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3715" windowHeight="100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NW12" i="1" l="1"/>
  <c r="NV12" i="1"/>
  <c r="NU12" i="1"/>
  <c r="NT12" i="1"/>
  <c r="NS12" i="1"/>
  <c r="NR12" i="1"/>
  <c r="NQ12" i="1"/>
  <c r="NP12" i="1"/>
  <c r="NO12" i="1"/>
  <c r="NN12" i="1"/>
  <c r="NM12" i="1"/>
  <c r="NL12" i="1"/>
  <c r="NK12" i="1"/>
  <c r="NJ12" i="1"/>
  <c r="NI12" i="1"/>
  <c r="NH12" i="1"/>
  <c r="NG12" i="1"/>
  <c r="NF12" i="1"/>
  <c r="NE12" i="1"/>
  <c r="ND12" i="1"/>
  <c r="NC12" i="1"/>
  <c r="NB12" i="1"/>
  <c r="NA12" i="1"/>
  <c r="MZ12" i="1"/>
  <c r="MY12" i="1"/>
  <c r="MX12" i="1"/>
  <c r="MW12" i="1"/>
  <c r="MV12" i="1"/>
  <c r="MU12" i="1"/>
  <c r="MT12" i="1"/>
  <c r="MS12" i="1"/>
  <c r="MR12" i="1"/>
  <c r="MQ12" i="1"/>
  <c r="MP12" i="1"/>
  <c r="MO12" i="1"/>
  <c r="MN12" i="1"/>
  <c r="MM12" i="1"/>
  <c r="ML12" i="1"/>
  <c r="MK12" i="1"/>
  <c r="MJ12" i="1"/>
  <c r="MI12" i="1"/>
  <c r="MH12" i="1"/>
  <c r="MG12" i="1"/>
  <c r="MF12" i="1"/>
  <c r="ME12" i="1"/>
  <c r="MD12" i="1"/>
  <c r="MC12" i="1"/>
  <c r="MB12" i="1"/>
  <c r="MA12" i="1"/>
  <c r="LZ12" i="1"/>
  <c r="LY12" i="1"/>
  <c r="LX12" i="1"/>
  <c r="LW12" i="1"/>
  <c r="LV12" i="1"/>
  <c r="LU12" i="1"/>
  <c r="LT12" i="1"/>
  <c r="LS12" i="1"/>
  <c r="LR12" i="1"/>
  <c r="LQ12" i="1"/>
  <c r="LP12" i="1"/>
  <c r="LO12" i="1"/>
  <c r="LN12" i="1"/>
  <c r="LM12" i="1"/>
  <c r="LL12" i="1"/>
  <c r="LK12" i="1"/>
  <c r="LJ12" i="1"/>
  <c r="LI12" i="1"/>
  <c r="LH12" i="1"/>
  <c r="LG12" i="1"/>
  <c r="LF12" i="1"/>
  <c r="LE12" i="1"/>
  <c r="LD12" i="1"/>
  <c r="LC12" i="1"/>
  <c r="LB12" i="1"/>
  <c r="LA12" i="1"/>
  <c r="KZ12" i="1"/>
  <c r="KY12" i="1"/>
  <c r="KX12" i="1"/>
  <c r="KW12" i="1"/>
  <c r="KV12" i="1"/>
  <c r="KU12" i="1"/>
  <c r="KT12" i="1"/>
  <c r="KS12" i="1"/>
  <c r="KR12" i="1"/>
  <c r="KQ12" i="1"/>
  <c r="KP12" i="1"/>
  <c r="KO12" i="1"/>
  <c r="KN12" i="1"/>
  <c r="KM12" i="1"/>
  <c r="KL12" i="1"/>
  <c r="KK12" i="1"/>
  <c r="KJ12" i="1"/>
  <c r="KI12" i="1"/>
  <c r="KH12" i="1"/>
  <c r="KG12" i="1"/>
  <c r="KF12" i="1"/>
  <c r="KE12" i="1"/>
  <c r="KD12" i="1"/>
  <c r="KC12" i="1"/>
  <c r="KB12" i="1"/>
  <c r="KA12" i="1"/>
  <c r="JZ12" i="1"/>
  <c r="JY12" i="1"/>
  <c r="JX12" i="1"/>
  <c r="JW12" i="1"/>
  <c r="JV12" i="1"/>
  <c r="JU12" i="1"/>
  <c r="JT12" i="1"/>
  <c r="JS12" i="1"/>
  <c r="JR12" i="1"/>
  <c r="JQ12" i="1"/>
  <c r="JP12" i="1"/>
  <c r="JO12" i="1"/>
  <c r="JN12" i="1"/>
  <c r="JM12" i="1"/>
  <c r="JL12" i="1"/>
  <c r="JK12" i="1"/>
  <c r="JJ12" i="1"/>
  <c r="JI12" i="1"/>
  <c r="JH12" i="1"/>
  <c r="JG12" i="1"/>
  <c r="JF12" i="1"/>
  <c r="JE12" i="1"/>
  <c r="JD12" i="1"/>
  <c r="JC12" i="1"/>
  <c r="JB12" i="1"/>
  <c r="JA12" i="1"/>
  <c r="IZ12" i="1"/>
  <c r="IY12" i="1"/>
  <c r="IX12" i="1"/>
  <c r="IW12" i="1"/>
  <c r="IV12" i="1"/>
  <c r="IU12" i="1"/>
  <c r="IT12" i="1"/>
  <c r="IS12" i="1"/>
  <c r="IR12" i="1"/>
  <c r="IQ12" i="1"/>
  <c r="IP12" i="1"/>
  <c r="IO12" i="1"/>
  <c r="IN12" i="1"/>
  <c r="IM12" i="1"/>
  <c r="IL12" i="1"/>
  <c r="IK12" i="1"/>
  <c r="IJ12" i="1"/>
  <c r="II12" i="1"/>
  <c r="IH12" i="1"/>
  <c r="IG12" i="1"/>
  <c r="IF12" i="1"/>
  <c r="IE12" i="1"/>
  <c r="ID12" i="1"/>
  <c r="IC12" i="1"/>
  <c r="IB12" i="1"/>
  <c r="IA12" i="1"/>
  <c r="HZ12" i="1"/>
  <c r="HY12" i="1"/>
  <c r="HX12" i="1"/>
  <c r="HW12" i="1"/>
  <c r="HV12" i="1"/>
  <c r="HU12" i="1"/>
  <c r="HT12" i="1"/>
  <c r="HS12" i="1"/>
  <c r="HR12" i="1"/>
  <c r="HQ12" i="1"/>
  <c r="HP12" i="1"/>
  <c r="HO12" i="1"/>
  <c r="HN12" i="1"/>
  <c r="HM12" i="1"/>
  <c r="HL12" i="1"/>
  <c r="HK12" i="1"/>
  <c r="HJ12" i="1"/>
  <c r="HI12" i="1"/>
  <c r="HH12" i="1"/>
  <c r="HG12" i="1"/>
  <c r="HF12" i="1"/>
  <c r="HE12" i="1"/>
  <c r="HD12" i="1"/>
  <c r="HC12" i="1"/>
  <c r="HB12" i="1"/>
  <c r="HA12" i="1"/>
  <c r="GZ12" i="1"/>
  <c r="GY12" i="1"/>
  <c r="GX12" i="1"/>
  <c r="GW12" i="1"/>
  <c r="GV12" i="1"/>
  <c r="GU12" i="1"/>
  <c r="GT12" i="1"/>
  <c r="GS12" i="1"/>
  <c r="GR12" i="1"/>
  <c r="GQ12" i="1"/>
  <c r="GP12" i="1"/>
  <c r="GO12" i="1"/>
  <c r="GN12" i="1"/>
  <c r="GM12" i="1"/>
  <c r="GL12" i="1"/>
  <c r="GK12" i="1"/>
  <c r="GJ12" i="1"/>
  <c r="GI12" i="1"/>
  <c r="GH12" i="1"/>
  <c r="GG12" i="1"/>
  <c r="GF12" i="1"/>
  <c r="GE12" i="1"/>
  <c r="GD12" i="1"/>
  <c r="GC12" i="1"/>
  <c r="GB12" i="1"/>
  <c r="GA12" i="1"/>
  <c r="FZ12" i="1"/>
  <c r="FY12" i="1"/>
  <c r="FX12" i="1"/>
  <c r="FW12" i="1"/>
  <c r="FV12" i="1"/>
  <c r="FU12" i="1"/>
  <c r="FT12" i="1"/>
  <c r="FS12" i="1"/>
  <c r="FR12" i="1"/>
  <c r="FQ12" i="1"/>
  <c r="FP12" i="1"/>
  <c r="FO12" i="1"/>
  <c r="FN12" i="1"/>
  <c r="FM12" i="1"/>
  <c r="FL12" i="1"/>
  <c r="FK12" i="1"/>
  <c r="FJ12" i="1"/>
  <c r="FI12" i="1"/>
  <c r="FH12" i="1"/>
  <c r="FG12" i="1"/>
  <c r="FF12" i="1"/>
  <c r="FE12" i="1"/>
  <c r="FD12" i="1"/>
  <c r="FC12" i="1"/>
  <c r="FB12" i="1"/>
  <c r="FA12" i="1"/>
  <c r="EZ12" i="1"/>
  <c r="EY12" i="1"/>
  <c r="EX12" i="1"/>
  <c r="EW12" i="1"/>
  <c r="EV12" i="1"/>
  <c r="EU12" i="1"/>
  <c r="ET12" i="1"/>
  <c r="ES12" i="1"/>
  <c r="ER12" i="1"/>
  <c r="EQ12" i="1"/>
  <c r="EP12" i="1"/>
  <c r="EO12" i="1"/>
  <c r="EN12" i="1"/>
  <c r="EM12" i="1"/>
  <c r="EL12" i="1"/>
  <c r="EK12" i="1"/>
  <c r="EJ12" i="1"/>
  <c r="EI12" i="1"/>
  <c r="EH12" i="1"/>
  <c r="EG12" i="1"/>
  <c r="EF12" i="1"/>
  <c r="EE12" i="1"/>
  <c r="ED12" i="1"/>
  <c r="EC12" i="1"/>
  <c r="EB12" i="1"/>
  <c r="EA12" i="1"/>
  <c r="DZ12" i="1"/>
  <c r="DY12" i="1"/>
  <c r="DX12" i="1"/>
  <c r="DW12" i="1"/>
  <c r="DV12" i="1"/>
  <c r="DU12" i="1"/>
  <c r="DT12" i="1"/>
  <c r="DS12" i="1"/>
  <c r="DR12" i="1"/>
  <c r="DQ12" i="1"/>
  <c r="DP12" i="1"/>
  <c r="DO12" i="1"/>
  <c r="DN12" i="1"/>
  <c r="DM12" i="1"/>
  <c r="DL12" i="1"/>
  <c r="DK12" i="1"/>
  <c r="DJ12" i="1"/>
  <c r="DI12" i="1"/>
  <c r="DH12" i="1"/>
  <c r="DG12" i="1"/>
  <c r="DF12" i="1"/>
  <c r="DE12" i="1"/>
  <c r="DD12" i="1"/>
  <c r="DC12" i="1"/>
  <c r="DB12" i="1"/>
  <c r="DA12" i="1"/>
  <c r="CZ12" i="1"/>
  <c r="CY12" i="1"/>
  <c r="CX12" i="1"/>
  <c r="CW12" i="1"/>
  <c r="CV12" i="1"/>
  <c r="CU12" i="1"/>
  <c r="CT12" i="1"/>
  <c r="CS12" i="1"/>
  <c r="CR12" i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0" i="1"/>
  <c r="P9" i="1"/>
  <c r="M8" i="1"/>
  <c r="N8" i="1" s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JI6" i="1"/>
  <c r="JH6" i="1"/>
  <c r="JG6" i="1"/>
  <c r="JF6" i="1"/>
  <c r="JE6" i="1"/>
  <c r="JD6" i="1"/>
  <c r="JC6" i="1"/>
  <c r="JB6" i="1"/>
  <c r="JA6" i="1"/>
  <c r="IZ6" i="1"/>
  <c r="IY6" i="1"/>
  <c r="IX6" i="1"/>
  <c r="IW6" i="1"/>
  <c r="IV6" i="1"/>
  <c r="IU6" i="1"/>
  <c r="IT6" i="1"/>
  <c r="IS6" i="1"/>
  <c r="IR6" i="1"/>
  <c r="IQ6" i="1"/>
  <c r="IP6" i="1"/>
  <c r="IO6" i="1"/>
  <c r="IN6" i="1"/>
  <c r="IM6" i="1"/>
  <c r="IL6" i="1"/>
  <c r="IK6" i="1"/>
  <c r="IJ6" i="1"/>
  <c r="II6" i="1"/>
  <c r="IH6" i="1"/>
  <c r="IG6" i="1"/>
  <c r="IF6" i="1"/>
  <c r="IE6" i="1"/>
  <c r="ID6" i="1"/>
  <c r="IC6" i="1"/>
  <c r="IB6" i="1"/>
  <c r="IA6" i="1"/>
  <c r="HZ6" i="1"/>
  <c r="HY6" i="1"/>
  <c r="HX6" i="1"/>
  <c r="HW6" i="1"/>
  <c r="HV6" i="1"/>
  <c r="HU6" i="1"/>
  <c r="HT6" i="1"/>
  <c r="HS6" i="1"/>
  <c r="HR6" i="1"/>
  <c r="HQ6" i="1"/>
  <c r="HP6" i="1"/>
  <c r="HO6" i="1"/>
  <c r="HN6" i="1"/>
  <c r="HM6" i="1"/>
  <c r="HL6" i="1"/>
  <c r="HK6" i="1"/>
  <c r="HJ6" i="1"/>
  <c r="HI6" i="1"/>
  <c r="HH6" i="1"/>
  <c r="HG6" i="1"/>
  <c r="HF6" i="1"/>
  <c r="HE6" i="1"/>
  <c r="HD6" i="1"/>
  <c r="HC6" i="1"/>
  <c r="HB6" i="1"/>
  <c r="HA6" i="1"/>
  <c r="GZ6" i="1"/>
  <c r="GY6" i="1"/>
  <c r="GX6" i="1"/>
  <c r="GW6" i="1"/>
  <c r="GV6" i="1"/>
  <c r="GU6" i="1"/>
  <c r="GT6" i="1"/>
  <c r="GS6" i="1"/>
  <c r="GR6" i="1"/>
  <c r="GQ6" i="1"/>
  <c r="GP6" i="1"/>
  <c r="GO6" i="1"/>
  <c r="GN6" i="1"/>
  <c r="GM6" i="1"/>
  <c r="GL6" i="1"/>
  <c r="GK6" i="1"/>
  <c r="GJ6" i="1"/>
  <c r="GI6" i="1"/>
  <c r="GH6" i="1"/>
  <c r="GG6" i="1"/>
  <c r="GF6" i="1"/>
  <c r="GE6" i="1"/>
  <c r="GD6" i="1"/>
  <c r="GC6" i="1"/>
  <c r="GB6" i="1"/>
  <c r="GA6" i="1"/>
  <c r="FZ6" i="1"/>
  <c r="FY6" i="1"/>
  <c r="FX6" i="1"/>
  <c r="FW6" i="1"/>
  <c r="FV6" i="1"/>
  <c r="FU6" i="1"/>
  <c r="FT6" i="1"/>
  <c r="FS6" i="1"/>
  <c r="FR6" i="1"/>
  <c r="FQ6" i="1"/>
  <c r="FP6" i="1"/>
  <c r="FO6" i="1"/>
  <c r="FN6" i="1"/>
  <c r="FM6" i="1"/>
  <c r="FL6" i="1"/>
  <c r="FK6" i="1"/>
  <c r="FJ6" i="1"/>
  <c r="FI6" i="1"/>
  <c r="FH6" i="1"/>
  <c r="FG6" i="1"/>
  <c r="FF6" i="1"/>
  <c r="FE6" i="1"/>
  <c r="FD6" i="1"/>
  <c r="FC6" i="1"/>
  <c r="FB6" i="1"/>
  <c r="FA6" i="1"/>
  <c r="EZ6" i="1"/>
  <c r="EY6" i="1"/>
  <c r="EX6" i="1"/>
  <c r="EW6" i="1"/>
  <c r="EV6" i="1"/>
  <c r="EU6" i="1"/>
  <c r="ET6" i="1"/>
  <c r="ES6" i="1"/>
  <c r="ER6" i="1"/>
  <c r="EQ6" i="1"/>
  <c r="EP6" i="1"/>
  <c r="EO6" i="1"/>
  <c r="EN6" i="1"/>
  <c r="EM6" i="1"/>
  <c r="EL6" i="1"/>
  <c r="EK6" i="1"/>
  <c r="EJ6" i="1"/>
  <c r="EI6" i="1"/>
  <c r="EH6" i="1"/>
  <c r="EG6" i="1"/>
  <c r="EF6" i="1"/>
  <c r="EE6" i="1"/>
  <c r="ED6" i="1"/>
  <c r="EC6" i="1"/>
  <c r="EB6" i="1"/>
  <c r="EA6" i="1"/>
  <c r="DZ6" i="1"/>
  <c r="DY6" i="1"/>
  <c r="DX6" i="1"/>
  <c r="DW6" i="1"/>
  <c r="DV6" i="1"/>
  <c r="DU6" i="1"/>
  <c r="DT6" i="1"/>
  <c r="DS6" i="1"/>
  <c r="DR6" i="1"/>
  <c r="DQ6" i="1"/>
  <c r="DP6" i="1"/>
  <c r="DO6" i="1"/>
  <c r="DN6" i="1"/>
  <c r="DM6" i="1"/>
  <c r="DL6" i="1"/>
  <c r="DK6" i="1"/>
  <c r="DJ6" i="1"/>
  <c r="DI6" i="1"/>
  <c r="DH6" i="1"/>
  <c r="DG6" i="1"/>
  <c r="DF6" i="1"/>
  <c r="DE6" i="1"/>
  <c r="DD6" i="1"/>
  <c r="DC6" i="1"/>
  <c r="DB6" i="1"/>
  <c r="DA6" i="1"/>
  <c r="CZ6" i="1"/>
  <c r="CY6" i="1"/>
  <c r="CX6" i="1"/>
  <c r="CW6" i="1"/>
  <c r="CV6" i="1"/>
  <c r="CU6" i="1"/>
  <c r="CT6" i="1"/>
  <c r="CS6" i="1"/>
  <c r="CR6" i="1"/>
  <c r="CQ6" i="1"/>
  <c r="CP6" i="1"/>
  <c r="CO6" i="1"/>
  <c r="CN6" i="1"/>
  <c r="CM6" i="1"/>
  <c r="CL6" i="1"/>
  <c r="CK6" i="1"/>
  <c r="CJ6" i="1"/>
  <c r="CI6" i="1"/>
  <c r="CH6" i="1"/>
  <c r="CG6" i="1"/>
  <c r="CF6" i="1"/>
  <c r="CE6" i="1"/>
  <c r="CD6" i="1"/>
  <c r="CC6" i="1"/>
  <c r="CB6" i="1"/>
  <c r="CA6" i="1"/>
  <c r="BZ6" i="1"/>
  <c r="BY6" i="1"/>
  <c r="BX6" i="1"/>
  <c r="BW6" i="1"/>
  <c r="BV6" i="1"/>
  <c r="BU6" i="1"/>
  <c r="BT6" i="1"/>
  <c r="BS6" i="1"/>
  <c r="BR6" i="1"/>
  <c r="BQ6" i="1"/>
  <c r="BP6" i="1"/>
  <c r="BO6" i="1"/>
  <c r="BN6" i="1"/>
  <c r="BM6" i="1"/>
  <c r="BL6" i="1"/>
  <c r="BK6" i="1"/>
  <c r="BJ6" i="1"/>
  <c r="BI6" i="1"/>
  <c r="BH6" i="1"/>
  <c r="BG6" i="1"/>
  <c r="BF6" i="1"/>
  <c r="BE6" i="1"/>
  <c r="BD6" i="1"/>
  <c r="BC6" i="1"/>
  <c r="BB6" i="1"/>
  <c r="BA6" i="1"/>
  <c r="AZ6" i="1"/>
  <c r="AY6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NW3" i="1"/>
  <c r="NV3" i="1"/>
  <c r="NU3" i="1"/>
  <c r="NT3" i="1"/>
  <c r="NS3" i="1"/>
  <c r="NR3" i="1"/>
  <c r="NQ3" i="1"/>
  <c r="NP3" i="1"/>
  <c r="NO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K3" i="1"/>
  <c r="AL8" i="1" l="1"/>
  <c r="BN8" i="1"/>
  <c r="CB8" i="1"/>
  <c r="DD8" i="1"/>
  <c r="ET8" i="1"/>
  <c r="FH8" i="1"/>
  <c r="FV8" i="1"/>
  <c r="GJ8" i="1"/>
  <c r="GX8" i="1"/>
  <c r="HL8" i="1"/>
  <c r="HZ8" i="1"/>
  <c r="IN8" i="1"/>
  <c r="JB8" i="1"/>
  <c r="JP8" i="1"/>
  <c r="KD8" i="1"/>
  <c r="KR8" i="1"/>
  <c r="LF8" i="1"/>
  <c r="LT8" i="1"/>
  <c r="MH8" i="1"/>
  <c r="MV8" i="1"/>
  <c r="NJ8" i="1"/>
  <c r="X8" i="1"/>
  <c r="AZ8" i="1"/>
  <c r="CP8" i="1"/>
  <c r="DR8" i="1"/>
  <c r="EF8" i="1"/>
  <c r="AE8" i="1"/>
  <c r="AS8" i="1"/>
  <c r="BG8" i="1"/>
  <c r="BU8" i="1"/>
  <c r="CI8" i="1"/>
  <c r="CW8" i="1"/>
  <c r="DK8" i="1"/>
  <c r="DY8" i="1"/>
  <c r="EM8" i="1"/>
  <c r="FA8" i="1"/>
  <c r="FO8" i="1"/>
  <c r="GC8" i="1"/>
  <c r="GQ8" i="1"/>
  <c r="HE8" i="1"/>
  <c r="HS8" i="1"/>
  <c r="IG8" i="1"/>
  <c r="IU8" i="1"/>
  <c r="JI8" i="1"/>
  <c r="JW8" i="1"/>
  <c r="KK8" i="1"/>
  <c r="KY8" i="1"/>
  <c r="LM8" i="1"/>
  <c r="MA8" i="1"/>
  <c r="MO8" i="1"/>
  <c r="NC8" i="1"/>
  <c r="NQ8" i="1"/>
</calcChain>
</file>

<file path=xl/sharedStrings.xml><?xml version="1.0" encoding="utf-8"?>
<sst xmlns="http://schemas.openxmlformats.org/spreadsheetml/2006/main" count="454" uniqueCount="88">
  <si>
    <t>OP TERC</t>
  </si>
  <si>
    <t>OP TERA</t>
  </si>
  <si>
    <t>OP TVS</t>
  </si>
  <si>
    <t>OP Non effectué</t>
  </si>
  <si>
    <t>90 jours</t>
  </si>
  <si>
    <t>Avion peint</t>
  </si>
  <si>
    <t>Avion Propaco</t>
  </si>
  <si>
    <t>Mettre le N°</t>
  </si>
  <si>
    <t xml:space="preserve">Choisir la </t>
  </si>
  <si>
    <t>MSN</t>
  </si>
  <si>
    <t>Spé</t>
  </si>
  <si>
    <t>Moteurs</t>
  </si>
  <si>
    <t>Durée</t>
  </si>
  <si>
    <t>Secteur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</si>
  <si>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</si>
  <si>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</si>
  <si>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</si>
  <si>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</si>
  <si>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</si>
  <si>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</si>
  <si>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</si>
  <si>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</si>
  <si>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</si>
  <si>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</si>
  <si>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</si>
  <si>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</si>
  <si>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</si>
  <si>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</si>
  <si>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</si>
  <si>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</si>
  <si>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</si>
  <si>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</si>
  <si>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</si>
  <si>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</si>
  <si>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</si>
  <si>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</si>
  <si>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</si>
  <si>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</si>
  <si>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</si>
  <si>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</si>
  <si>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</si>
  <si>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</si>
  <si>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</si>
  <si>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</si>
  <si>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</si>
  <si>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</si>
  <si>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</si>
  <si>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</si>
  <si>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</si>
  <si>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</si>
  <si>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</si>
  <si>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</si>
  <si>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</si>
  <si>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</si>
  <si>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</si>
  <si>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</si>
  <si>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</si>
  <si>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</si>
  <si>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</si>
  <si>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</si>
  <si>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</si>
  <si>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</si>
  <si>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</si>
  <si>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</si>
  <si>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</si>
  <si>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</si>
  <si>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</si>
  <si>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L</t>
  </si>
  <si>
    <t>M</t>
  </si>
  <si>
    <t>J</t>
  </si>
  <si>
    <t>V</t>
  </si>
  <si>
    <t>S</t>
  </si>
  <si>
    <t>D</t>
  </si>
  <si>
    <t>Longue</t>
  </si>
  <si>
    <t>Date entrée</t>
  </si>
  <si>
    <t>Date départ</t>
  </si>
  <si>
    <t>QLS</t>
  </si>
  <si>
    <t>Fréquence</t>
  </si>
  <si>
    <t>W7</t>
  </si>
  <si>
    <t>W8</t>
  </si>
  <si>
    <t>W9</t>
  </si>
  <si>
    <t>W6</t>
  </si>
  <si>
    <t>W0</t>
  </si>
  <si>
    <t>W1</t>
  </si>
  <si>
    <t>W2</t>
  </si>
  <si>
    <t>W3</t>
  </si>
  <si>
    <t>W4</t>
  </si>
  <si>
    <t>W5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</si>
</sst>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Arial"/>
      <family val="2"/>
    </font>
    <font>
      <sz val="11"/>
      <name val="Arial"/>
      <family val="2"/>
    </font>
    <font>
      <sz val="8"/>
      <color rgb="FF9C0006"/>
      <name val="Arial"/>
      <family val="2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0" tint="-0.249977111117893"/>
      <name val="Arial"/>
      <family val="2"/>
    </font>
    <font>
      <b/>
      <i/>
      <sz val="11"/>
      <color theme="1"/>
      <name val="Arial"/>
      <family val="2"/>
    </font>
    <font>
      <b/>
      <i/>
      <sz val="8"/>
      <color theme="1"/>
      <name val="Arial"/>
      <family val="2"/>
    </font>
    <font>
      <b/>
      <sz val="8"/>
      <color theme="1"/>
      <name val="Arial"/>
      <family val="2"/>
    </font>
    <font>
      <b/>
      <sz val="11"/>
      <color rgb="FFFF0000"/>
      <name val="Arial"/>
      <family val="2"/>
    </font>
    <font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99">
    <xf numFmtId="0" fontId="0" fillId="0" borderId="0" xfId="0"/>
    <xf numFmtId="1" fontId="3" fillId="0" borderId="0" xfId="0" applyNumberFormat="1" applyFont="1"/>
    <xf numFmtId="1" fontId="4" fillId="0" borderId="0" xfId="0" applyNumberFormat="1" applyFont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2" fillId="3" borderId="3" xfId="2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5" fillId="2" borderId="4" xfId="1" applyFont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0" fontId="6" fillId="0" borderId="0" xfId="0" applyFont="1"/>
    <xf numFmtId="0" fontId="0" fillId="7" borderId="4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0" fontId="8" fillId="0" borderId="0" xfId="0" applyFont="1"/>
    <xf numFmtId="0" fontId="9" fillId="0" borderId="0" xfId="0" applyFont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3" fillId="0" borderId="0" xfId="0" applyNumberFormat="1" applyFont="1"/>
    <xf numFmtId="0" fontId="7" fillId="0" borderId="5" xfId="0" applyFont="1" applyBorder="1" applyAlignment="1">
      <alignment horizontal="center" vertical="center"/>
    </xf>
    <xf numFmtId="1" fontId="7" fillId="0" borderId="6" xfId="0" applyNumberFormat="1" applyFont="1" applyBorder="1" applyAlignment="1">
      <alignment horizontal="center" vertical="center"/>
    </xf>
    <xf numFmtId="1" fontId="7" fillId="0" borderId="3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9" borderId="8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" fillId="2" borderId="0" xfId="1"/>
    <xf numFmtId="0" fontId="7" fillId="0" borderId="12" xfId="0" applyFont="1" applyBorder="1" applyAlignment="1">
      <alignment horizontal="center" vertical="center"/>
    </xf>
    <xf numFmtId="1" fontId="7" fillId="0" borderId="13" xfId="0" applyNumberFormat="1" applyFont="1" applyBorder="1" applyAlignment="1">
      <alignment horizontal="center" vertical="center"/>
    </xf>
    <xf numFmtId="1" fontId="7" fillId="0" borderId="7" xfId="0" applyNumberFormat="1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6" fillId="9" borderId="14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6" fillId="10" borderId="15" xfId="0" applyFont="1" applyFill="1" applyBorder="1" applyAlignment="1">
      <alignment horizontal="center" vertical="center"/>
    </xf>
    <xf numFmtId="0" fontId="6" fillId="11" borderId="16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10" borderId="16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1" fontId="7" fillId="0" borderId="19" xfId="0" applyNumberFormat="1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6" fillId="9" borderId="21" xfId="0" applyFont="1" applyFill="1" applyBorder="1" applyAlignment="1">
      <alignment horizontal="center" vertical="center"/>
    </xf>
    <xf numFmtId="0" fontId="6" fillId="9" borderId="22" xfId="0" applyFont="1" applyFill="1" applyBorder="1" applyAlignment="1">
      <alignment horizontal="center" vertical="center"/>
    </xf>
    <xf numFmtId="0" fontId="6" fillId="10" borderId="22" xfId="0" applyFont="1" applyFill="1" applyBorder="1" applyAlignment="1">
      <alignment horizontal="center" vertical="center"/>
    </xf>
    <xf numFmtId="0" fontId="6" fillId="11" borderId="23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6" fillId="10" borderId="23" xfId="0" applyFont="1" applyFill="1" applyBorder="1" applyAlignment="1">
      <alignment horizontal="center" vertical="center"/>
    </xf>
    <xf numFmtId="0" fontId="7" fillId="12" borderId="5" xfId="0" applyNumberFormat="1" applyFont="1" applyFill="1" applyBorder="1" applyAlignment="1">
      <alignment horizontal="center" vertical="center"/>
    </xf>
    <xf numFmtId="1" fontId="12" fillId="0" borderId="5" xfId="2" applyNumberFormat="1" applyFont="1" applyFill="1" applyBorder="1" applyAlignment="1">
      <alignment horizontal="center" vertical="center"/>
    </xf>
    <xf numFmtId="1" fontId="4" fillId="0" borderId="5" xfId="2" applyNumberFormat="1" applyFont="1" applyFill="1" applyBorder="1" applyAlignment="1">
      <alignment horizontal="center" vertical="center"/>
    </xf>
    <xf numFmtId="0" fontId="13" fillId="0" borderId="5" xfId="2" applyNumberFormat="1" applyFont="1" applyFill="1" applyBorder="1" applyAlignment="1">
      <alignment horizontal="center" vertical="center"/>
    </xf>
    <xf numFmtId="0" fontId="7" fillId="0" borderId="6" xfId="0" applyFont="1" applyBorder="1" applyAlignment="1">
      <alignment vertical="center"/>
    </xf>
    <xf numFmtId="14" fontId="0" fillId="0" borderId="13" xfId="0" applyNumberFormat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0" fillId="0" borderId="25" xfId="0" applyNumberFormat="1" applyFont="1" applyFill="1" applyBorder="1" applyAlignment="1">
      <alignment horizontal="center"/>
    </xf>
    <xf numFmtId="0" fontId="0" fillId="0" borderId="15" xfId="0" applyBorder="1"/>
    <xf numFmtId="14" fontId="0" fillId="0" borderId="15" xfId="0" applyNumberFormat="1" applyBorder="1"/>
    <xf numFmtId="14" fontId="0" fillId="0" borderId="0" xfId="0" applyNumberFormat="1" applyBorder="1"/>
    <xf numFmtId="49" fontId="7" fillId="12" borderId="12" xfId="0" applyNumberFormat="1" applyFont="1" applyFill="1" applyBorder="1" applyAlignment="1">
      <alignment horizontal="center" vertical="center"/>
    </xf>
    <xf numFmtId="1" fontId="12" fillId="0" borderId="12" xfId="2" applyNumberFormat="1" applyFont="1" applyFill="1" applyBorder="1" applyAlignment="1">
      <alignment horizontal="center" vertical="center"/>
    </xf>
    <xf numFmtId="1" fontId="4" fillId="0" borderId="12" xfId="2" applyNumberFormat="1" applyFont="1" applyFill="1" applyBorder="1" applyAlignment="1">
      <alignment horizontal="center" vertical="center"/>
    </xf>
    <xf numFmtId="0" fontId="13" fillId="0" borderId="12" xfId="2" applyNumberFormat="1" applyFont="1" applyFill="1" applyBorder="1" applyAlignment="1">
      <alignment horizontal="center" vertical="center"/>
    </xf>
    <xf numFmtId="0" fontId="7" fillId="0" borderId="13" xfId="0" applyFont="1" applyBorder="1" applyAlignment="1">
      <alignment vertical="center"/>
    </xf>
    <xf numFmtId="49" fontId="7" fillId="0" borderId="26" xfId="0" applyNumberFormat="1" applyFont="1" applyFill="1" applyBorder="1" applyAlignment="1">
      <alignment horizontal="center" vertical="center"/>
    </xf>
    <xf numFmtId="49" fontId="7" fillId="0" borderId="27" xfId="0" applyNumberFormat="1" applyFont="1" applyFill="1" applyBorder="1" applyAlignment="1">
      <alignment horizontal="center" vertical="center"/>
    </xf>
    <xf numFmtId="49" fontId="7" fillId="0" borderId="28" xfId="0" applyNumberFormat="1" applyFont="1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0" fontId="0" fillId="0" borderId="0" xfId="0" applyBorder="1"/>
    <xf numFmtId="49" fontId="7" fillId="12" borderId="18" xfId="0" applyNumberFormat="1" applyFont="1" applyFill="1" applyBorder="1" applyAlignment="1">
      <alignment horizontal="center" vertical="center"/>
    </xf>
    <xf numFmtId="1" fontId="12" fillId="0" borderId="18" xfId="2" applyNumberFormat="1" applyFont="1" applyFill="1" applyBorder="1" applyAlignment="1">
      <alignment horizontal="center" vertical="center"/>
    </xf>
    <xf numFmtId="1" fontId="4" fillId="0" borderId="18" xfId="2" applyNumberFormat="1" applyFont="1" applyFill="1" applyBorder="1" applyAlignment="1">
      <alignment horizontal="center" vertical="center"/>
    </xf>
    <xf numFmtId="0" fontId="13" fillId="0" borderId="18" xfId="2" applyNumberFormat="1" applyFont="1" applyFill="1" applyBorder="1" applyAlignment="1">
      <alignment horizontal="center" vertical="center"/>
    </xf>
    <xf numFmtId="0" fontId="7" fillId="0" borderId="19" xfId="0" applyFont="1" applyBorder="1" applyAlignment="1">
      <alignment vertical="center"/>
    </xf>
    <xf numFmtId="0" fontId="6" fillId="10" borderId="20" xfId="0" applyFont="1" applyFill="1" applyBorder="1" applyAlignment="1">
      <alignment horizontal="center" vertical="center"/>
    </xf>
    <xf numFmtId="0" fontId="6" fillId="11" borderId="29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</cellXfs>
  <cellStyles count="3">
    <cellStyle name="Insatisfaisant" xfId="1" builtinId="27"/>
    <cellStyle name="Neutre" xfId="2" builtinId="28"/>
    <cellStyle name="Normal" xfId="0" builtinId="0"/>
  </cellStyles>
  <dxfs count="1650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1"/>
      </font>
    </dxf>
    <dxf>
      <font>
        <b/>
        <i/>
      </font>
    </dxf>
    <dxf>
      <fill>
        <patternFill>
          <bgColor rgb="FF92D050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51669</xdr:colOff>
      <xdr:row>1</xdr:row>
      <xdr:rowOff>151044</xdr:rowOff>
    </xdr:from>
    <xdr:to>
      <xdr:col>7</xdr:col>
      <xdr:colOff>429051</xdr:colOff>
      <xdr:row>3</xdr:row>
      <xdr:rowOff>58044</xdr:rowOff>
    </xdr:to>
    <xdr:sp macro="[1]!_xludf.Extract" textlink="">
      <xdr:nvSpPr>
        <xdr:cNvPr id="2" name="Rectangle 1"/>
        <xdr:cNvSpPr/>
      </xdr:nvSpPr>
      <xdr:spPr>
        <a:xfrm>
          <a:off x="51669" y="351069"/>
          <a:ext cx="786957" cy="2880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Extract</a:t>
          </a:r>
        </a:p>
      </xdr:txBody>
    </xdr:sp>
    <xdr:clientData/>
  </xdr:twoCellAnchor>
  <xdr:twoCellAnchor>
    <xdr:from>
      <xdr:col>7</xdr:col>
      <xdr:colOff>462862</xdr:colOff>
      <xdr:row>1</xdr:row>
      <xdr:rowOff>151044</xdr:rowOff>
    </xdr:from>
    <xdr:to>
      <xdr:col>8</xdr:col>
      <xdr:colOff>414421</xdr:colOff>
      <xdr:row>3</xdr:row>
      <xdr:rowOff>58044</xdr:rowOff>
    </xdr:to>
    <xdr:sp macro="[1]!test" textlink="">
      <xdr:nvSpPr>
        <xdr:cNvPr id="3" name="Rectangle 2"/>
        <xdr:cNvSpPr/>
      </xdr:nvSpPr>
      <xdr:spPr>
        <a:xfrm>
          <a:off x="872437" y="351069"/>
          <a:ext cx="789759" cy="288000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Curseur Date</a:t>
          </a:r>
        </a:p>
      </xdr:txBody>
    </xdr:sp>
    <xdr:clientData/>
  </xdr:twoCellAnchor>
  <xdr:twoCellAnchor>
    <xdr:from>
      <xdr:col>5</xdr:col>
      <xdr:colOff>45839</xdr:colOff>
      <xdr:row>3</xdr:row>
      <xdr:rowOff>103099</xdr:rowOff>
    </xdr:from>
    <xdr:to>
      <xdr:col>7</xdr:col>
      <xdr:colOff>423221</xdr:colOff>
      <xdr:row>4</xdr:row>
      <xdr:rowOff>21305</xdr:rowOff>
    </xdr:to>
    <xdr:sp macro="[1]!RASCOLONES" textlink="">
      <xdr:nvSpPr>
        <xdr:cNvPr id="4" name="Rectangle 3"/>
        <xdr:cNvSpPr/>
      </xdr:nvSpPr>
      <xdr:spPr>
        <a:xfrm>
          <a:off x="45839" y="684124"/>
          <a:ext cx="786957" cy="289681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900"/>
            <a:t>Afficher Finis</a:t>
          </a:r>
        </a:p>
      </xdr:txBody>
    </xdr:sp>
    <xdr:clientData/>
  </xdr:twoCellAnchor>
  <xdr:twoCellAnchor>
    <xdr:from>
      <xdr:col>7</xdr:col>
      <xdr:colOff>470134</xdr:colOff>
      <xdr:row>3</xdr:row>
      <xdr:rowOff>103099</xdr:rowOff>
    </xdr:from>
    <xdr:to>
      <xdr:col>8</xdr:col>
      <xdr:colOff>421693</xdr:colOff>
      <xdr:row>4</xdr:row>
      <xdr:rowOff>21305</xdr:rowOff>
    </xdr:to>
    <xdr:sp macro="[1]!_xludf.hide" textlink="">
      <xdr:nvSpPr>
        <xdr:cNvPr id="5" name="Rectangle 4"/>
        <xdr:cNvSpPr/>
      </xdr:nvSpPr>
      <xdr:spPr>
        <a:xfrm>
          <a:off x="879709" y="684124"/>
          <a:ext cx="789759" cy="289681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Masquer Finis</a:t>
          </a:r>
        </a:p>
      </xdr:txBody>
    </xdr:sp>
    <xdr:clientData/>
  </xdr:twoCellAnchor>
  <xdr:twoCellAnchor>
    <xdr:from>
      <xdr:col>368</xdr:col>
      <xdr:colOff>82550</xdr:colOff>
      <xdr:row>4</xdr:row>
      <xdr:rowOff>9525</xdr:rowOff>
    </xdr:from>
    <xdr:to>
      <xdr:col>368</xdr:col>
      <xdr:colOff>112058</xdr:colOff>
      <xdr:row>12</xdr:row>
      <xdr:rowOff>0</xdr:rowOff>
    </xdr:to>
    <xdr:cxnSp macro="">
      <xdr:nvCxnSpPr>
        <xdr:cNvPr id="6" name="Connecteur droit 5"/>
        <xdr:cNvCxnSpPr/>
      </xdr:nvCxnSpPr>
      <xdr:spPr>
        <a:xfrm>
          <a:off x="69834125" y="962025"/>
          <a:ext cx="29508" cy="7286625"/>
        </a:xfrm>
        <a:prstGeom prst="line">
          <a:avLst/>
        </a:prstGeom>
        <a:ln>
          <a:solidFill>
            <a:srgbClr val="00B050"/>
          </a:solidFill>
        </a:ln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us/Downloads/suivi%20stockage2019(bis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Notice d'utilisation"/>
      <sheetName val="Paramètre 1"/>
      <sheetName val="Recap"/>
      <sheetName val="Paramètre 2"/>
      <sheetName val="Longue durée"/>
      <sheetName val="Surveillance"/>
      <sheetName val="Parking"/>
      <sheetName val="Courte durée"/>
      <sheetName val="Planning semaine 33"/>
      <sheetName val="Planning semaine 08"/>
    </sheetNames>
    <definedNames>
      <definedName name="Extract"/>
      <definedName name="hide"/>
      <definedName name="RASCOLONES"/>
      <definedName name="tes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C30"/>
  <sheetViews>
    <sheetView tabSelected="1" topLeftCell="F1" zoomScale="85" zoomScaleNormal="85" workbookViewId="0">
      <selection activeCell="AR25" sqref="AR25"/>
    </sheetView>
  </sheetViews>
  <sheetFormatPr baseColWidth="10" defaultRowHeight="15" x14ac:dyDescent="0.25"/>
  <cols>
    <col min="1" max="1" width="2.5703125" hidden="1" customWidth="1"/>
    <col min="2" max="5" width="12.5703125" hidden="1" customWidth="1"/>
    <col min="6" max="6" width="3" style="1" customWidth="1"/>
    <col min="7" max="7" width="3.140625" style="2" customWidth="1"/>
    <col min="9" max="9" width="12.5703125" customWidth="1"/>
    <col min="10" max="10" width="2" customWidth="1"/>
    <col min="12" max="12" width="8" style="11" customWidth="1"/>
    <col min="13" max="13" width="6" style="11" hidden="1" customWidth="1"/>
    <col min="14" max="14" width="7.85546875" style="12" customWidth="1"/>
    <col min="15" max="15" width="16.42578125" customWidth="1"/>
    <col min="17" max="390" width="2.7109375" customWidth="1"/>
  </cols>
  <sheetData>
    <row r="1" spans="6:393" ht="15.75" thickBot="1" x14ac:dyDescent="0.3">
      <c r="H1" s="3" t="s">
        <v>0</v>
      </c>
      <c r="I1" s="4" t="s">
        <v>1</v>
      </c>
      <c r="J1" s="5"/>
      <c r="K1" s="6" t="s">
        <v>2</v>
      </c>
      <c r="L1" s="6"/>
      <c r="M1" s="6"/>
      <c r="N1" s="7"/>
      <c r="O1" s="8" t="s">
        <v>3</v>
      </c>
      <c r="P1" s="9" t="s">
        <v>4</v>
      </c>
      <c r="AE1" s="10"/>
    </row>
    <row r="2" spans="6:393" ht="15" customHeight="1" thickBot="1" x14ac:dyDescent="0.3">
      <c r="O2" s="13" t="s">
        <v>5</v>
      </c>
      <c r="P2" s="14" t="s">
        <v>6</v>
      </c>
      <c r="Q2" s="15">
        <v>1</v>
      </c>
      <c r="R2" s="15"/>
      <c r="S2" s="15"/>
      <c r="T2" s="15"/>
      <c r="U2" s="15"/>
      <c r="V2" s="15"/>
      <c r="W2" s="15"/>
      <c r="X2" s="15">
        <v>2</v>
      </c>
      <c r="Y2" s="15"/>
      <c r="Z2" s="15"/>
      <c r="AA2" s="15"/>
      <c r="AB2" s="15"/>
      <c r="AC2" s="15"/>
      <c r="AD2" s="15"/>
      <c r="AE2" s="15">
        <v>3</v>
      </c>
      <c r="AF2" s="15"/>
      <c r="AG2" s="15"/>
      <c r="AH2" s="15"/>
      <c r="AI2" s="15"/>
      <c r="AJ2" s="15"/>
      <c r="AK2" s="15"/>
      <c r="AL2" s="15">
        <v>4</v>
      </c>
      <c r="AM2" s="15"/>
      <c r="AN2" s="15"/>
      <c r="AO2" s="15"/>
      <c r="AP2" s="15"/>
      <c r="AQ2" s="15"/>
      <c r="AR2" s="15"/>
      <c r="AS2" s="15">
        <v>5</v>
      </c>
      <c r="AT2" s="15"/>
      <c r="AU2" s="15"/>
      <c r="AV2" s="15"/>
      <c r="AW2" s="15"/>
      <c r="AX2" s="15"/>
      <c r="AY2" s="15"/>
      <c r="AZ2" s="15">
        <v>6</v>
      </c>
      <c r="BA2" s="15"/>
      <c r="BB2" s="15"/>
      <c r="BC2" s="15"/>
      <c r="BD2" s="15"/>
      <c r="BE2" s="15"/>
      <c r="BF2" s="15"/>
      <c r="BG2" s="15">
        <v>7</v>
      </c>
      <c r="BH2" s="15"/>
      <c r="BI2" s="15"/>
      <c r="BJ2" s="15"/>
      <c r="BK2" s="15"/>
      <c r="BL2" s="15"/>
      <c r="BM2" s="15"/>
      <c r="BN2" s="15">
        <v>8</v>
      </c>
      <c r="BO2" s="15"/>
      <c r="BP2" s="15"/>
      <c r="BQ2" s="15"/>
      <c r="BR2" s="15"/>
      <c r="BS2" s="15"/>
      <c r="BT2" s="15"/>
      <c r="BU2" s="15">
        <v>9</v>
      </c>
      <c r="BV2" s="15"/>
      <c r="BW2" s="15"/>
      <c r="BX2" s="15"/>
      <c r="BY2" s="15"/>
      <c r="BZ2" s="15"/>
      <c r="CA2" s="15"/>
      <c r="CB2" s="15">
        <v>10</v>
      </c>
      <c r="CC2" s="15"/>
      <c r="CD2" s="15"/>
      <c r="CE2" s="15"/>
      <c r="CF2" s="15"/>
      <c r="CG2" s="15"/>
      <c r="CH2" s="15"/>
      <c r="CI2" s="15">
        <v>11</v>
      </c>
      <c r="CJ2" s="15"/>
      <c r="CK2" s="15"/>
      <c r="CL2" s="15"/>
      <c r="CM2" s="15"/>
      <c r="CN2" s="15"/>
      <c r="CO2" s="15"/>
      <c r="CP2" s="15">
        <v>12</v>
      </c>
      <c r="CQ2" s="15"/>
      <c r="CR2" s="15"/>
      <c r="CS2" s="15"/>
      <c r="CT2" s="15"/>
      <c r="CU2" s="15"/>
      <c r="CV2" s="15"/>
      <c r="CW2" s="15">
        <v>13</v>
      </c>
      <c r="CX2" s="15"/>
      <c r="CY2" s="15"/>
      <c r="CZ2" s="15"/>
      <c r="DA2" s="15"/>
      <c r="DB2" s="15"/>
      <c r="DC2" s="15"/>
      <c r="DD2" s="15">
        <v>14</v>
      </c>
      <c r="DE2" s="15"/>
      <c r="DF2" s="15"/>
      <c r="DG2" s="15"/>
      <c r="DH2" s="15"/>
      <c r="DI2" s="15"/>
      <c r="DJ2" s="15"/>
      <c r="DK2" s="15">
        <v>15</v>
      </c>
      <c r="DL2" s="15"/>
      <c r="DM2" s="15"/>
      <c r="DN2" s="15"/>
      <c r="DO2" s="15"/>
      <c r="DP2" s="15"/>
      <c r="DQ2" s="15"/>
      <c r="DR2" s="15">
        <v>16</v>
      </c>
      <c r="DS2" s="15"/>
      <c r="DT2" s="15"/>
      <c r="DU2" s="15"/>
      <c r="DV2" s="15"/>
      <c r="DW2" s="15"/>
      <c r="DX2" s="15"/>
      <c r="DY2" s="15">
        <v>17</v>
      </c>
      <c r="DZ2" s="15"/>
      <c r="EA2" s="15"/>
      <c r="EB2" s="15"/>
      <c r="EC2" s="15"/>
      <c r="ED2" s="15"/>
      <c r="EE2" s="15"/>
      <c r="EF2" s="15">
        <v>18</v>
      </c>
      <c r="EG2" s="15"/>
      <c r="EH2" s="15"/>
      <c r="EI2" s="15"/>
      <c r="EJ2" s="15"/>
      <c r="EK2" s="15"/>
      <c r="EL2" s="15"/>
      <c r="EM2" s="15">
        <v>19</v>
      </c>
      <c r="EN2" s="15"/>
      <c r="EO2" s="15"/>
      <c r="EP2" s="15"/>
      <c r="EQ2" s="15"/>
      <c r="ER2" s="15"/>
      <c r="ES2" s="15"/>
      <c r="ET2" s="15">
        <v>20</v>
      </c>
      <c r="EU2" s="15"/>
      <c r="EV2" s="15"/>
      <c r="EW2" s="15"/>
      <c r="EX2" s="15"/>
      <c r="EY2" s="15"/>
      <c r="EZ2" s="15"/>
      <c r="FA2" s="15">
        <v>21</v>
      </c>
      <c r="FB2" s="15"/>
      <c r="FC2" s="15"/>
      <c r="FD2" s="15"/>
      <c r="FE2" s="15"/>
      <c r="FF2" s="15"/>
      <c r="FG2" s="15"/>
      <c r="FH2" s="15">
        <v>22</v>
      </c>
      <c r="FI2" s="15"/>
      <c r="FJ2" s="15"/>
      <c r="FK2" s="15"/>
      <c r="FL2" s="15"/>
      <c r="FM2" s="15"/>
      <c r="FN2" s="15"/>
      <c r="FO2" s="15">
        <v>23</v>
      </c>
      <c r="FP2" s="15"/>
      <c r="FQ2" s="15"/>
      <c r="FR2" s="15"/>
      <c r="FS2" s="15"/>
      <c r="FT2" s="15"/>
      <c r="FU2" s="15"/>
      <c r="FV2" s="15">
        <v>24</v>
      </c>
      <c r="FW2" s="15"/>
      <c r="FX2" s="15"/>
      <c r="FY2" s="15"/>
      <c r="FZ2" s="15"/>
      <c r="GA2" s="15"/>
      <c r="GB2" s="15"/>
      <c r="GC2" s="15">
        <v>25</v>
      </c>
      <c r="GD2" s="15"/>
      <c r="GE2" s="15"/>
      <c r="GF2" s="15"/>
      <c r="GG2" s="15"/>
      <c r="GH2" s="15"/>
      <c r="GI2" s="15"/>
      <c r="GJ2" s="15">
        <v>26</v>
      </c>
      <c r="GK2" s="15"/>
      <c r="GL2" s="15"/>
      <c r="GM2" s="15"/>
      <c r="GN2" s="15"/>
      <c r="GO2" s="15"/>
      <c r="GP2" s="15"/>
      <c r="GQ2" s="15">
        <v>27</v>
      </c>
      <c r="GR2" s="15"/>
      <c r="GS2" s="15"/>
      <c r="GT2" s="15"/>
      <c r="GU2" s="15"/>
      <c r="GV2" s="15"/>
      <c r="GW2" s="15"/>
      <c r="GX2" s="15">
        <v>28</v>
      </c>
      <c r="GY2" s="15"/>
      <c r="GZ2" s="15"/>
      <c r="HA2" s="15"/>
      <c r="HB2" s="15"/>
      <c r="HC2" s="15"/>
      <c r="HD2" s="15"/>
      <c r="HE2" s="15">
        <v>29</v>
      </c>
      <c r="HF2" s="15"/>
      <c r="HG2" s="15"/>
      <c r="HH2" s="15"/>
      <c r="HI2" s="15"/>
      <c r="HJ2" s="15"/>
      <c r="HK2" s="15"/>
      <c r="HL2" s="15">
        <v>30</v>
      </c>
      <c r="HM2" s="15"/>
      <c r="HN2" s="15"/>
      <c r="HO2" s="15"/>
      <c r="HP2" s="15"/>
      <c r="HQ2" s="15"/>
      <c r="HR2" s="15"/>
      <c r="HS2" s="15">
        <v>31</v>
      </c>
      <c r="HT2" s="15"/>
      <c r="HU2" s="15"/>
      <c r="HV2" s="15"/>
      <c r="HW2" s="15"/>
      <c r="HX2" s="15"/>
      <c r="HY2" s="15"/>
      <c r="HZ2" s="15">
        <v>32</v>
      </c>
      <c r="IA2" s="15"/>
      <c r="IB2" s="15"/>
      <c r="IC2" s="15"/>
      <c r="ID2" s="15"/>
      <c r="IE2" s="15"/>
      <c r="IF2" s="15"/>
      <c r="IG2" s="15">
        <v>33</v>
      </c>
      <c r="IH2" s="15"/>
      <c r="II2" s="15"/>
      <c r="IJ2" s="15"/>
      <c r="IK2" s="15"/>
      <c r="IL2" s="15"/>
      <c r="IM2" s="15"/>
      <c r="IN2" s="15">
        <v>34</v>
      </c>
      <c r="IO2" s="15"/>
      <c r="IP2" s="15"/>
      <c r="IQ2" s="15"/>
      <c r="IR2" s="15"/>
      <c r="IS2" s="15"/>
      <c r="IT2" s="15"/>
      <c r="IU2" s="15">
        <v>35</v>
      </c>
      <c r="IV2" s="15"/>
      <c r="IW2" s="15"/>
      <c r="IX2" s="15"/>
      <c r="IY2" s="15"/>
      <c r="IZ2" s="15"/>
      <c r="JA2" s="15"/>
      <c r="JB2" s="15">
        <v>36</v>
      </c>
      <c r="JC2" s="15"/>
      <c r="JD2" s="15"/>
      <c r="JE2" s="15"/>
      <c r="JF2" s="15"/>
      <c r="JG2" s="15"/>
      <c r="JH2" s="15"/>
      <c r="JI2" s="15">
        <v>37</v>
      </c>
      <c r="JJ2" s="15"/>
      <c r="JK2" s="15"/>
      <c r="JL2" s="15"/>
      <c r="JM2" s="15"/>
      <c r="JN2" s="15"/>
      <c r="JO2" s="15"/>
      <c r="JP2" s="15">
        <v>38</v>
      </c>
      <c r="JQ2" s="15"/>
      <c r="JR2" s="15"/>
      <c r="JS2" s="15"/>
      <c r="JT2" s="15"/>
      <c r="JU2" s="15"/>
      <c r="JV2" s="15"/>
      <c r="JW2" s="15">
        <v>39</v>
      </c>
      <c r="JX2" s="15"/>
      <c r="JY2" s="15"/>
      <c r="JZ2" s="15"/>
      <c r="KA2" s="15"/>
      <c r="KB2" s="15"/>
      <c r="KC2" s="15"/>
      <c r="KD2" s="15">
        <v>40</v>
      </c>
      <c r="KE2" s="15"/>
      <c r="KF2" s="15"/>
      <c r="KG2" s="15"/>
      <c r="KH2" s="15"/>
      <c r="KI2" s="15"/>
      <c r="KJ2" s="15"/>
      <c r="KK2" s="15">
        <v>41</v>
      </c>
      <c r="KL2" s="15"/>
      <c r="KM2" s="15"/>
      <c r="KN2" s="15"/>
      <c r="KO2" s="15"/>
      <c r="KP2" s="15"/>
      <c r="KQ2" s="15"/>
      <c r="KR2" s="15">
        <v>42</v>
      </c>
      <c r="KS2" s="15"/>
      <c r="KT2" s="15"/>
      <c r="KU2" s="15"/>
      <c r="KV2" s="15"/>
      <c r="KW2" s="15"/>
      <c r="KX2" s="15"/>
      <c r="KY2" s="15">
        <v>43</v>
      </c>
      <c r="KZ2" s="15"/>
      <c r="LA2" s="15"/>
      <c r="LB2" s="15"/>
      <c r="LC2" s="15"/>
      <c r="LD2" s="15"/>
      <c r="LE2" s="15"/>
      <c r="LF2" s="15">
        <v>44</v>
      </c>
      <c r="LG2" s="15"/>
      <c r="LH2" s="15"/>
      <c r="LI2" s="15"/>
      <c r="LJ2" s="15"/>
      <c r="LK2" s="15"/>
      <c r="LL2" s="15"/>
      <c r="LM2" s="15">
        <v>45</v>
      </c>
      <c r="LN2" s="15"/>
      <c r="LO2" s="15"/>
      <c r="LP2" s="15"/>
      <c r="LQ2" s="15"/>
      <c r="LR2" s="15"/>
      <c r="LS2" s="15"/>
      <c r="LT2" s="15">
        <v>46</v>
      </c>
      <c r="LU2" s="15"/>
      <c r="LV2" s="15"/>
      <c r="LW2" s="15"/>
      <c r="LX2" s="15"/>
      <c r="LY2" s="15"/>
      <c r="LZ2" s="15"/>
      <c r="MA2" s="15">
        <v>47</v>
      </c>
      <c r="MB2" s="15"/>
      <c r="MC2" s="15"/>
      <c r="MD2" s="15"/>
      <c r="ME2" s="15"/>
      <c r="MF2" s="15"/>
      <c r="MG2" s="15"/>
      <c r="MH2" s="15">
        <v>48</v>
      </c>
      <c r="MI2" s="15"/>
      <c r="MJ2" s="15"/>
      <c r="MK2" s="15"/>
      <c r="ML2" s="15"/>
      <c r="MM2" s="15"/>
      <c r="MN2" s="15"/>
      <c r="MO2" s="15">
        <v>49</v>
      </c>
      <c r="MP2" s="15"/>
      <c r="MQ2" s="15"/>
      <c r="MR2" s="15"/>
      <c r="MS2" s="15"/>
      <c r="MT2" s="15"/>
      <c r="MU2" s="15"/>
      <c r="MV2" s="15">
        <v>50</v>
      </c>
      <c r="MW2" s="15"/>
      <c r="MX2" s="15"/>
      <c r="MY2" s="15"/>
      <c r="MZ2" s="15"/>
      <c r="NA2" s="15"/>
      <c r="NB2" s="15"/>
      <c r="NC2" s="15">
        <v>51</v>
      </c>
      <c r="ND2" s="15"/>
      <c r="NE2" s="15"/>
      <c r="NF2" s="15"/>
      <c r="NG2" s="15"/>
      <c r="NH2" s="15"/>
      <c r="NI2" s="15"/>
      <c r="NJ2" s="15">
        <v>52</v>
      </c>
      <c r="NK2" s="15"/>
      <c r="NL2" s="15"/>
      <c r="NM2" s="15"/>
      <c r="NN2" s="15"/>
      <c r="NO2" s="15"/>
      <c r="NP2" s="15"/>
      <c r="NQ2" s="15">
        <v>53</v>
      </c>
      <c r="NR2" s="15"/>
      <c r="NS2" s="15"/>
      <c r="NT2" s="15"/>
      <c r="NU2" s="15"/>
      <c r="NV2" s="15"/>
      <c r="NW2" s="15"/>
      <c r="NX2" s="16"/>
      <c r="NY2" s="16"/>
      <c r="NZ2" s="16"/>
    </row>
    <row r="3" spans="6:393" ht="15" customHeight="1" x14ac:dyDescent="0.25">
      <c r="K3" s="17">
        <f ca="1">TODAY()</f>
        <v>43454</v>
      </c>
      <c r="R3" s="16">
        <f>WEEKNUM(R4)</f>
        <v>1</v>
      </c>
      <c r="S3" s="18">
        <f t="shared" ref="S3:CD3" si="0">WEEKNUM(S4)</f>
        <v>1</v>
      </c>
      <c r="T3" s="18">
        <f t="shared" si="0"/>
        <v>1</v>
      </c>
      <c r="U3" s="18">
        <f t="shared" si="0"/>
        <v>1</v>
      </c>
      <c r="V3" s="18">
        <f t="shared" si="0"/>
        <v>1</v>
      </c>
      <c r="W3" s="18">
        <f t="shared" si="0"/>
        <v>2</v>
      </c>
      <c r="X3" s="18">
        <f t="shared" si="0"/>
        <v>2</v>
      </c>
      <c r="Y3" s="18">
        <f t="shared" si="0"/>
        <v>2</v>
      </c>
      <c r="Z3" s="18">
        <f t="shared" si="0"/>
        <v>2</v>
      </c>
      <c r="AA3" s="18">
        <f t="shared" si="0"/>
        <v>2</v>
      </c>
      <c r="AB3" s="18">
        <f t="shared" si="0"/>
        <v>2</v>
      </c>
      <c r="AC3" s="18">
        <f t="shared" si="0"/>
        <v>3</v>
      </c>
      <c r="AD3" s="18">
        <f t="shared" si="0"/>
        <v>3</v>
      </c>
      <c r="AE3" s="18">
        <f t="shared" si="0"/>
        <v>3</v>
      </c>
      <c r="AF3" s="18">
        <f t="shared" si="0"/>
        <v>3</v>
      </c>
      <c r="AG3" s="18">
        <f t="shared" si="0"/>
        <v>3</v>
      </c>
      <c r="AH3" s="18">
        <f t="shared" si="0"/>
        <v>3</v>
      </c>
      <c r="AI3" s="18">
        <f t="shared" si="0"/>
        <v>3</v>
      </c>
      <c r="AJ3" s="18">
        <f t="shared" si="0"/>
        <v>4</v>
      </c>
      <c r="AK3" s="18">
        <f t="shared" si="0"/>
        <v>4</v>
      </c>
      <c r="AL3" s="18">
        <f t="shared" si="0"/>
        <v>4</v>
      </c>
      <c r="AM3" s="18">
        <f t="shared" si="0"/>
        <v>4</v>
      </c>
      <c r="AN3" s="18">
        <f t="shared" si="0"/>
        <v>4</v>
      </c>
      <c r="AO3" s="18">
        <f t="shared" si="0"/>
        <v>4</v>
      </c>
      <c r="AP3" s="18">
        <f t="shared" si="0"/>
        <v>4</v>
      </c>
      <c r="AQ3" s="18">
        <f t="shared" si="0"/>
        <v>5</v>
      </c>
      <c r="AR3" s="16">
        <f t="shared" si="0"/>
        <v>5</v>
      </c>
      <c r="AS3" s="16">
        <f t="shared" si="0"/>
        <v>5</v>
      </c>
      <c r="AT3" s="16">
        <f t="shared" si="0"/>
        <v>5</v>
      </c>
      <c r="AU3" s="16">
        <f t="shared" si="0"/>
        <v>5</v>
      </c>
      <c r="AV3" s="16">
        <f t="shared" si="0"/>
        <v>5</v>
      </c>
      <c r="AW3" s="16">
        <f t="shared" si="0"/>
        <v>5</v>
      </c>
      <c r="AX3" s="16">
        <f t="shared" si="0"/>
        <v>6</v>
      </c>
      <c r="AY3" s="16">
        <f t="shared" si="0"/>
        <v>6</v>
      </c>
      <c r="AZ3" s="16">
        <f t="shared" si="0"/>
        <v>6</v>
      </c>
      <c r="BA3" s="16">
        <f t="shared" si="0"/>
        <v>6</v>
      </c>
      <c r="BB3" s="16">
        <f t="shared" si="0"/>
        <v>6</v>
      </c>
      <c r="BC3" s="16">
        <f t="shared" si="0"/>
        <v>6</v>
      </c>
      <c r="BD3" s="16">
        <f t="shared" si="0"/>
        <v>6</v>
      </c>
      <c r="BE3" s="16">
        <f t="shared" si="0"/>
        <v>7</v>
      </c>
      <c r="BF3" s="16">
        <f t="shared" si="0"/>
        <v>7</v>
      </c>
      <c r="BG3" s="16">
        <f t="shared" si="0"/>
        <v>7</v>
      </c>
      <c r="BH3" s="16">
        <f t="shared" si="0"/>
        <v>7</v>
      </c>
      <c r="BI3" s="16">
        <f t="shared" si="0"/>
        <v>7</v>
      </c>
      <c r="BJ3" s="16">
        <f t="shared" si="0"/>
        <v>7</v>
      </c>
      <c r="BK3" s="16">
        <f t="shared" si="0"/>
        <v>7</v>
      </c>
      <c r="BL3" s="16">
        <f t="shared" si="0"/>
        <v>8</v>
      </c>
      <c r="BM3" s="16">
        <f t="shared" si="0"/>
        <v>8</v>
      </c>
      <c r="BN3" s="16">
        <f t="shared" si="0"/>
        <v>8</v>
      </c>
      <c r="BO3" s="16">
        <f t="shared" si="0"/>
        <v>8</v>
      </c>
      <c r="BP3" s="16">
        <f t="shared" si="0"/>
        <v>8</v>
      </c>
      <c r="BQ3" s="16">
        <f t="shared" si="0"/>
        <v>8</v>
      </c>
      <c r="BR3" s="16">
        <f t="shared" si="0"/>
        <v>8</v>
      </c>
      <c r="BS3" s="16">
        <f t="shared" si="0"/>
        <v>9</v>
      </c>
      <c r="BT3" s="16">
        <f t="shared" si="0"/>
        <v>9</v>
      </c>
      <c r="BU3" s="16">
        <f t="shared" si="0"/>
        <v>9</v>
      </c>
      <c r="BV3" s="16">
        <f t="shared" si="0"/>
        <v>9</v>
      </c>
      <c r="BW3" s="16">
        <f t="shared" si="0"/>
        <v>9</v>
      </c>
      <c r="BX3" s="16">
        <f t="shared" si="0"/>
        <v>9</v>
      </c>
      <c r="BY3" s="16">
        <f t="shared" si="0"/>
        <v>9</v>
      </c>
      <c r="BZ3" s="16">
        <f t="shared" si="0"/>
        <v>10</v>
      </c>
      <c r="CA3" s="16">
        <f t="shared" si="0"/>
        <v>10</v>
      </c>
      <c r="CB3" s="16">
        <f t="shared" si="0"/>
        <v>10</v>
      </c>
      <c r="CC3" s="16">
        <f t="shared" si="0"/>
        <v>10</v>
      </c>
      <c r="CD3" s="16">
        <f t="shared" si="0"/>
        <v>10</v>
      </c>
      <c r="CE3" s="16">
        <f t="shared" ref="CE3:EP3" si="1">WEEKNUM(CE4)</f>
        <v>10</v>
      </c>
      <c r="CF3" s="16">
        <f t="shared" si="1"/>
        <v>10</v>
      </c>
      <c r="CG3" s="16">
        <f t="shared" si="1"/>
        <v>11</v>
      </c>
      <c r="CH3" s="16">
        <f t="shared" si="1"/>
        <v>11</v>
      </c>
      <c r="CI3" s="16">
        <f t="shared" si="1"/>
        <v>11</v>
      </c>
      <c r="CJ3" s="16">
        <f t="shared" si="1"/>
        <v>11</v>
      </c>
      <c r="CK3" s="16">
        <f t="shared" si="1"/>
        <v>11</v>
      </c>
      <c r="CL3" s="16">
        <f t="shared" si="1"/>
        <v>11</v>
      </c>
      <c r="CM3" s="16">
        <f t="shared" si="1"/>
        <v>11</v>
      </c>
      <c r="CN3" s="16">
        <f t="shared" si="1"/>
        <v>12</v>
      </c>
      <c r="CO3" s="16">
        <f t="shared" si="1"/>
        <v>12</v>
      </c>
      <c r="CP3" s="16">
        <f t="shared" si="1"/>
        <v>12</v>
      </c>
      <c r="CQ3" s="16">
        <f t="shared" si="1"/>
        <v>12</v>
      </c>
      <c r="CR3" s="16">
        <f t="shared" si="1"/>
        <v>12</v>
      </c>
      <c r="CS3" s="16">
        <f t="shared" si="1"/>
        <v>12</v>
      </c>
      <c r="CT3" s="16">
        <f t="shared" si="1"/>
        <v>12</v>
      </c>
      <c r="CU3" s="16">
        <f t="shared" si="1"/>
        <v>13</v>
      </c>
      <c r="CV3" s="16">
        <f t="shared" si="1"/>
        <v>13</v>
      </c>
      <c r="CW3" s="16">
        <f t="shared" si="1"/>
        <v>13</v>
      </c>
      <c r="CX3" s="16">
        <f t="shared" si="1"/>
        <v>13</v>
      </c>
      <c r="CY3" s="16">
        <f t="shared" si="1"/>
        <v>13</v>
      </c>
      <c r="CZ3" s="16">
        <f t="shared" si="1"/>
        <v>13</v>
      </c>
      <c r="DA3" s="16">
        <f t="shared" si="1"/>
        <v>13</v>
      </c>
      <c r="DB3" s="16">
        <f t="shared" si="1"/>
        <v>14</v>
      </c>
      <c r="DC3" s="16">
        <f t="shared" si="1"/>
        <v>14</v>
      </c>
      <c r="DD3" s="16">
        <f t="shared" si="1"/>
        <v>14</v>
      </c>
      <c r="DE3" s="16">
        <f t="shared" si="1"/>
        <v>14</v>
      </c>
      <c r="DF3" s="16">
        <f t="shared" si="1"/>
        <v>14</v>
      </c>
      <c r="DG3" s="16">
        <f t="shared" si="1"/>
        <v>14</v>
      </c>
      <c r="DH3" s="16">
        <f t="shared" si="1"/>
        <v>14</v>
      </c>
      <c r="DI3" s="16">
        <f t="shared" si="1"/>
        <v>15</v>
      </c>
      <c r="DJ3" s="16">
        <f t="shared" si="1"/>
        <v>15</v>
      </c>
      <c r="DK3" s="16">
        <f t="shared" si="1"/>
        <v>15</v>
      </c>
      <c r="DL3" s="16">
        <f t="shared" si="1"/>
        <v>15</v>
      </c>
      <c r="DM3" s="16">
        <f t="shared" si="1"/>
        <v>15</v>
      </c>
      <c r="DN3" s="16">
        <f t="shared" si="1"/>
        <v>15</v>
      </c>
      <c r="DO3" s="16">
        <f t="shared" si="1"/>
        <v>15</v>
      </c>
      <c r="DP3" s="16">
        <f t="shared" si="1"/>
        <v>16</v>
      </c>
      <c r="DQ3" s="16">
        <f t="shared" si="1"/>
        <v>16</v>
      </c>
      <c r="DR3" s="16">
        <f t="shared" si="1"/>
        <v>16</v>
      </c>
      <c r="DS3" s="16">
        <f t="shared" si="1"/>
        <v>16</v>
      </c>
      <c r="DT3" s="16">
        <f t="shared" si="1"/>
        <v>16</v>
      </c>
      <c r="DU3" s="16">
        <f t="shared" si="1"/>
        <v>16</v>
      </c>
      <c r="DV3" s="16">
        <f t="shared" si="1"/>
        <v>16</v>
      </c>
      <c r="DW3" s="16">
        <f t="shared" si="1"/>
        <v>17</v>
      </c>
      <c r="DX3" s="16">
        <f t="shared" si="1"/>
        <v>17</v>
      </c>
      <c r="DY3" s="16">
        <f t="shared" si="1"/>
        <v>17</v>
      </c>
      <c r="DZ3" s="16">
        <f t="shared" si="1"/>
        <v>17</v>
      </c>
      <c r="EA3" s="16">
        <f t="shared" si="1"/>
        <v>17</v>
      </c>
      <c r="EB3" s="16">
        <f t="shared" si="1"/>
        <v>17</v>
      </c>
      <c r="EC3" s="16">
        <f t="shared" si="1"/>
        <v>17</v>
      </c>
      <c r="ED3" s="16">
        <f t="shared" si="1"/>
        <v>18</v>
      </c>
      <c r="EE3" s="16">
        <f t="shared" si="1"/>
        <v>18</v>
      </c>
      <c r="EF3" s="16">
        <f t="shared" si="1"/>
        <v>18</v>
      </c>
      <c r="EG3" s="16">
        <f t="shared" si="1"/>
        <v>18</v>
      </c>
      <c r="EH3" s="16">
        <f t="shared" si="1"/>
        <v>18</v>
      </c>
      <c r="EI3" s="16">
        <f t="shared" si="1"/>
        <v>18</v>
      </c>
      <c r="EJ3" s="16">
        <f t="shared" si="1"/>
        <v>18</v>
      </c>
      <c r="EK3" s="16">
        <f t="shared" si="1"/>
        <v>19</v>
      </c>
      <c r="EL3" s="16">
        <f t="shared" si="1"/>
        <v>19</v>
      </c>
      <c r="EM3" s="16">
        <f t="shared" si="1"/>
        <v>19</v>
      </c>
      <c r="EN3" s="16">
        <f t="shared" si="1"/>
        <v>19</v>
      </c>
      <c r="EO3" s="16">
        <f t="shared" si="1"/>
        <v>19</v>
      </c>
      <c r="EP3" s="16">
        <f t="shared" si="1"/>
        <v>19</v>
      </c>
      <c r="EQ3" s="16">
        <f t="shared" ref="EQ3:HB3" si="2">WEEKNUM(EQ4)</f>
        <v>19</v>
      </c>
      <c r="ER3" s="16">
        <f t="shared" si="2"/>
        <v>20</v>
      </c>
      <c r="ES3" s="16">
        <f t="shared" si="2"/>
        <v>20</v>
      </c>
      <c r="ET3" s="16">
        <f t="shared" si="2"/>
        <v>20</v>
      </c>
      <c r="EU3" s="16">
        <f t="shared" si="2"/>
        <v>20</v>
      </c>
      <c r="EV3" s="16">
        <f t="shared" si="2"/>
        <v>20</v>
      </c>
      <c r="EW3" s="16">
        <f t="shared" si="2"/>
        <v>20</v>
      </c>
      <c r="EX3" s="16">
        <f t="shared" si="2"/>
        <v>20</v>
      </c>
      <c r="EY3" s="16">
        <f t="shared" si="2"/>
        <v>21</v>
      </c>
      <c r="EZ3" s="16">
        <f t="shared" si="2"/>
        <v>21</v>
      </c>
      <c r="FA3" s="16">
        <f t="shared" si="2"/>
        <v>21</v>
      </c>
      <c r="FB3" s="16">
        <f t="shared" si="2"/>
        <v>21</v>
      </c>
      <c r="FC3" s="16">
        <f t="shared" si="2"/>
        <v>21</v>
      </c>
      <c r="FD3" s="16">
        <f t="shared" si="2"/>
        <v>21</v>
      </c>
      <c r="FE3" s="16">
        <f t="shared" si="2"/>
        <v>21</v>
      </c>
      <c r="FF3" s="16">
        <f t="shared" si="2"/>
        <v>22</v>
      </c>
      <c r="FG3" s="16">
        <f t="shared" si="2"/>
        <v>22</v>
      </c>
      <c r="FH3" s="16">
        <f t="shared" si="2"/>
        <v>22</v>
      </c>
      <c r="FI3" s="16">
        <f t="shared" si="2"/>
        <v>22</v>
      </c>
      <c r="FJ3" s="16">
        <f t="shared" si="2"/>
        <v>22</v>
      </c>
      <c r="FK3" s="16">
        <f t="shared" si="2"/>
        <v>22</v>
      </c>
      <c r="FL3" s="16">
        <f t="shared" si="2"/>
        <v>22</v>
      </c>
      <c r="FM3" s="16">
        <f t="shared" si="2"/>
        <v>23</v>
      </c>
      <c r="FN3" s="16">
        <f t="shared" si="2"/>
        <v>23</v>
      </c>
      <c r="FO3" s="16">
        <f t="shared" si="2"/>
        <v>23</v>
      </c>
      <c r="FP3" s="16">
        <f t="shared" si="2"/>
        <v>23</v>
      </c>
      <c r="FQ3" s="16">
        <f t="shared" si="2"/>
        <v>23</v>
      </c>
      <c r="FR3" s="16">
        <f t="shared" si="2"/>
        <v>23</v>
      </c>
      <c r="FS3" s="16">
        <f t="shared" si="2"/>
        <v>23</v>
      </c>
      <c r="FT3" s="16">
        <f t="shared" si="2"/>
        <v>24</v>
      </c>
      <c r="FU3" s="16">
        <f t="shared" si="2"/>
        <v>24</v>
      </c>
      <c r="FV3" s="16">
        <f t="shared" si="2"/>
        <v>24</v>
      </c>
      <c r="FW3" s="16">
        <f t="shared" si="2"/>
        <v>24</v>
      </c>
      <c r="FX3" s="16">
        <f t="shared" si="2"/>
        <v>24</v>
      </c>
      <c r="FY3" s="16">
        <f t="shared" si="2"/>
        <v>24</v>
      </c>
      <c r="FZ3" s="16">
        <f t="shared" si="2"/>
        <v>24</v>
      </c>
      <c r="GA3" s="16">
        <f t="shared" si="2"/>
        <v>25</v>
      </c>
      <c r="GB3" s="16">
        <f t="shared" si="2"/>
        <v>25</v>
      </c>
      <c r="GC3" s="16">
        <f t="shared" si="2"/>
        <v>25</v>
      </c>
      <c r="GD3" s="16">
        <f t="shared" si="2"/>
        <v>25</v>
      </c>
      <c r="GE3" s="16">
        <f t="shared" si="2"/>
        <v>25</v>
      </c>
      <c r="GF3" s="16">
        <f t="shared" si="2"/>
        <v>25</v>
      </c>
      <c r="GG3" s="16">
        <f t="shared" si="2"/>
        <v>25</v>
      </c>
      <c r="GH3" s="16">
        <f t="shared" si="2"/>
        <v>26</v>
      </c>
      <c r="GI3" s="16">
        <f t="shared" si="2"/>
        <v>26</v>
      </c>
      <c r="GJ3" s="16">
        <f t="shared" si="2"/>
        <v>26</v>
      </c>
      <c r="GK3" s="16">
        <f t="shared" si="2"/>
        <v>26</v>
      </c>
      <c r="GL3" s="16">
        <f t="shared" si="2"/>
        <v>26</v>
      </c>
      <c r="GM3" s="16">
        <f t="shared" si="2"/>
        <v>26</v>
      </c>
      <c r="GN3" s="16">
        <f t="shared" si="2"/>
        <v>26</v>
      </c>
      <c r="GO3" s="16">
        <f t="shared" si="2"/>
        <v>27</v>
      </c>
      <c r="GP3" s="16">
        <f t="shared" si="2"/>
        <v>27</v>
      </c>
      <c r="GQ3" s="16">
        <f t="shared" si="2"/>
        <v>27</v>
      </c>
      <c r="GR3" s="16">
        <f t="shared" si="2"/>
        <v>27</v>
      </c>
      <c r="GS3" s="16">
        <f t="shared" si="2"/>
        <v>27</v>
      </c>
      <c r="GT3" s="16">
        <f t="shared" si="2"/>
        <v>27</v>
      </c>
      <c r="GU3" s="16">
        <f t="shared" si="2"/>
        <v>27</v>
      </c>
      <c r="GV3" s="16">
        <f t="shared" si="2"/>
        <v>28</v>
      </c>
      <c r="GW3" s="16">
        <f t="shared" si="2"/>
        <v>28</v>
      </c>
      <c r="GX3" s="16">
        <f t="shared" si="2"/>
        <v>28</v>
      </c>
      <c r="GY3" s="16">
        <f t="shared" si="2"/>
        <v>28</v>
      </c>
      <c r="GZ3" s="16">
        <f t="shared" si="2"/>
        <v>28</v>
      </c>
      <c r="HA3" s="16">
        <f t="shared" si="2"/>
        <v>28</v>
      </c>
      <c r="HB3" s="16">
        <f t="shared" si="2"/>
        <v>28</v>
      </c>
      <c r="HC3" s="16">
        <f t="shared" ref="HC3:JN3" si="3">WEEKNUM(HC4)</f>
        <v>29</v>
      </c>
      <c r="HD3" s="16">
        <f t="shared" si="3"/>
        <v>29</v>
      </c>
      <c r="HE3" s="16">
        <f t="shared" si="3"/>
        <v>29</v>
      </c>
      <c r="HF3" s="16">
        <f t="shared" si="3"/>
        <v>29</v>
      </c>
      <c r="HG3" s="16">
        <f t="shared" si="3"/>
        <v>29</v>
      </c>
      <c r="HH3" s="16">
        <f t="shared" si="3"/>
        <v>29</v>
      </c>
      <c r="HI3" s="16">
        <f t="shared" si="3"/>
        <v>29</v>
      </c>
      <c r="HJ3" s="16">
        <f t="shared" si="3"/>
        <v>30</v>
      </c>
      <c r="HK3" s="16">
        <f t="shared" si="3"/>
        <v>30</v>
      </c>
      <c r="HL3" s="16">
        <f t="shared" si="3"/>
        <v>30</v>
      </c>
      <c r="HM3" s="16">
        <f t="shared" si="3"/>
        <v>30</v>
      </c>
      <c r="HN3" s="16">
        <f t="shared" si="3"/>
        <v>30</v>
      </c>
      <c r="HO3" s="16">
        <f t="shared" si="3"/>
        <v>30</v>
      </c>
      <c r="HP3" s="16">
        <f t="shared" si="3"/>
        <v>30</v>
      </c>
      <c r="HQ3" s="16">
        <f t="shared" si="3"/>
        <v>31</v>
      </c>
      <c r="HR3" s="16">
        <f t="shared" si="3"/>
        <v>31</v>
      </c>
      <c r="HS3" s="16">
        <f t="shared" si="3"/>
        <v>31</v>
      </c>
      <c r="HT3" s="16">
        <f t="shared" si="3"/>
        <v>31</v>
      </c>
      <c r="HU3" s="16">
        <f t="shared" si="3"/>
        <v>31</v>
      </c>
      <c r="HV3" s="16">
        <f t="shared" si="3"/>
        <v>31</v>
      </c>
      <c r="HW3" s="16">
        <f t="shared" si="3"/>
        <v>31</v>
      </c>
      <c r="HX3" s="16">
        <f t="shared" si="3"/>
        <v>32</v>
      </c>
      <c r="HY3" s="16">
        <f t="shared" si="3"/>
        <v>32</v>
      </c>
      <c r="HZ3" s="16">
        <f t="shared" si="3"/>
        <v>32</v>
      </c>
      <c r="IA3" s="16">
        <f t="shared" si="3"/>
        <v>32</v>
      </c>
      <c r="IB3" s="16">
        <f t="shared" si="3"/>
        <v>32</v>
      </c>
      <c r="IC3" s="16">
        <f t="shared" si="3"/>
        <v>32</v>
      </c>
      <c r="ID3" s="16">
        <f t="shared" si="3"/>
        <v>32</v>
      </c>
      <c r="IE3" s="16">
        <f t="shared" si="3"/>
        <v>33</v>
      </c>
      <c r="IF3" s="16">
        <f t="shared" si="3"/>
        <v>33</v>
      </c>
      <c r="IG3" s="16">
        <f t="shared" si="3"/>
        <v>33</v>
      </c>
      <c r="IH3" s="16">
        <f t="shared" si="3"/>
        <v>33</v>
      </c>
      <c r="II3" s="16">
        <f t="shared" si="3"/>
        <v>33</v>
      </c>
      <c r="IJ3" s="16">
        <f t="shared" si="3"/>
        <v>33</v>
      </c>
      <c r="IK3" s="16">
        <f t="shared" si="3"/>
        <v>33</v>
      </c>
      <c r="IL3" s="16">
        <f t="shared" si="3"/>
        <v>34</v>
      </c>
      <c r="IM3" s="16">
        <f t="shared" si="3"/>
        <v>34</v>
      </c>
      <c r="IN3" s="16">
        <f t="shared" si="3"/>
        <v>34</v>
      </c>
      <c r="IO3" s="16">
        <f t="shared" si="3"/>
        <v>34</v>
      </c>
      <c r="IP3" s="16">
        <f t="shared" si="3"/>
        <v>34</v>
      </c>
      <c r="IQ3" s="16">
        <f t="shared" si="3"/>
        <v>34</v>
      </c>
      <c r="IR3" s="16">
        <f t="shared" si="3"/>
        <v>34</v>
      </c>
      <c r="IS3" s="16">
        <f t="shared" si="3"/>
        <v>35</v>
      </c>
      <c r="IT3" s="16">
        <f t="shared" si="3"/>
        <v>35</v>
      </c>
      <c r="IU3" s="16">
        <f t="shared" si="3"/>
        <v>35</v>
      </c>
      <c r="IV3" s="16">
        <f t="shared" si="3"/>
        <v>35</v>
      </c>
      <c r="IW3" s="16">
        <f t="shared" si="3"/>
        <v>35</v>
      </c>
      <c r="IX3" s="16">
        <f t="shared" si="3"/>
        <v>35</v>
      </c>
      <c r="IY3" s="16">
        <f t="shared" si="3"/>
        <v>35</v>
      </c>
      <c r="IZ3" s="16">
        <f t="shared" si="3"/>
        <v>36</v>
      </c>
      <c r="JA3" s="16">
        <f t="shared" si="3"/>
        <v>36</v>
      </c>
      <c r="JB3" s="16">
        <f t="shared" si="3"/>
        <v>36</v>
      </c>
      <c r="JC3" s="16">
        <f t="shared" si="3"/>
        <v>36</v>
      </c>
      <c r="JD3" s="16">
        <f t="shared" si="3"/>
        <v>36</v>
      </c>
      <c r="JE3" s="16">
        <f t="shared" si="3"/>
        <v>36</v>
      </c>
      <c r="JF3" s="16">
        <f t="shared" si="3"/>
        <v>36</v>
      </c>
      <c r="JG3" s="16">
        <f t="shared" si="3"/>
        <v>37</v>
      </c>
      <c r="JH3" s="16">
        <f t="shared" si="3"/>
        <v>37</v>
      </c>
      <c r="JI3" s="16">
        <f t="shared" si="3"/>
        <v>37</v>
      </c>
      <c r="JJ3" s="16">
        <f t="shared" si="3"/>
        <v>37</v>
      </c>
      <c r="JK3" s="16">
        <f t="shared" si="3"/>
        <v>37</v>
      </c>
      <c r="JL3" s="16">
        <f t="shared" si="3"/>
        <v>37</v>
      </c>
      <c r="JM3" s="16">
        <f t="shared" si="3"/>
        <v>37</v>
      </c>
      <c r="JN3" s="16">
        <f t="shared" si="3"/>
        <v>38</v>
      </c>
      <c r="JO3" s="16">
        <f t="shared" ref="JO3:LZ3" si="4">WEEKNUM(JO4)</f>
        <v>38</v>
      </c>
      <c r="JP3" s="16">
        <f t="shared" si="4"/>
        <v>38</v>
      </c>
      <c r="JQ3" s="16">
        <f t="shared" si="4"/>
        <v>38</v>
      </c>
      <c r="JR3" s="16">
        <f t="shared" si="4"/>
        <v>38</v>
      </c>
      <c r="JS3" s="16">
        <f t="shared" si="4"/>
        <v>38</v>
      </c>
      <c r="JT3" s="16">
        <f t="shared" si="4"/>
        <v>38</v>
      </c>
      <c r="JU3" s="16">
        <f t="shared" si="4"/>
        <v>39</v>
      </c>
      <c r="JV3" s="16">
        <f t="shared" si="4"/>
        <v>39</v>
      </c>
      <c r="JW3" s="16">
        <f t="shared" si="4"/>
        <v>39</v>
      </c>
      <c r="JX3" s="16">
        <f t="shared" si="4"/>
        <v>39</v>
      </c>
      <c r="JY3" s="16">
        <f t="shared" si="4"/>
        <v>39</v>
      </c>
      <c r="JZ3" s="16">
        <f t="shared" si="4"/>
        <v>39</v>
      </c>
      <c r="KA3" s="16">
        <f t="shared" si="4"/>
        <v>39</v>
      </c>
      <c r="KB3" s="16">
        <f t="shared" si="4"/>
        <v>40</v>
      </c>
      <c r="KC3" s="16">
        <f t="shared" si="4"/>
        <v>40</v>
      </c>
      <c r="KD3" s="16">
        <f t="shared" si="4"/>
        <v>40</v>
      </c>
      <c r="KE3" s="16">
        <f t="shared" si="4"/>
        <v>40</v>
      </c>
      <c r="KF3" s="16">
        <f t="shared" si="4"/>
        <v>40</v>
      </c>
      <c r="KG3" s="16">
        <f t="shared" si="4"/>
        <v>40</v>
      </c>
      <c r="KH3" s="16">
        <f t="shared" si="4"/>
        <v>40</v>
      </c>
      <c r="KI3" s="16">
        <f t="shared" si="4"/>
        <v>41</v>
      </c>
      <c r="KJ3" s="16">
        <f t="shared" si="4"/>
        <v>41</v>
      </c>
      <c r="KK3" s="16">
        <f t="shared" si="4"/>
        <v>41</v>
      </c>
      <c r="KL3" s="16">
        <f t="shared" si="4"/>
        <v>41</v>
      </c>
      <c r="KM3" s="16">
        <f t="shared" si="4"/>
        <v>41</v>
      </c>
      <c r="KN3" s="16">
        <f t="shared" si="4"/>
        <v>41</v>
      </c>
      <c r="KO3" s="16">
        <f t="shared" si="4"/>
        <v>41</v>
      </c>
      <c r="KP3" s="16">
        <f t="shared" si="4"/>
        <v>42</v>
      </c>
      <c r="KQ3" s="16">
        <f t="shared" si="4"/>
        <v>42</v>
      </c>
      <c r="KR3" s="16">
        <f t="shared" si="4"/>
        <v>42</v>
      </c>
      <c r="KS3" s="16">
        <f t="shared" si="4"/>
        <v>42</v>
      </c>
      <c r="KT3" s="16">
        <f t="shared" si="4"/>
        <v>42</v>
      </c>
      <c r="KU3" s="16">
        <f t="shared" si="4"/>
        <v>42</v>
      </c>
      <c r="KV3" s="16">
        <f t="shared" si="4"/>
        <v>42</v>
      </c>
      <c r="KW3" s="16">
        <f t="shared" si="4"/>
        <v>43</v>
      </c>
      <c r="KX3" s="16">
        <f t="shared" si="4"/>
        <v>43</v>
      </c>
      <c r="KY3" s="16">
        <f t="shared" si="4"/>
        <v>43</v>
      </c>
      <c r="KZ3" s="16">
        <f t="shared" si="4"/>
        <v>43</v>
      </c>
      <c r="LA3" s="16">
        <f t="shared" si="4"/>
        <v>43</v>
      </c>
      <c r="LB3" s="16">
        <f t="shared" si="4"/>
        <v>43</v>
      </c>
      <c r="LC3" s="16">
        <f t="shared" si="4"/>
        <v>43</v>
      </c>
      <c r="LD3" s="16">
        <f t="shared" si="4"/>
        <v>44</v>
      </c>
      <c r="LE3" s="16">
        <f t="shared" si="4"/>
        <v>44</v>
      </c>
      <c r="LF3" s="16">
        <f t="shared" si="4"/>
        <v>44</v>
      </c>
      <c r="LG3" s="16">
        <f t="shared" si="4"/>
        <v>44</v>
      </c>
      <c r="LH3" s="16">
        <f t="shared" si="4"/>
        <v>44</v>
      </c>
      <c r="LI3" s="16">
        <f t="shared" si="4"/>
        <v>44</v>
      </c>
      <c r="LJ3" s="16">
        <f t="shared" si="4"/>
        <v>44</v>
      </c>
      <c r="LK3" s="16">
        <f t="shared" si="4"/>
        <v>45</v>
      </c>
      <c r="LL3" s="16">
        <f t="shared" si="4"/>
        <v>45</v>
      </c>
      <c r="LM3" s="16">
        <f t="shared" si="4"/>
        <v>45</v>
      </c>
      <c r="LN3" s="16">
        <f t="shared" si="4"/>
        <v>45</v>
      </c>
      <c r="LO3" s="16">
        <f t="shared" si="4"/>
        <v>45</v>
      </c>
      <c r="LP3" s="16">
        <f t="shared" si="4"/>
        <v>45</v>
      </c>
      <c r="LQ3" s="16">
        <f t="shared" si="4"/>
        <v>45</v>
      </c>
      <c r="LR3" s="16">
        <f t="shared" si="4"/>
        <v>46</v>
      </c>
      <c r="LS3" s="16">
        <f t="shared" si="4"/>
        <v>46</v>
      </c>
      <c r="LT3" s="16">
        <f t="shared" si="4"/>
        <v>46</v>
      </c>
      <c r="LU3" s="16">
        <f t="shared" si="4"/>
        <v>46</v>
      </c>
      <c r="LV3" s="16">
        <f t="shared" si="4"/>
        <v>46</v>
      </c>
      <c r="LW3" s="16">
        <f t="shared" si="4"/>
        <v>46</v>
      </c>
      <c r="LX3" s="16">
        <f t="shared" si="4"/>
        <v>46</v>
      </c>
      <c r="LY3" s="16">
        <f t="shared" si="4"/>
        <v>47</v>
      </c>
      <c r="LZ3" s="16">
        <f t="shared" si="4"/>
        <v>47</v>
      </c>
      <c r="MA3" s="16">
        <f t="shared" ref="MA3:NU3" si="5">WEEKNUM(MA4)</f>
        <v>47</v>
      </c>
      <c r="MB3" s="16">
        <f t="shared" si="5"/>
        <v>47</v>
      </c>
      <c r="MC3" s="16">
        <f t="shared" si="5"/>
        <v>47</v>
      </c>
      <c r="MD3" s="16">
        <f t="shared" si="5"/>
        <v>47</v>
      </c>
      <c r="ME3" s="16">
        <f t="shared" si="5"/>
        <v>47</v>
      </c>
      <c r="MF3" s="16">
        <f t="shared" si="5"/>
        <v>48</v>
      </c>
      <c r="MG3" s="16">
        <f t="shared" si="5"/>
        <v>48</v>
      </c>
      <c r="MH3" s="16">
        <f t="shared" si="5"/>
        <v>48</v>
      </c>
      <c r="MI3" s="16">
        <f t="shared" si="5"/>
        <v>48</v>
      </c>
      <c r="MJ3" s="16">
        <f t="shared" si="5"/>
        <v>48</v>
      </c>
      <c r="MK3" s="16">
        <f t="shared" si="5"/>
        <v>48</v>
      </c>
      <c r="ML3" s="16">
        <f t="shared" si="5"/>
        <v>48</v>
      </c>
      <c r="MM3" s="16">
        <f t="shared" si="5"/>
        <v>49</v>
      </c>
      <c r="MN3" s="16">
        <f t="shared" si="5"/>
        <v>49</v>
      </c>
      <c r="MO3" s="16">
        <f t="shared" si="5"/>
        <v>49</v>
      </c>
      <c r="MP3" s="16">
        <f t="shared" si="5"/>
        <v>49</v>
      </c>
      <c r="MQ3" s="16">
        <f t="shared" si="5"/>
        <v>49</v>
      </c>
      <c r="MR3" s="16">
        <f t="shared" si="5"/>
        <v>49</v>
      </c>
      <c r="MS3" s="16">
        <f t="shared" si="5"/>
        <v>49</v>
      </c>
      <c r="MT3" s="16">
        <f t="shared" si="5"/>
        <v>50</v>
      </c>
      <c r="MU3" s="16">
        <f t="shared" si="5"/>
        <v>50</v>
      </c>
      <c r="MV3" s="16">
        <f t="shared" si="5"/>
        <v>50</v>
      </c>
      <c r="MW3" s="16">
        <f t="shared" si="5"/>
        <v>50</v>
      </c>
      <c r="MX3" s="16">
        <f t="shared" si="5"/>
        <v>50</v>
      </c>
      <c r="MY3" s="16">
        <f t="shared" si="5"/>
        <v>50</v>
      </c>
      <c r="MZ3" s="16">
        <f t="shared" si="5"/>
        <v>50</v>
      </c>
      <c r="NA3" s="16">
        <f t="shared" si="5"/>
        <v>51</v>
      </c>
      <c r="NB3" s="16">
        <f t="shared" si="5"/>
        <v>51</v>
      </c>
      <c r="NC3" s="16">
        <f t="shared" si="5"/>
        <v>51</v>
      </c>
      <c r="ND3" s="16">
        <f t="shared" si="5"/>
        <v>51</v>
      </c>
      <c r="NE3" s="16">
        <f t="shared" si="5"/>
        <v>51</v>
      </c>
      <c r="NF3" s="16">
        <f t="shared" si="5"/>
        <v>51</v>
      </c>
      <c r="NG3" s="16">
        <f t="shared" si="5"/>
        <v>51</v>
      </c>
      <c r="NH3" s="16">
        <f t="shared" si="5"/>
        <v>52</v>
      </c>
      <c r="NI3" s="16">
        <f t="shared" si="5"/>
        <v>52</v>
      </c>
      <c r="NJ3" s="16">
        <f t="shared" si="5"/>
        <v>52</v>
      </c>
      <c r="NK3" s="16">
        <f t="shared" si="5"/>
        <v>52</v>
      </c>
      <c r="NL3" s="16">
        <f t="shared" si="5"/>
        <v>52</v>
      </c>
      <c r="NM3" s="16">
        <f t="shared" si="5"/>
        <v>52</v>
      </c>
      <c r="NN3" s="16">
        <f t="shared" si="5"/>
        <v>52</v>
      </c>
      <c r="NO3" s="16">
        <f t="shared" si="5"/>
        <v>53</v>
      </c>
      <c r="NP3" s="16">
        <f t="shared" si="5"/>
        <v>53</v>
      </c>
      <c r="NQ3" s="16">
        <f t="shared" si="5"/>
        <v>53</v>
      </c>
      <c r="NR3" s="16">
        <f t="shared" si="5"/>
        <v>1</v>
      </c>
      <c r="NS3" s="16">
        <f t="shared" si="5"/>
        <v>1</v>
      </c>
      <c r="NT3" s="16">
        <f t="shared" si="5"/>
        <v>1</v>
      </c>
      <c r="NU3" s="16">
        <f t="shared" si="5"/>
        <v>1</v>
      </c>
      <c r="NV3" s="16">
        <f>WEEKNUM(NV4)</f>
        <v>2</v>
      </c>
      <c r="NW3" s="16">
        <f t="shared" ref="NW3" si="6">WEEKNUM(NW4)</f>
        <v>2</v>
      </c>
    </row>
    <row r="4" spans="6:393" ht="29.25" customHeight="1" thickBot="1" x14ac:dyDescent="0.3">
      <c r="K4" s="19" t="s">
        <v>7</v>
      </c>
      <c r="L4" s="20"/>
      <c r="M4" s="20"/>
      <c r="N4" s="21"/>
      <c r="O4" s="19" t="s">
        <v>8</v>
      </c>
      <c r="Q4" s="22">
        <v>43465</v>
      </c>
      <c r="R4" s="22">
        <v>43466</v>
      </c>
      <c r="S4" s="22">
        <v>43467</v>
      </c>
      <c r="T4" s="22">
        <v>43468</v>
      </c>
      <c r="U4" s="22">
        <v>43469</v>
      </c>
      <c r="V4" s="22">
        <v>43470</v>
      </c>
      <c r="W4" s="22">
        <v>43471</v>
      </c>
      <c r="X4" s="22">
        <v>43473</v>
      </c>
      <c r="Y4" s="22">
        <v>43474</v>
      </c>
      <c r="Z4" s="22">
        <v>43475</v>
      </c>
      <c r="AA4" s="22">
        <v>43476</v>
      </c>
      <c r="AB4" s="22">
        <v>43477</v>
      </c>
      <c r="AC4" s="22">
        <v>43478</v>
      </c>
      <c r="AD4" s="22">
        <v>43479</v>
      </c>
      <c r="AE4" s="22">
        <v>43480</v>
      </c>
      <c r="AF4" s="22">
        <v>43481</v>
      </c>
      <c r="AG4" s="22">
        <v>43482</v>
      </c>
      <c r="AH4" s="22">
        <v>43483</v>
      </c>
      <c r="AI4" s="22">
        <v>43484</v>
      </c>
      <c r="AJ4" s="22">
        <v>43485</v>
      </c>
      <c r="AK4" s="22">
        <v>43486</v>
      </c>
      <c r="AL4" s="22">
        <v>43487</v>
      </c>
      <c r="AM4" s="22">
        <v>43488</v>
      </c>
      <c r="AN4" s="22">
        <v>43489</v>
      </c>
      <c r="AO4" s="22">
        <v>43490</v>
      </c>
      <c r="AP4" s="22">
        <v>43491</v>
      </c>
      <c r="AQ4" s="22">
        <v>43492</v>
      </c>
      <c r="AR4" s="22">
        <v>43493</v>
      </c>
      <c r="AS4" s="22">
        <v>43494</v>
      </c>
      <c r="AT4" s="22">
        <v>43495</v>
      </c>
      <c r="AU4" s="22">
        <v>43496</v>
      </c>
      <c r="AV4" s="22">
        <v>43497</v>
      </c>
      <c r="AW4" s="22">
        <v>43498</v>
      </c>
      <c r="AX4" s="22">
        <v>43499</v>
      </c>
      <c r="AY4" s="22">
        <v>43500</v>
      </c>
      <c r="AZ4" s="22">
        <v>43501</v>
      </c>
      <c r="BA4" s="22">
        <v>43502</v>
      </c>
      <c r="BB4" s="22">
        <v>43503</v>
      </c>
      <c r="BC4" s="22">
        <v>43504</v>
      </c>
      <c r="BD4" s="22">
        <v>43505</v>
      </c>
      <c r="BE4" s="22">
        <v>43506</v>
      </c>
      <c r="BF4" s="22">
        <v>43507</v>
      </c>
      <c r="BG4" s="22">
        <v>43508</v>
      </c>
      <c r="BH4" s="22">
        <v>43509</v>
      </c>
      <c r="BI4" s="22">
        <v>43510</v>
      </c>
      <c r="BJ4" s="22">
        <v>43511</v>
      </c>
      <c r="BK4" s="22">
        <v>43512</v>
      </c>
      <c r="BL4" s="22">
        <v>43513</v>
      </c>
      <c r="BM4" s="22">
        <v>43514</v>
      </c>
      <c r="BN4" s="22">
        <v>43515</v>
      </c>
      <c r="BO4" s="22">
        <v>43516</v>
      </c>
      <c r="BP4" s="22">
        <v>43517</v>
      </c>
      <c r="BQ4" s="22">
        <v>43518</v>
      </c>
      <c r="BR4" s="22">
        <v>43519</v>
      </c>
      <c r="BS4" s="22">
        <v>43520</v>
      </c>
      <c r="BT4" s="22">
        <v>43521</v>
      </c>
      <c r="BU4" s="22">
        <v>43522</v>
      </c>
      <c r="BV4" s="22">
        <v>43523</v>
      </c>
      <c r="BW4" s="22">
        <v>43524</v>
      </c>
      <c r="BX4" s="22">
        <v>43525</v>
      </c>
      <c r="BY4" s="22">
        <v>43526</v>
      </c>
      <c r="BZ4" s="22">
        <v>43527</v>
      </c>
      <c r="CA4" s="22">
        <v>43528</v>
      </c>
      <c r="CB4" s="22">
        <v>43529</v>
      </c>
      <c r="CC4" s="22">
        <v>43530</v>
      </c>
      <c r="CD4" s="22">
        <v>43531</v>
      </c>
      <c r="CE4" s="22">
        <v>43532</v>
      </c>
      <c r="CF4" s="22">
        <v>43533</v>
      </c>
      <c r="CG4" s="22">
        <v>43534</v>
      </c>
      <c r="CH4" s="22">
        <v>43535</v>
      </c>
      <c r="CI4" s="22">
        <v>43536</v>
      </c>
      <c r="CJ4" s="22">
        <v>43537</v>
      </c>
      <c r="CK4" s="22">
        <v>43538</v>
      </c>
      <c r="CL4" s="22">
        <v>43539</v>
      </c>
      <c r="CM4" s="22">
        <v>43540</v>
      </c>
      <c r="CN4" s="22">
        <v>43541</v>
      </c>
      <c r="CO4" s="22">
        <v>43542</v>
      </c>
      <c r="CP4" s="22">
        <v>43543</v>
      </c>
      <c r="CQ4" s="22">
        <v>43544</v>
      </c>
      <c r="CR4" s="22">
        <v>43545</v>
      </c>
      <c r="CS4" s="22">
        <v>43546</v>
      </c>
      <c r="CT4" s="22">
        <v>43547</v>
      </c>
      <c r="CU4" s="22">
        <v>43548</v>
      </c>
      <c r="CV4" s="22">
        <v>43549</v>
      </c>
      <c r="CW4" s="22">
        <v>43550</v>
      </c>
      <c r="CX4" s="22">
        <v>43551</v>
      </c>
      <c r="CY4" s="22">
        <v>43552</v>
      </c>
      <c r="CZ4" s="22">
        <v>43553</v>
      </c>
      <c r="DA4" s="22">
        <v>43554</v>
      </c>
      <c r="DB4" s="22">
        <v>43555</v>
      </c>
      <c r="DC4" s="22">
        <v>43556</v>
      </c>
      <c r="DD4" s="22">
        <v>43557</v>
      </c>
      <c r="DE4" s="22">
        <v>43558</v>
      </c>
      <c r="DF4" s="22">
        <v>43559</v>
      </c>
      <c r="DG4" s="22">
        <v>43560</v>
      </c>
      <c r="DH4" s="22">
        <v>43561</v>
      </c>
      <c r="DI4" s="22">
        <v>43562</v>
      </c>
      <c r="DJ4" s="22">
        <v>43563</v>
      </c>
      <c r="DK4" s="22">
        <v>43564</v>
      </c>
      <c r="DL4" s="22">
        <v>43565</v>
      </c>
      <c r="DM4" s="22">
        <v>43566</v>
      </c>
      <c r="DN4" s="22">
        <v>43567</v>
      </c>
      <c r="DO4" s="22">
        <v>43568</v>
      </c>
      <c r="DP4" s="22">
        <v>43569</v>
      </c>
      <c r="DQ4" s="22">
        <v>43570</v>
      </c>
      <c r="DR4" s="22">
        <v>43571</v>
      </c>
      <c r="DS4" s="22">
        <v>43572</v>
      </c>
      <c r="DT4" s="22">
        <v>43573</v>
      </c>
      <c r="DU4" s="22">
        <v>43574</v>
      </c>
      <c r="DV4" s="22">
        <v>43575</v>
      </c>
      <c r="DW4" s="22">
        <v>43576</v>
      </c>
      <c r="DX4" s="22">
        <v>43577</v>
      </c>
      <c r="DY4" s="22">
        <v>43578</v>
      </c>
      <c r="DZ4" s="22">
        <v>43579</v>
      </c>
      <c r="EA4" s="22">
        <v>43580</v>
      </c>
      <c r="EB4" s="22">
        <v>43581</v>
      </c>
      <c r="EC4" s="22">
        <v>43582</v>
      </c>
      <c r="ED4" s="22">
        <v>43583</v>
      </c>
      <c r="EE4" s="22">
        <v>43584</v>
      </c>
      <c r="EF4" s="22">
        <v>43585</v>
      </c>
      <c r="EG4" s="22">
        <v>43586</v>
      </c>
      <c r="EH4" s="22">
        <v>43587</v>
      </c>
      <c r="EI4" s="22">
        <v>43588</v>
      </c>
      <c r="EJ4" s="22">
        <v>43589</v>
      </c>
      <c r="EK4" s="22">
        <v>43590</v>
      </c>
      <c r="EL4" s="22">
        <v>43591</v>
      </c>
      <c r="EM4" s="22">
        <v>43592</v>
      </c>
      <c r="EN4" s="22">
        <v>43593</v>
      </c>
      <c r="EO4" s="22">
        <v>43594</v>
      </c>
      <c r="EP4" s="22">
        <v>43595</v>
      </c>
      <c r="EQ4" s="22">
        <v>43596</v>
      </c>
      <c r="ER4" s="22">
        <v>43597</v>
      </c>
      <c r="ES4" s="22">
        <v>43598</v>
      </c>
      <c r="ET4" s="22">
        <v>43599</v>
      </c>
      <c r="EU4" s="22">
        <v>43600</v>
      </c>
      <c r="EV4" s="22">
        <v>43601</v>
      </c>
      <c r="EW4" s="22">
        <v>43602</v>
      </c>
      <c r="EX4" s="22">
        <v>43603</v>
      </c>
      <c r="EY4" s="22">
        <v>43604</v>
      </c>
      <c r="EZ4" s="22">
        <v>43605</v>
      </c>
      <c r="FA4" s="22">
        <v>43606</v>
      </c>
      <c r="FB4" s="22">
        <v>43607</v>
      </c>
      <c r="FC4" s="22">
        <v>43608</v>
      </c>
      <c r="FD4" s="22">
        <v>43609</v>
      </c>
      <c r="FE4" s="22">
        <v>43610</v>
      </c>
      <c r="FF4" s="22">
        <v>43611</v>
      </c>
      <c r="FG4" s="22">
        <v>43612</v>
      </c>
      <c r="FH4" s="22">
        <v>43613</v>
      </c>
      <c r="FI4" s="22">
        <v>43614</v>
      </c>
      <c r="FJ4" s="22">
        <v>43615</v>
      </c>
      <c r="FK4" s="22">
        <v>43616</v>
      </c>
      <c r="FL4" s="22">
        <v>43617</v>
      </c>
      <c r="FM4" s="22">
        <v>43618</v>
      </c>
      <c r="FN4" s="22">
        <v>43619</v>
      </c>
      <c r="FO4" s="22">
        <v>43620</v>
      </c>
      <c r="FP4" s="22">
        <v>43621</v>
      </c>
      <c r="FQ4" s="22">
        <v>43622</v>
      </c>
      <c r="FR4" s="22">
        <v>43623</v>
      </c>
      <c r="FS4" s="22">
        <v>43624</v>
      </c>
      <c r="FT4" s="22">
        <v>43625</v>
      </c>
      <c r="FU4" s="22">
        <v>43626</v>
      </c>
      <c r="FV4" s="22">
        <v>43627</v>
      </c>
      <c r="FW4" s="22">
        <v>43628</v>
      </c>
      <c r="FX4" s="22">
        <v>43629</v>
      </c>
      <c r="FY4" s="22">
        <v>43630</v>
      </c>
      <c r="FZ4" s="22">
        <v>43631</v>
      </c>
      <c r="GA4" s="22">
        <v>43632</v>
      </c>
      <c r="GB4" s="22">
        <v>43633</v>
      </c>
      <c r="GC4" s="22">
        <v>43634</v>
      </c>
      <c r="GD4" s="22">
        <v>43635</v>
      </c>
      <c r="GE4" s="22">
        <v>43636</v>
      </c>
      <c r="GF4" s="22">
        <v>43637</v>
      </c>
      <c r="GG4" s="22">
        <v>43638</v>
      </c>
      <c r="GH4" s="22">
        <v>43639</v>
      </c>
      <c r="GI4" s="22">
        <v>43640</v>
      </c>
      <c r="GJ4" s="22">
        <v>43641</v>
      </c>
      <c r="GK4" s="22">
        <v>43642</v>
      </c>
      <c r="GL4" s="22">
        <v>43643</v>
      </c>
      <c r="GM4" s="22">
        <v>43644</v>
      </c>
      <c r="GN4" s="22">
        <v>43645</v>
      </c>
      <c r="GO4" s="22">
        <v>43646</v>
      </c>
      <c r="GP4" s="22">
        <v>43647</v>
      </c>
      <c r="GQ4" s="22">
        <v>43648</v>
      </c>
      <c r="GR4" s="22">
        <v>43649</v>
      </c>
      <c r="GS4" s="22">
        <v>43650</v>
      </c>
      <c r="GT4" s="22">
        <v>43651</v>
      </c>
      <c r="GU4" s="22">
        <v>43652</v>
      </c>
      <c r="GV4" s="22">
        <v>43653</v>
      </c>
      <c r="GW4" s="22">
        <v>43654</v>
      </c>
      <c r="GX4" s="22">
        <v>43655</v>
      </c>
      <c r="GY4" s="22">
        <v>43656</v>
      </c>
      <c r="GZ4" s="22">
        <v>43657</v>
      </c>
      <c r="HA4" s="22">
        <v>43658</v>
      </c>
      <c r="HB4" s="22">
        <v>43659</v>
      </c>
      <c r="HC4" s="22">
        <v>43660</v>
      </c>
      <c r="HD4" s="22">
        <v>43661</v>
      </c>
      <c r="HE4" s="22">
        <v>43662</v>
      </c>
      <c r="HF4" s="22">
        <v>43663</v>
      </c>
      <c r="HG4" s="22">
        <v>43664</v>
      </c>
      <c r="HH4" s="22">
        <v>43665</v>
      </c>
      <c r="HI4" s="22">
        <v>43666</v>
      </c>
      <c r="HJ4" s="22">
        <v>43667</v>
      </c>
      <c r="HK4" s="22">
        <v>43668</v>
      </c>
      <c r="HL4" s="22">
        <v>43669</v>
      </c>
      <c r="HM4" s="22">
        <v>43670</v>
      </c>
      <c r="HN4" s="22">
        <v>43671</v>
      </c>
      <c r="HO4" s="22">
        <v>43672</v>
      </c>
      <c r="HP4" s="22">
        <v>43673</v>
      </c>
      <c r="HQ4" s="22">
        <v>43674</v>
      </c>
      <c r="HR4" s="22">
        <v>43675</v>
      </c>
      <c r="HS4" s="22">
        <v>43676</v>
      </c>
      <c r="HT4" s="22">
        <v>43677</v>
      </c>
      <c r="HU4" s="22">
        <v>43678</v>
      </c>
      <c r="HV4" s="22">
        <v>43679</v>
      </c>
      <c r="HW4" s="22">
        <v>43680</v>
      </c>
      <c r="HX4" s="22">
        <v>43681</v>
      </c>
      <c r="HY4" s="22">
        <v>43682</v>
      </c>
      <c r="HZ4" s="22">
        <v>43683</v>
      </c>
      <c r="IA4" s="22">
        <v>43684</v>
      </c>
      <c r="IB4" s="22">
        <v>43685</v>
      </c>
      <c r="IC4" s="22">
        <v>43686</v>
      </c>
      <c r="ID4" s="22">
        <v>43687</v>
      </c>
      <c r="IE4" s="22">
        <v>43688</v>
      </c>
      <c r="IF4" s="22">
        <v>43689</v>
      </c>
      <c r="IG4" s="22">
        <v>43690</v>
      </c>
      <c r="IH4" s="22">
        <v>43691</v>
      </c>
      <c r="II4" s="22">
        <v>43692</v>
      </c>
      <c r="IJ4" s="22">
        <v>43693</v>
      </c>
      <c r="IK4" s="22">
        <v>43694</v>
      </c>
      <c r="IL4" s="22">
        <v>43695</v>
      </c>
      <c r="IM4" s="22">
        <v>43696</v>
      </c>
      <c r="IN4" s="22">
        <v>43697</v>
      </c>
      <c r="IO4" s="22">
        <v>43698</v>
      </c>
      <c r="IP4" s="22">
        <v>43699</v>
      </c>
      <c r="IQ4" s="22">
        <v>43700</v>
      </c>
      <c r="IR4" s="22">
        <v>43701</v>
      </c>
      <c r="IS4" s="22">
        <v>43702</v>
      </c>
      <c r="IT4" s="22">
        <v>43703</v>
      </c>
      <c r="IU4" s="22">
        <v>43704</v>
      </c>
      <c r="IV4" s="22">
        <v>43705</v>
      </c>
      <c r="IW4" s="22">
        <v>43706</v>
      </c>
      <c r="IX4" s="22">
        <v>43707</v>
      </c>
      <c r="IY4" s="22">
        <v>43708</v>
      </c>
      <c r="IZ4" s="22">
        <v>43709</v>
      </c>
      <c r="JA4" s="22">
        <v>43710</v>
      </c>
      <c r="JB4" s="22">
        <v>43711</v>
      </c>
      <c r="JC4" s="22">
        <v>43712</v>
      </c>
      <c r="JD4" s="22">
        <v>43713</v>
      </c>
      <c r="JE4" s="22">
        <v>43714</v>
      </c>
      <c r="JF4" s="22">
        <v>43715</v>
      </c>
      <c r="JG4" s="22">
        <v>43716</v>
      </c>
      <c r="JH4" s="22">
        <v>43717</v>
      </c>
      <c r="JI4" s="22">
        <v>43718</v>
      </c>
      <c r="JJ4" s="22">
        <v>43719</v>
      </c>
      <c r="JK4" s="22">
        <v>43720</v>
      </c>
      <c r="JL4" s="22">
        <v>43721</v>
      </c>
      <c r="JM4" s="22">
        <v>43722</v>
      </c>
      <c r="JN4" s="22">
        <v>43723</v>
      </c>
      <c r="JO4" s="22">
        <v>43724</v>
      </c>
      <c r="JP4" s="22">
        <v>43725</v>
      </c>
      <c r="JQ4" s="22">
        <v>43726</v>
      </c>
      <c r="JR4" s="22">
        <v>43727</v>
      </c>
      <c r="JS4" s="22">
        <v>43728</v>
      </c>
      <c r="JT4" s="22">
        <v>43729</v>
      </c>
      <c r="JU4" s="22">
        <v>43730</v>
      </c>
      <c r="JV4" s="22">
        <v>43731</v>
      </c>
      <c r="JW4" s="22">
        <v>43732</v>
      </c>
      <c r="JX4" s="22">
        <v>43733</v>
      </c>
      <c r="JY4" s="22">
        <v>43734</v>
      </c>
      <c r="JZ4" s="22">
        <v>43735</v>
      </c>
      <c r="KA4" s="22">
        <v>43736</v>
      </c>
      <c r="KB4" s="22">
        <v>43737</v>
      </c>
      <c r="KC4" s="22">
        <v>43738</v>
      </c>
      <c r="KD4" s="22">
        <v>43739</v>
      </c>
      <c r="KE4" s="22">
        <v>43740</v>
      </c>
      <c r="KF4" s="22">
        <v>43741</v>
      </c>
      <c r="KG4" s="22">
        <v>43742</v>
      </c>
      <c r="KH4" s="22">
        <v>43743</v>
      </c>
      <c r="KI4" s="22">
        <v>43744</v>
      </c>
      <c r="KJ4" s="22">
        <v>43745</v>
      </c>
      <c r="KK4" s="22">
        <v>43746</v>
      </c>
      <c r="KL4" s="22">
        <v>43747</v>
      </c>
      <c r="KM4" s="22">
        <v>43748</v>
      </c>
      <c r="KN4" s="22">
        <v>43749</v>
      </c>
      <c r="KO4" s="22">
        <v>43750</v>
      </c>
      <c r="KP4" s="22">
        <v>43751</v>
      </c>
      <c r="KQ4" s="22">
        <v>43752</v>
      </c>
      <c r="KR4" s="22">
        <v>43753</v>
      </c>
      <c r="KS4" s="22">
        <v>43754</v>
      </c>
      <c r="KT4" s="22">
        <v>43755</v>
      </c>
      <c r="KU4" s="22">
        <v>43756</v>
      </c>
      <c r="KV4" s="22">
        <v>43757</v>
      </c>
      <c r="KW4" s="22">
        <v>43758</v>
      </c>
      <c r="KX4" s="22">
        <v>43759</v>
      </c>
      <c r="KY4" s="22">
        <v>43760</v>
      </c>
      <c r="KZ4" s="22">
        <v>43761</v>
      </c>
      <c r="LA4" s="22">
        <v>43762</v>
      </c>
      <c r="LB4" s="22">
        <v>43763</v>
      </c>
      <c r="LC4" s="22">
        <v>43764</v>
      </c>
      <c r="LD4" s="22">
        <v>43765</v>
      </c>
      <c r="LE4" s="22">
        <v>43766</v>
      </c>
      <c r="LF4" s="22">
        <v>43767</v>
      </c>
      <c r="LG4" s="22">
        <v>43768</v>
      </c>
      <c r="LH4" s="22">
        <v>43769</v>
      </c>
      <c r="LI4" s="22">
        <v>43770</v>
      </c>
      <c r="LJ4" s="22">
        <v>43771</v>
      </c>
      <c r="LK4" s="22">
        <v>43772</v>
      </c>
      <c r="LL4" s="22">
        <v>43773</v>
      </c>
      <c r="LM4" s="22">
        <v>43774</v>
      </c>
      <c r="LN4" s="22">
        <v>43775</v>
      </c>
      <c r="LO4" s="22">
        <v>43776</v>
      </c>
      <c r="LP4" s="22">
        <v>43777</v>
      </c>
      <c r="LQ4" s="22">
        <v>43778</v>
      </c>
      <c r="LR4" s="22">
        <v>43779</v>
      </c>
      <c r="LS4" s="22">
        <v>43780</v>
      </c>
      <c r="LT4" s="22">
        <v>43781</v>
      </c>
      <c r="LU4" s="22">
        <v>43782</v>
      </c>
      <c r="LV4" s="22">
        <v>43783</v>
      </c>
      <c r="LW4" s="22">
        <v>43784</v>
      </c>
      <c r="LX4" s="22">
        <v>43785</v>
      </c>
      <c r="LY4" s="22">
        <v>43786</v>
      </c>
      <c r="LZ4" s="22">
        <v>43787</v>
      </c>
      <c r="MA4" s="22">
        <v>43788</v>
      </c>
      <c r="MB4" s="22">
        <v>43789</v>
      </c>
      <c r="MC4" s="22">
        <v>43790</v>
      </c>
      <c r="MD4" s="22">
        <v>43791</v>
      </c>
      <c r="ME4" s="22">
        <v>43792</v>
      </c>
      <c r="MF4" s="22">
        <v>43793</v>
      </c>
      <c r="MG4" s="22">
        <v>43794</v>
      </c>
      <c r="MH4" s="22">
        <v>43795</v>
      </c>
      <c r="MI4" s="22">
        <v>43796</v>
      </c>
      <c r="MJ4" s="22">
        <v>43797</v>
      </c>
      <c r="MK4" s="22">
        <v>43798</v>
      </c>
      <c r="ML4" s="22">
        <v>43799</v>
      </c>
      <c r="MM4" s="22">
        <v>43800</v>
      </c>
      <c r="MN4" s="22">
        <v>43801</v>
      </c>
      <c r="MO4" s="22">
        <v>43802</v>
      </c>
      <c r="MP4" s="22">
        <v>43803</v>
      </c>
      <c r="MQ4" s="22">
        <v>43804</v>
      </c>
      <c r="MR4" s="22">
        <v>43805</v>
      </c>
      <c r="MS4" s="22">
        <v>43806</v>
      </c>
      <c r="MT4" s="22">
        <v>43807</v>
      </c>
      <c r="MU4" s="22">
        <v>43808</v>
      </c>
      <c r="MV4" s="22">
        <v>43809</v>
      </c>
      <c r="MW4" s="22">
        <v>43810</v>
      </c>
      <c r="MX4" s="22">
        <v>43811</v>
      </c>
      <c r="MY4" s="22">
        <v>43812</v>
      </c>
      <c r="MZ4" s="22">
        <v>43813</v>
      </c>
      <c r="NA4" s="22">
        <v>43814</v>
      </c>
      <c r="NB4" s="22">
        <v>43815</v>
      </c>
      <c r="NC4" s="22">
        <v>43816</v>
      </c>
      <c r="ND4" s="22">
        <v>43817</v>
      </c>
      <c r="NE4" s="22">
        <v>43818</v>
      </c>
      <c r="NF4" s="22">
        <v>43819</v>
      </c>
      <c r="NG4" s="22">
        <v>43820</v>
      </c>
      <c r="NH4" s="22">
        <v>43821</v>
      </c>
      <c r="NI4" s="22">
        <v>43822</v>
      </c>
      <c r="NJ4" s="22">
        <v>43823</v>
      </c>
      <c r="NK4" s="22">
        <v>43824</v>
      </c>
      <c r="NL4" s="22">
        <v>43825</v>
      </c>
      <c r="NM4" s="22">
        <v>43826</v>
      </c>
      <c r="NN4" s="22">
        <v>43827</v>
      </c>
      <c r="NO4" s="22">
        <v>43828</v>
      </c>
      <c r="NP4" s="22">
        <v>43829</v>
      </c>
      <c r="NQ4" s="22">
        <v>43830</v>
      </c>
      <c r="NR4" s="22">
        <v>43831</v>
      </c>
      <c r="NS4" s="22">
        <v>43832</v>
      </c>
      <c r="NT4" s="22">
        <v>43833</v>
      </c>
      <c r="NU4" s="22">
        <v>43834</v>
      </c>
      <c r="NV4" s="22">
        <v>43835</v>
      </c>
      <c r="NW4" s="22">
        <v>43836</v>
      </c>
    </row>
    <row r="5" spans="6:393" ht="15.75" thickBot="1" x14ac:dyDescent="0.3">
      <c r="K5" s="23" t="s">
        <v>9</v>
      </c>
      <c r="L5" s="24" t="s">
        <v>10</v>
      </c>
      <c r="M5" s="25"/>
      <c r="N5" s="26" t="s">
        <v>11</v>
      </c>
      <c r="O5" s="23" t="s">
        <v>12</v>
      </c>
      <c r="P5" s="27" t="s">
        <v>13</v>
      </c>
      <c r="Q5" s="28" t="s">
        <v>14</v>
      </c>
      <c r="R5" s="29" t="s">
        <v>14</v>
      </c>
      <c r="S5" s="29"/>
      <c r="T5" s="29"/>
      <c r="U5" s="29"/>
      <c r="V5" s="29"/>
      <c r="W5" s="30"/>
      <c r="X5" s="31" t="s">
        <v>15</v>
      </c>
      <c r="Y5" s="32"/>
      <c r="Z5" s="32"/>
      <c r="AA5" s="32"/>
      <c r="AB5" s="32"/>
      <c r="AC5" s="32"/>
      <c r="AD5" s="33"/>
      <c r="AE5" s="28" t="s">
        <v>16</v>
      </c>
      <c r="AF5" s="29"/>
      <c r="AG5" s="29"/>
      <c r="AH5" s="29"/>
      <c r="AI5" s="29"/>
      <c r="AJ5" s="29"/>
      <c r="AK5" s="30"/>
      <c r="AL5" s="34" t="s">
        <v>17</v>
      </c>
      <c r="AM5" s="32"/>
      <c r="AN5" s="32"/>
      <c r="AO5" s="32"/>
      <c r="AP5" s="32"/>
      <c r="AQ5" s="32"/>
      <c r="AR5" s="33"/>
      <c r="AS5" s="28" t="s">
        <v>18</v>
      </c>
      <c r="AT5" s="29"/>
      <c r="AU5" s="29"/>
      <c r="AV5" s="29"/>
      <c r="AW5" s="29"/>
      <c r="AX5" s="29"/>
      <c r="AY5" s="30"/>
      <c r="AZ5" s="34" t="s">
        <v>19</v>
      </c>
      <c r="BA5" s="32"/>
      <c r="BB5" s="32"/>
      <c r="BC5" s="32"/>
      <c r="BD5" s="32"/>
      <c r="BE5" s="32"/>
      <c r="BF5" s="33"/>
      <c r="BG5" s="28" t="s">
        <v>20</v>
      </c>
      <c r="BH5" s="29"/>
      <c r="BI5" s="29"/>
      <c r="BJ5" s="29"/>
      <c r="BK5" s="29"/>
      <c r="BL5" s="29"/>
      <c r="BM5" s="30"/>
      <c r="BN5" s="34" t="s">
        <v>21</v>
      </c>
      <c r="BO5" s="32"/>
      <c r="BP5" s="32"/>
      <c r="BQ5" s="32"/>
      <c r="BR5" s="32"/>
      <c r="BS5" s="32"/>
      <c r="BT5" s="33"/>
      <c r="BU5" s="28" t="s">
        <v>22</v>
      </c>
      <c r="BV5" s="29"/>
      <c r="BW5" s="29"/>
      <c r="BX5" s="29"/>
      <c r="BY5" s="29"/>
      <c r="BZ5" s="29"/>
      <c r="CA5" s="30"/>
      <c r="CB5" s="34" t="s">
        <v>23</v>
      </c>
      <c r="CC5" s="32"/>
      <c r="CD5" s="32"/>
      <c r="CE5" s="32"/>
      <c r="CF5" s="32"/>
      <c r="CG5" s="32"/>
      <c r="CH5" s="33"/>
      <c r="CI5" s="28" t="s">
        <v>24</v>
      </c>
      <c r="CJ5" s="29"/>
      <c r="CK5" s="29"/>
      <c r="CL5" s="29"/>
      <c r="CM5" s="29"/>
      <c r="CN5" s="29"/>
      <c r="CO5" s="30"/>
      <c r="CP5" s="34" t="s">
        <v>25</v>
      </c>
      <c r="CQ5" s="32"/>
      <c r="CR5" s="32"/>
      <c r="CS5" s="32"/>
      <c r="CT5" s="32"/>
      <c r="CU5" s="32"/>
      <c r="CV5" s="33"/>
      <c r="CW5" s="28" t="s">
        <v>26</v>
      </c>
      <c r="CX5" s="29"/>
      <c r="CY5" s="29"/>
      <c r="CZ5" s="29"/>
      <c r="DA5" s="29"/>
      <c r="DB5" s="29"/>
      <c r="DC5" s="30"/>
      <c r="DD5" s="34" t="s">
        <v>27</v>
      </c>
      <c r="DE5" s="32"/>
      <c r="DF5" s="32"/>
      <c r="DG5" s="32"/>
      <c r="DH5" s="32"/>
      <c r="DI5" s="32"/>
      <c r="DJ5" s="33"/>
      <c r="DK5" s="28" t="s">
        <v>28</v>
      </c>
      <c r="DL5" s="29"/>
      <c r="DM5" s="29"/>
      <c r="DN5" s="29"/>
      <c r="DO5" s="29"/>
      <c r="DP5" s="29"/>
      <c r="DQ5" s="30"/>
      <c r="DR5" s="34" t="s">
        <v>29</v>
      </c>
      <c r="DS5" s="32"/>
      <c r="DT5" s="32"/>
      <c r="DU5" s="32"/>
      <c r="DV5" s="32"/>
      <c r="DW5" s="32"/>
      <c r="DX5" s="33"/>
      <c r="DY5" s="28" t="s">
        <v>30</v>
      </c>
      <c r="DZ5" s="29"/>
      <c r="EA5" s="29"/>
      <c r="EB5" s="29"/>
      <c r="EC5" s="29"/>
      <c r="ED5" s="29"/>
      <c r="EE5" s="30"/>
      <c r="EF5" s="34" t="s">
        <v>31</v>
      </c>
      <c r="EG5" s="32"/>
      <c r="EH5" s="32"/>
      <c r="EI5" s="32"/>
      <c r="EJ5" s="32"/>
      <c r="EK5" s="32"/>
      <c r="EL5" s="33"/>
      <c r="EM5" s="28" t="s">
        <v>32</v>
      </c>
      <c r="EN5" s="29"/>
      <c r="EO5" s="29"/>
      <c r="EP5" s="29"/>
      <c r="EQ5" s="29"/>
      <c r="ER5" s="29"/>
      <c r="ES5" s="30"/>
      <c r="ET5" s="34" t="s">
        <v>33</v>
      </c>
      <c r="EU5" s="32"/>
      <c r="EV5" s="32"/>
      <c r="EW5" s="32"/>
      <c r="EX5" s="32"/>
      <c r="EY5" s="32"/>
      <c r="EZ5" s="33"/>
      <c r="FA5" s="28" t="s">
        <v>34</v>
      </c>
      <c r="FB5" s="29"/>
      <c r="FC5" s="29"/>
      <c r="FD5" s="29"/>
      <c r="FE5" s="29"/>
      <c r="FF5" s="29"/>
      <c r="FG5" s="30"/>
      <c r="FH5" s="34" t="s">
        <v>35</v>
      </c>
      <c r="FI5" s="32"/>
      <c r="FJ5" s="32"/>
      <c r="FK5" s="32"/>
      <c r="FL5" s="32"/>
      <c r="FM5" s="32"/>
      <c r="FN5" s="33"/>
      <c r="FO5" s="28" t="s">
        <v>36</v>
      </c>
      <c r="FP5" s="29"/>
      <c r="FQ5" s="29"/>
      <c r="FR5" s="29"/>
      <c r="FS5" s="29"/>
      <c r="FT5" s="29"/>
      <c r="FU5" s="30"/>
      <c r="FV5" s="34" t="s">
        <v>37</v>
      </c>
      <c r="FW5" s="32"/>
      <c r="FX5" s="32"/>
      <c r="FY5" s="32"/>
      <c r="FZ5" s="32"/>
      <c r="GA5" s="32"/>
      <c r="GB5" s="33"/>
      <c r="GC5" s="28" t="s">
        <v>38</v>
      </c>
      <c r="GD5" s="29"/>
      <c r="GE5" s="29"/>
      <c r="GF5" s="29"/>
      <c r="GG5" s="29"/>
      <c r="GH5" s="29"/>
      <c r="GI5" s="30"/>
      <c r="GJ5" s="34" t="s">
        <v>39</v>
      </c>
      <c r="GK5" s="32"/>
      <c r="GL5" s="32"/>
      <c r="GM5" s="32"/>
      <c r="GN5" s="32"/>
      <c r="GO5" s="32"/>
      <c r="GP5" s="33"/>
      <c r="GQ5" s="28" t="s">
        <v>40</v>
      </c>
      <c r="GR5" s="29"/>
      <c r="GS5" s="29"/>
      <c r="GT5" s="29"/>
      <c r="GU5" s="29"/>
      <c r="GV5" s="29"/>
      <c r="GW5" s="30"/>
      <c r="GX5" s="34" t="s">
        <v>41</v>
      </c>
      <c r="GY5" s="32"/>
      <c r="GZ5" s="32"/>
      <c r="HA5" s="32"/>
      <c r="HB5" s="32"/>
      <c r="HC5" s="32"/>
      <c r="HD5" s="33"/>
      <c r="HE5" s="28" t="s">
        <v>42</v>
      </c>
      <c r="HF5" s="29"/>
      <c r="HG5" s="29"/>
      <c r="HH5" s="29"/>
      <c r="HI5" s="29"/>
      <c r="HJ5" s="29"/>
      <c r="HK5" s="30"/>
      <c r="HL5" s="34" t="s">
        <v>43</v>
      </c>
      <c r="HM5" s="32"/>
      <c r="HN5" s="32"/>
      <c r="HO5" s="32"/>
      <c r="HP5" s="32"/>
      <c r="HQ5" s="32"/>
      <c r="HR5" s="33"/>
      <c r="HS5" s="28" t="s">
        <v>44</v>
      </c>
      <c r="HT5" s="29"/>
      <c r="HU5" s="29"/>
      <c r="HV5" s="29"/>
      <c r="HW5" s="29"/>
      <c r="HX5" s="29"/>
      <c r="HY5" s="30"/>
      <c r="HZ5" s="34" t="s">
        <v>45</v>
      </c>
      <c r="IA5" s="32"/>
      <c r="IB5" s="32"/>
      <c r="IC5" s="32"/>
      <c r="ID5" s="32"/>
      <c r="IE5" s="32"/>
      <c r="IF5" s="33"/>
      <c r="IG5" s="28" t="s">
        <v>46</v>
      </c>
      <c r="IH5" s="29"/>
      <c r="II5" s="29"/>
      <c r="IJ5" s="29"/>
      <c r="IK5" s="29"/>
      <c r="IL5" s="29"/>
      <c r="IM5" s="30"/>
      <c r="IN5" s="34" t="s">
        <v>47</v>
      </c>
      <c r="IO5" s="32"/>
      <c r="IP5" s="32"/>
      <c r="IQ5" s="32"/>
      <c r="IR5" s="32"/>
      <c r="IS5" s="32"/>
      <c r="IT5" s="33"/>
      <c r="IU5" s="28" t="s">
        <v>48</v>
      </c>
      <c r="IV5" s="29"/>
      <c r="IW5" s="29"/>
      <c r="IX5" s="29"/>
      <c r="IY5" s="29"/>
      <c r="IZ5" s="29"/>
      <c r="JA5" s="30"/>
      <c r="JB5" s="34" t="s">
        <v>49</v>
      </c>
      <c r="JC5" s="32"/>
      <c r="JD5" s="32"/>
      <c r="JE5" s="32"/>
      <c r="JF5" s="32"/>
      <c r="JG5" s="32"/>
      <c r="JH5" s="33"/>
      <c r="JI5" s="28" t="s">
        <v>50</v>
      </c>
      <c r="JJ5" s="29"/>
      <c r="JK5" s="29"/>
      <c r="JL5" s="29"/>
      <c r="JM5" s="29"/>
      <c r="JN5" s="29"/>
      <c r="JO5" s="30"/>
      <c r="JP5" s="34" t="s">
        <v>51</v>
      </c>
      <c r="JQ5" s="32"/>
      <c r="JR5" s="32"/>
      <c r="JS5" s="32"/>
      <c r="JT5" s="32"/>
      <c r="JU5" s="32"/>
      <c r="JV5" s="33"/>
      <c r="JW5" s="28" t="s">
        <v>52</v>
      </c>
      <c r="JX5" s="29"/>
      <c r="JY5" s="29"/>
      <c r="JZ5" s="29"/>
      <c r="KA5" s="29"/>
      <c r="KB5" s="29"/>
      <c r="KC5" s="30"/>
      <c r="KD5" s="34" t="s">
        <v>53</v>
      </c>
      <c r="KE5" s="32"/>
      <c r="KF5" s="32"/>
      <c r="KG5" s="32"/>
      <c r="KH5" s="32"/>
      <c r="KI5" s="32"/>
      <c r="KJ5" s="33"/>
      <c r="KK5" s="28" t="s">
        <v>54</v>
      </c>
      <c r="KL5" s="29"/>
      <c r="KM5" s="29"/>
      <c r="KN5" s="29"/>
      <c r="KO5" s="29"/>
      <c r="KP5" s="29"/>
      <c r="KQ5" s="30"/>
      <c r="KR5" s="34" t="s">
        <v>55</v>
      </c>
      <c r="KS5" s="32"/>
      <c r="KT5" s="32"/>
      <c r="KU5" s="32"/>
      <c r="KV5" s="32"/>
      <c r="KW5" s="32"/>
      <c r="KX5" s="33"/>
      <c r="KY5" s="28" t="s">
        <v>56</v>
      </c>
      <c r="KZ5" s="29"/>
      <c r="LA5" s="29"/>
      <c r="LB5" s="29"/>
      <c r="LC5" s="29"/>
      <c r="LD5" s="29"/>
      <c r="LE5" s="30"/>
      <c r="LF5" s="34" t="s">
        <v>57</v>
      </c>
      <c r="LG5" s="32"/>
      <c r="LH5" s="32"/>
      <c r="LI5" s="32"/>
      <c r="LJ5" s="32"/>
      <c r="LK5" s="32"/>
      <c r="LL5" s="33"/>
      <c r="LM5" s="28" t="s">
        <v>58</v>
      </c>
      <c r="LN5" s="29"/>
      <c r="LO5" s="29"/>
      <c r="LP5" s="29"/>
      <c r="LQ5" s="29"/>
      <c r="LR5" s="29"/>
      <c r="LS5" s="30"/>
      <c r="LT5" s="34" t="s">
        <v>59</v>
      </c>
      <c r="LU5" s="32"/>
      <c r="LV5" s="32"/>
      <c r="LW5" s="32"/>
      <c r="LX5" s="32"/>
      <c r="LY5" s="32"/>
      <c r="LZ5" s="33"/>
      <c r="MA5" s="28" t="s">
        <v>60</v>
      </c>
      <c r="MB5" s="29"/>
      <c r="MC5" s="29"/>
      <c r="MD5" s="29"/>
      <c r="ME5" s="29"/>
      <c r="MF5" s="29"/>
      <c r="MG5" s="30"/>
      <c r="MH5" s="34" t="s">
        <v>61</v>
      </c>
      <c r="MI5" s="32"/>
      <c r="MJ5" s="32"/>
      <c r="MK5" s="32"/>
      <c r="ML5" s="32"/>
      <c r="MM5" s="32"/>
      <c r="MN5" s="33"/>
      <c r="MO5" s="28" t="s">
        <v>62</v>
      </c>
      <c r="MP5" s="29"/>
      <c r="MQ5" s="29"/>
      <c r="MR5" s="29"/>
      <c r="MS5" s="29"/>
      <c r="MT5" s="29"/>
      <c r="MU5" s="30"/>
      <c r="MV5" s="34" t="s">
        <v>63</v>
      </c>
      <c r="MW5" s="32"/>
      <c r="MX5" s="32"/>
      <c r="MY5" s="32"/>
      <c r="MZ5" s="32"/>
      <c r="NA5" s="32"/>
      <c r="NB5" s="33"/>
      <c r="NC5" s="28" t="s">
        <v>64</v>
      </c>
      <c r="ND5" s="29"/>
      <c r="NE5" s="29"/>
      <c r="NF5" s="29"/>
      <c r="NG5" s="29"/>
      <c r="NH5" s="29"/>
      <c r="NI5" s="30"/>
      <c r="NJ5" s="34" t="s">
        <v>65</v>
      </c>
      <c r="NK5" s="32"/>
      <c r="NL5" s="32"/>
      <c r="NM5" s="32"/>
      <c r="NN5" s="32"/>
      <c r="NO5" s="32"/>
      <c r="NP5" s="33"/>
      <c r="NQ5" s="28" t="s">
        <v>66</v>
      </c>
      <c r="NR5" s="29"/>
      <c r="NS5" s="29"/>
      <c r="NT5" s="29"/>
      <c r="NU5" s="29"/>
      <c r="NV5" s="29"/>
      <c r="NW5" s="30"/>
      <c r="OC5" s="35"/>
    </row>
    <row r="6" spans="6:393" ht="15.75" thickBot="1" x14ac:dyDescent="0.3">
      <c r="K6" s="36"/>
      <c r="L6" s="37"/>
      <c r="M6" s="38"/>
      <c r="N6" s="39"/>
      <c r="O6" s="36"/>
      <c r="P6" s="40"/>
      <c r="Q6" s="41">
        <f>DAY(Q4)</f>
        <v>31</v>
      </c>
      <c r="R6" s="42">
        <f>DAY(R4)</f>
        <v>1</v>
      </c>
      <c r="S6" s="42">
        <f t="shared" ref="S6:CD6" si="7">DAY(S4)</f>
        <v>2</v>
      </c>
      <c r="T6" s="42">
        <f t="shared" si="7"/>
        <v>3</v>
      </c>
      <c r="U6" s="42">
        <f t="shared" si="7"/>
        <v>4</v>
      </c>
      <c r="V6" s="43">
        <f t="shared" si="7"/>
        <v>5</v>
      </c>
      <c r="W6" s="44">
        <f t="shared" si="7"/>
        <v>6</v>
      </c>
      <c r="X6" s="45">
        <f t="shared" si="7"/>
        <v>8</v>
      </c>
      <c r="Y6" s="46">
        <f t="shared" si="7"/>
        <v>9</v>
      </c>
      <c r="Z6" s="46">
        <f t="shared" si="7"/>
        <v>10</v>
      </c>
      <c r="AA6" s="46">
        <f t="shared" si="7"/>
        <v>11</v>
      </c>
      <c r="AB6" s="46">
        <f t="shared" si="7"/>
        <v>12</v>
      </c>
      <c r="AC6" s="42">
        <f t="shared" si="7"/>
        <v>13</v>
      </c>
      <c r="AD6" s="47">
        <f t="shared" si="7"/>
        <v>14</v>
      </c>
      <c r="AE6" s="41">
        <f t="shared" si="7"/>
        <v>15</v>
      </c>
      <c r="AF6" s="42">
        <f t="shared" si="7"/>
        <v>16</v>
      </c>
      <c r="AG6" s="42">
        <f t="shared" si="7"/>
        <v>17</v>
      </c>
      <c r="AH6" s="42">
        <f t="shared" si="7"/>
        <v>18</v>
      </c>
      <c r="AI6" s="42">
        <f t="shared" si="7"/>
        <v>19</v>
      </c>
      <c r="AJ6" s="43">
        <f t="shared" si="7"/>
        <v>20</v>
      </c>
      <c r="AK6" s="44">
        <f t="shared" si="7"/>
        <v>21</v>
      </c>
      <c r="AL6" s="48">
        <f t="shared" si="7"/>
        <v>22</v>
      </c>
      <c r="AM6" s="46">
        <f t="shared" si="7"/>
        <v>23</v>
      </c>
      <c r="AN6" s="46">
        <f t="shared" si="7"/>
        <v>24</v>
      </c>
      <c r="AO6" s="46">
        <f t="shared" si="7"/>
        <v>25</v>
      </c>
      <c r="AP6" s="46">
        <f t="shared" si="7"/>
        <v>26</v>
      </c>
      <c r="AQ6" s="42">
        <f t="shared" si="7"/>
        <v>27</v>
      </c>
      <c r="AR6" s="47">
        <f t="shared" si="7"/>
        <v>28</v>
      </c>
      <c r="AS6" s="41">
        <f t="shared" si="7"/>
        <v>29</v>
      </c>
      <c r="AT6" s="42">
        <f t="shared" si="7"/>
        <v>30</v>
      </c>
      <c r="AU6" s="42">
        <f t="shared" si="7"/>
        <v>31</v>
      </c>
      <c r="AV6" s="42">
        <f t="shared" si="7"/>
        <v>1</v>
      </c>
      <c r="AW6" s="42">
        <f t="shared" si="7"/>
        <v>2</v>
      </c>
      <c r="AX6" s="43">
        <f t="shared" si="7"/>
        <v>3</v>
      </c>
      <c r="AY6" s="44">
        <f t="shared" si="7"/>
        <v>4</v>
      </c>
      <c r="AZ6" s="48">
        <f t="shared" si="7"/>
        <v>5</v>
      </c>
      <c r="BA6" s="46">
        <f t="shared" si="7"/>
        <v>6</v>
      </c>
      <c r="BB6" s="46">
        <f t="shared" si="7"/>
        <v>7</v>
      </c>
      <c r="BC6" s="46">
        <f t="shared" si="7"/>
        <v>8</v>
      </c>
      <c r="BD6" s="46">
        <f t="shared" si="7"/>
        <v>9</v>
      </c>
      <c r="BE6" s="42">
        <f t="shared" si="7"/>
        <v>10</v>
      </c>
      <c r="BF6" s="47">
        <f t="shared" si="7"/>
        <v>11</v>
      </c>
      <c r="BG6" s="41">
        <f t="shared" si="7"/>
        <v>12</v>
      </c>
      <c r="BH6" s="42">
        <f t="shared" si="7"/>
        <v>13</v>
      </c>
      <c r="BI6" s="42">
        <f t="shared" si="7"/>
        <v>14</v>
      </c>
      <c r="BJ6" s="42">
        <f t="shared" si="7"/>
        <v>15</v>
      </c>
      <c r="BK6" s="42">
        <f t="shared" si="7"/>
        <v>16</v>
      </c>
      <c r="BL6" s="43">
        <f t="shared" si="7"/>
        <v>17</v>
      </c>
      <c r="BM6" s="44">
        <f t="shared" si="7"/>
        <v>18</v>
      </c>
      <c r="BN6" s="48">
        <f t="shared" si="7"/>
        <v>19</v>
      </c>
      <c r="BO6" s="46">
        <f t="shared" si="7"/>
        <v>20</v>
      </c>
      <c r="BP6" s="46">
        <f t="shared" si="7"/>
        <v>21</v>
      </c>
      <c r="BQ6" s="46">
        <f t="shared" si="7"/>
        <v>22</v>
      </c>
      <c r="BR6" s="46">
        <f t="shared" si="7"/>
        <v>23</v>
      </c>
      <c r="BS6" s="42">
        <f t="shared" si="7"/>
        <v>24</v>
      </c>
      <c r="BT6" s="47">
        <f t="shared" si="7"/>
        <v>25</v>
      </c>
      <c r="BU6" s="41">
        <f t="shared" si="7"/>
        <v>26</v>
      </c>
      <c r="BV6" s="42">
        <f t="shared" si="7"/>
        <v>27</v>
      </c>
      <c r="BW6" s="42">
        <f t="shared" si="7"/>
        <v>28</v>
      </c>
      <c r="BX6" s="42">
        <f t="shared" si="7"/>
        <v>1</v>
      </c>
      <c r="BY6" s="42">
        <f t="shared" si="7"/>
        <v>2</v>
      </c>
      <c r="BZ6" s="43">
        <f t="shared" si="7"/>
        <v>3</v>
      </c>
      <c r="CA6" s="44">
        <f t="shared" si="7"/>
        <v>4</v>
      </c>
      <c r="CB6" s="48">
        <f t="shared" si="7"/>
        <v>5</v>
      </c>
      <c r="CC6" s="46">
        <f t="shared" si="7"/>
        <v>6</v>
      </c>
      <c r="CD6" s="46">
        <f t="shared" si="7"/>
        <v>7</v>
      </c>
      <c r="CE6" s="46">
        <f t="shared" ref="CE6:EP6" si="8">DAY(CE4)</f>
        <v>8</v>
      </c>
      <c r="CF6" s="46">
        <f t="shared" si="8"/>
        <v>9</v>
      </c>
      <c r="CG6" s="42">
        <f t="shared" si="8"/>
        <v>10</v>
      </c>
      <c r="CH6" s="47">
        <f t="shared" si="8"/>
        <v>11</v>
      </c>
      <c r="CI6" s="41">
        <f t="shared" si="8"/>
        <v>12</v>
      </c>
      <c r="CJ6" s="42">
        <f t="shared" si="8"/>
        <v>13</v>
      </c>
      <c r="CK6" s="42">
        <f t="shared" si="8"/>
        <v>14</v>
      </c>
      <c r="CL6" s="42">
        <f t="shared" si="8"/>
        <v>15</v>
      </c>
      <c r="CM6" s="42">
        <f t="shared" si="8"/>
        <v>16</v>
      </c>
      <c r="CN6" s="43">
        <f t="shared" si="8"/>
        <v>17</v>
      </c>
      <c r="CO6" s="44">
        <f t="shared" si="8"/>
        <v>18</v>
      </c>
      <c r="CP6" s="48">
        <f t="shared" si="8"/>
        <v>19</v>
      </c>
      <c r="CQ6" s="46">
        <f t="shared" si="8"/>
        <v>20</v>
      </c>
      <c r="CR6" s="46">
        <f t="shared" si="8"/>
        <v>21</v>
      </c>
      <c r="CS6" s="46">
        <f t="shared" si="8"/>
        <v>22</v>
      </c>
      <c r="CT6" s="46">
        <f t="shared" si="8"/>
        <v>23</v>
      </c>
      <c r="CU6" s="42">
        <f t="shared" si="8"/>
        <v>24</v>
      </c>
      <c r="CV6" s="47">
        <f t="shared" si="8"/>
        <v>25</v>
      </c>
      <c r="CW6" s="41">
        <f t="shared" si="8"/>
        <v>26</v>
      </c>
      <c r="CX6" s="42">
        <f t="shared" si="8"/>
        <v>27</v>
      </c>
      <c r="CY6" s="42">
        <f t="shared" si="8"/>
        <v>28</v>
      </c>
      <c r="CZ6" s="42">
        <f t="shared" si="8"/>
        <v>29</v>
      </c>
      <c r="DA6" s="42">
        <f t="shared" si="8"/>
        <v>30</v>
      </c>
      <c r="DB6" s="43">
        <f t="shared" si="8"/>
        <v>31</v>
      </c>
      <c r="DC6" s="44">
        <f t="shared" si="8"/>
        <v>1</v>
      </c>
      <c r="DD6" s="48">
        <f t="shared" si="8"/>
        <v>2</v>
      </c>
      <c r="DE6" s="46">
        <f t="shared" si="8"/>
        <v>3</v>
      </c>
      <c r="DF6" s="46">
        <f t="shared" si="8"/>
        <v>4</v>
      </c>
      <c r="DG6" s="46">
        <f t="shared" si="8"/>
        <v>5</v>
      </c>
      <c r="DH6" s="46">
        <f t="shared" si="8"/>
        <v>6</v>
      </c>
      <c r="DI6" s="42">
        <f t="shared" si="8"/>
        <v>7</v>
      </c>
      <c r="DJ6" s="47">
        <f t="shared" si="8"/>
        <v>8</v>
      </c>
      <c r="DK6" s="41">
        <f t="shared" si="8"/>
        <v>9</v>
      </c>
      <c r="DL6" s="42">
        <f t="shared" si="8"/>
        <v>10</v>
      </c>
      <c r="DM6" s="42">
        <f t="shared" si="8"/>
        <v>11</v>
      </c>
      <c r="DN6" s="42">
        <f t="shared" si="8"/>
        <v>12</v>
      </c>
      <c r="DO6" s="42">
        <f t="shared" si="8"/>
        <v>13</v>
      </c>
      <c r="DP6" s="43">
        <f t="shared" si="8"/>
        <v>14</v>
      </c>
      <c r="DQ6" s="44">
        <f t="shared" si="8"/>
        <v>15</v>
      </c>
      <c r="DR6" s="48">
        <f t="shared" si="8"/>
        <v>16</v>
      </c>
      <c r="DS6" s="46">
        <f t="shared" si="8"/>
        <v>17</v>
      </c>
      <c r="DT6" s="46">
        <f t="shared" si="8"/>
        <v>18</v>
      </c>
      <c r="DU6" s="46">
        <f t="shared" si="8"/>
        <v>19</v>
      </c>
      <c r="DV6" s="46">
        <f t="shared" si="8"/>
        <v>20</v>
      </c>
      <c r="DW6" s="42">
        <f t="shared" si="8"/>
        <v>21</v>
      </c>
      <c r="DX6" s="47">
        <f t="shared" si="8"/>
        <v>22</v>
      </c>
      <c r="DY6" s="41">
        <f t="shared" si="8"/>
        <v>23</v>
      </c>
      <c r="DZ6" s="42">
        <f t="shared" si="8"/>
        <v>24</v>
      </c>
      <c r="EA6" s="42">
        <f t="shared" si="8"/>
        <v>25</v>
      </c>
      <c r="EB6" s="42">
        <f t="shared" si="8"/>
        <v>26</v>
      </c>
      <c r="EC6" s="42">
        <f t="shared" si="8"/>
        <v>27</v>
      </c>
      <c r="ED6" s="43">
        <f t="shared" si="8"/>
        <v>28</v>
      </c>
      <c r="EE6" s="44">
        <f t="shared" si="8"/>
        <v>29</v>
      </c>
      <c r="EF6" s="48">
        <f t="shared" si="8"/>
        <v>30</v>
      </c>
      <c r="EG6" s="46">
        <f t="shared" si="8"/>
        <v>1</v>
      </c>
      <c r="EH6" s="46">
        <f t="shared" si="8"/>
        <v>2</v>
      </c>
      <c r="EI6" s="46">
        <f t="shared" si="8"/>
        <v>3</v>
      </c>
      <c r="EJ6" s="46">
        <f t="shared" si="8"/>
        <v>4</v>
      </c>
      <c r="EK6" s="42">
        <f t="shared" si="8"/>
        <v>5</v>
      </c>
      <c r="EL6" s="47">
        <f t="shared" si="8"/>
        <v>6</v>
      </c>
      <c r="EM6" s="41">
        <f t="shared" si="8"/>
        <v>7</v>
      </c>
      <c r="EN6" s="42">
        <f t="shared" si="8"/>
        <v>8</v>
      </c>
      <c r="EO6" s="42">
        <f t="shared" si="8"/>
        <v>9</v>
      </c>
      <c r="EP6" s="42">
        <f t="shared" si="8"/>
        <v>10</v>
      </c>
      <c r="EQ6" s="42">
        <f t="shared" ref="EQ6:HB6" si="9">DAY(EQ4)</f>
        <v>11</v>
      </c>
      <c r="ER6" s="43">
        <f t="shared" si="9"/>
        <v>12</v>
      </c>
      <c r="ES6" s="44">
        <f t="shared" si="9"/>
        <v>13</v>
      </c>
      <c r="ET6" s="48">
        <f t="shared" si="9"/>
        <v>14</v>
      </c>
      <c r="EU6" s="46">
        <f t="shared" si="9"/>
        <v>15</v>
      </c>
      <c r="EV6" s="46">
        <f t="shared" si="9"/>
        <v>16</v>
      </c>
      <c r="EW6" s="46">
        <f t="shared" si="9"/>
        <v>17</v>
      </c>
      <c r="EX6" s="46">
        <f t="shared" si="9"/>
        <v>18</v>
      </c>
      <c r="EY6" s="42">
        <f t="shared" si="9"/>
        <v>19</v>
      </c>
      <c r="EZ6" s="47">
        <f t="shared" si="9"/>
        <v>20</v>
      </c>
      <c r="FA6" s="41">
        <f t="shared" si="9"/>
        <v>21</v>
      </c>
      <c r="FB6" s="42">
        <f t="shared" si="9"/>
        <v>22</v>
      </c>
      <c r="FC6" s="42">
        <f t="shared" si="9"/>
        <v>23</v>
      </c>
      <c r="FD6" s="42">
        <f t="shared" si="9"/>
        <v>24</v>
      </c>
      <c r="FE6" s="42">
        <f t="shared" si="9"/>
        <v>25</v>
      </c>
      <c r="FF6" s="43">
        <f t="shared" si="9"/>
        <v>26</v>
      </c>
      <c r="FG6" s="44">
        <f t="shared" si="9"/>
        <v>27</v>
      </c>
      <c r="FH6" s="48">
        <f t="shared" si="9"/>
        <v>28</v>
      </c>
      <c r="FI6" s="46">
        <f t="shared" si="9"/>
        <v>29</v>
      </c>
      <c r="FJ6" s="46">
        <f t="shared" si="9"/>
        <v>30</v>
      </c>
      <c r="FK6" s="46">
        <f t="shared" si="9"/>
        <v>31</v>
      </c>
      <c r="FL6" s="46">
        <f t="shared" si="9"/>
        <v>1</v>
      </c>
      <c r="FM6" s="42">
        <f t="shared" si="9"/>
        <v>2</v>
      </c>
      <c r="FN6" s="47">
        <f t="shared" si="9"/>
        <v>3</v>
      </c>
      <c r="FO6" s="41">
        <f t="shared" si="9"/>
        <v>4</v>
      </c>
      <c r="FP6" s="42">
        <f t="shared" si="9"/>
        <v>5</v>
      </c>
      <c r="FQ6" s="42">
        <f t="shared" si="9"/>
        <v>6</v>
      </c>
      <c r="FR6" s="42">
        <f t="shared" si="9"/>
        <v>7</v>
      </c>
      <c r="FS6" s="42">
        <f t="shared" si="9"/>
        <v>8</v>
      </c>
      <c r="FT6" s="43">
        <f t="shared" si="9"/>
        <v>9</v>
      </c>
      <c r="FU6" s="44">
        <f t="shared" si="9"/>
        <v>10</v>
      </c>
      <c r="FV6" s="48">
        <f t="shared" si="9"/>
        <v>11</v>
      </c>
      <c r="FW6" s="46">
        <f t="shared" si="9"/>
        <v>12</v>
      </c>
      <c r="FX6" s="46">
        <f t="shared" si="9"/>
        <v>13</v>
      </c>
      <c r="FY6" s="46">
        <f t="shared" si="9"/>
        <v>14</v>
      </c>
      <c r="FZ6" s="46">
        <f t="shared" si="9"/>
        <v>15</v>
      </c>
      <c r="GA6" s="42">
        <f t="shared" si="9"/>
        <v>16</v>
      </c>
      <c r="GB6" s="47">
        <f t="shared" si="9"/>
        <v>17</v>
      </c>
      <c r="GC6" s="41">
        <f t="shared" si="9"/>
        <v>18</v>
      </c>
      <c r="GD6" s="42">
        <f t="shared" si="9"/>
        <v>19</v>
      </c>
      <c r="GE6" s="42">
        <f t="shared" si="9"/>
        <v>20</v>
      </c>
      <c r="GF6" s="42">
        <f t="shared" si="9"/>
        <v>21</v>
      </c>
      <c r="GG6" s="42">
        <f t="shared" si="9"/>
        <v>22</v>
      </c>
      <c r="GH6" s="43">
        <f t="shared" si="9"/>
        <v>23</v>
      </c>
      <c r="GI6" s="44">
        <f t="shared" si="9"/>
        <v>24</v>
      </c>
      <c r="GJ6" s="48">
        <f t="shared" si="9"/>
        <v>25</v>
      </c>
      <c r="GK6" s="46">
        <f t="shared" si="9"/>
        <v>26</v>
      </c>
      <c r="GL6" s="46">
        <f t="shared" si="9"/>
        <v>27</v>
      </c>
      <c r="GM6" s="46">
        <f t="shared" si="9"/>
        <v>28</v>
      </c>
      <c r="GN6" s="46">
        <f t="shared" si="9"/>
        <v>29</v>
      </c>
      <c r="GO6" s="42">
        <f t="shared" si="9"/>
        <v>30</v>
      </c>
      <c r="GP6" s="47">
        <f t="shared" si="9"/>
        <v>1</v>
      </c>
      <c r="GQ6" s="41">
        <f t="shared" si="9"/>
        <v>2</v>
      </c>
      <c r="GR6" s="42">
        <f t="shared" si="9"/>
        <v>3</v>
      </c>
      <c r="GS6" s="42">
        <f t="shared" si="9"/>
        <v>4</v>
      </c>
      <c r="GT6" s="42">
        <f t="shared" si="9"/>
        <v>5</v>
      </c>
      <c r="GU6" s="42">
        <f t="shared" si="9"/>
        <v>6</v>
      </c>
      <c r="GV6" s="43">
        <f t="shared" si="9"/>
        <v>7</v>
      </c>
      <c r="GW6" s="44">
        <f t="shared" si="9"/>
        <v>8</v>
      </c>
      <c r="GX6" s="48">
        <f t="shared" si="9"/>
        <v>9</v>
      </c>
      <c r="GY6" s="46">
        <f t="shared" si="9"/>
        <v>10</v>
      </c>
      <c r="GZ6" s="46">
        <f t="shared" si="9"/>
        <v>11</v>
      </c>
      <c r="HA6" s="46">
        <f t="shared" si="9"/>
        <v>12</v>
      </c>
      <c r="HB6" s="46">
        <f t="shared" si="9"/>
        <v>13</v>
      </c>
      <c r="HC6" s="42">
        <f t="shared" ref="HC6:JN6" si="10">DAY(HC4)</f>
        <v>14</v>
      </c>
      <c r="HD6" s="47">
        <f t="shared" si="10"/>
        <v>15</v>
      </c>
      <c r="HE6" s="41">
        <f t="shared" si="10"/>
        <v>16</v>
      </c>
      <c r="HF6" s="42">
        <f t="shared" si="10"/>
        <v>17</v>
      </c>
      <c r="HG6" s="42">
        <f t="shared" si="10"/>
        <v>18</v>
      </c>
      <c r="HH6" s="42">
        <f t="shared" si="10"/>
        <v>19</v>
      </c>
      <c r="HI6" s="42">
        <f t="shared" si="10"/>
        <v>20</v>
      </c>
      <c r="HJ6" s="43">
        <f t="shared" si="10"/>
        <v>21</v>
      </c>
      <c r="HK6" s="44">
        <f t="shared" si="10"/>
        <v>22</v>
      </c>
      <c r="HL6" s="48">
        <f t="shared" si="10"/>
        <v>23</v>
      </c>
      <c r="HM6" s="46">
        <f t="shared" si="10"/>
        <v>24</v>
      </c>
      <c r="HN6" s="46">
        <f t="shared" si="10"/>
        <v>25</v>
      </c>
      <c r="HO6" s="46">
        <f t="shared" si="10"/>
        <v>26</v>
      </c>
      <c r="HP6" s="46">
        <f t="shared" si="10"/>
        <v>27</v>
      </c>
      <c r="HQ6" s="42">
        <f t="shared" si="10"/>
        <v>28</v>
      </c>
      <c r="HR6" s="47">
        <f t="shared" si="10"/>
        <v>29</v>
      </c>
      <c r="HS6" s="41">
        <f t="shared" si="10"/>
        <v>30</v>
      </c>
      <c r="HT6" s="42">
        <f t="shared" si="10"/>
        <v>31</v>
      </c>
      <c r="HU6" s="42">
        <f t="shared" si="10"/>
        <v>1</v>
      </c>
      <c r="HV6" s="42">
        <f t="shared" si="10"/>
        <v>2</v>
      </c>
      <c r="HW6" s="42">
        <f t="shared" si="10"/>
        <v>3</v>
      </c>
      <c r="HX6" s="43">
        <f t="shared" si="10"/>
        <v>4</v>
      </c>
      <c r="HY6" s="44">
        <f t="shared" si="10"/>
        <v>5</v>
      </c>
      <c r="HZ6" s="48">
        <f t="shared" si="10"/>
        <v>6</v>
      </c>
      <c r="IA6" s="46">
        <f t="shared" si="10"/>
        <v>7</v>
      </c>
      <c r="IB6" s="46">
        <f t="shared" si="10"/>
        <v>8</v>
      </c>
      <c r="IC6" s="46">
        <f t="shared" si="10"/>
        <v>9</v>
      </c>
      <c r="ID6" s="46">
        <f t="shared" si="10"/>
        <v>10</v>
      </c>
      <c r="IE6" s="42">
        <f t="shared" si="10"/>
        <v>11</v>
      </c>
      <c r="IF6" s="47">
        <f t="shared" si="10"/>
        <v>12</v>
      </c>
      <c r="IG6" s="41">
        <f t="shared" si="10"/>
        <v>13</v>
      </c>
      <c r="IH6" s="42">
        <f t="shared" si="10"/>
        <v>14</v>
      </c>
      <c r="II6" s="42">
        <f t="shared" si="10"/>
        <v>15</v>
      </c>
      <c r="IJ6" s="42">
        <f t="shared" si="10"/>
        <v>16</v>
      </c>
      <c r="IK6" s="42">
        <f t="shared" si="10"/>
        <v>17</v>
      </c>
      <c r="IL6" s="43">
        <f t="shared" si="10"/>
        <v>18</v>
      </c>
      <c r="IM6" s="44">
        <f t="shared" si="10"/>
        <v>19</v>
      </c>
      <c r="IN6" s="48">
        <f t="shared" si="10"/>
        <v>20</v>
      </c>
      <c r="IO6" s="46">
        <f t="shared" si="10"/>
        <v>21</v>
      </c>
      <c r="IP6" s="46">
        <f t="shared" si="10"/>
        <v>22</v>
      </c>
      <c r="IQ6" s="46">
        <f t="shared" si="10"/>
        <v>23</v>
      </c>
      <c r="IR6" s="46">
        <f t="shared" si="10"/>
        <v>24</v>
      </c>
      <c r="IS6" s="42">
        <f t="shared" si="10"/>
        <v>25</v>
      </c>
      <c r="IT6" s="47">
        <f t="shared" si="10"/>
        <v>26</v>
      </c>
      <c r="IU6" s="41">
        <f t="shared" si="10"/>
        <v>27</v>
      </c>
      <c r="IV6" s="42">
        <f t="shared" si="10"/>
        <v>28</v>
      </c>
      <c r="IW6" s="42">
        <f t="shared" si="10"/>
        <v>29</v>
      </c>
      <c r="IX6" s="42">
        <f t="shared" si="10"/>
        <v>30</v>
      </c>
      <c r="IY6" s="42">
        <f t="shared" si="10"/>
        <v>31</v>
      </c>
      <c r="IZ6" s="43">
        <f t="shared" si="10"/>
        <v>1</v>
      </c>
      <c r="JA6" s="44">
        <f t="shared" si="10"/>
        <v>2</v>
      </c>
      <c r="JB6" s="48">
        <f t="shared" si="10"/>
        <v>3</v>
      </c>
      <c r="JC6" s="46">
        <f t="shared" si="10"/>
        <v>4</v>
      </c>
      <c r="JD6" s="46">
        <f t="shared" si="10"/>
        <v>5</v>
      </c>
      <c r="JE6" s="46">
        <f t="shared" si="10"/>
        <v>6</v>
      </c>
      <c r="JF6" s="46">
        <f t="shared" si="10"/>
        <v>7</v>
      </c>
      <c r="JG6" s="42">
        <f t="shared" si="10"/>
        <v>8</v>
      </c>
      <c r="JH6" s="47">
        <f t="shared" si="10"/>
        <v>9</v>
      </c>
      <c r="JI6" s="41">
        <f t="shared" si="10"/>
        <v>10</v>
      </c>
      <c r="JJ6" s="42">
        <f t="shared" si="10"/>
        <v>11</v>
      </c>
      <c r="JK6" s="42">
        <f t="shared" si="10"/>
        <v>12</v>
      </c>
      <c r="JL6" s="42">
        <f t="shared" si="10"/>
        <v>13</v>
      </c>
      <c r="JM6" s="42">
        <f t="shared" si="10"/>
        <v>14</v>
      </c>
      <c r="JN6" s="43">
        <f t="shared" si="10"/>
        <v>15</v>
      </c>
      <c r="JO6" s="44">
        <f t="shared" ref="JO6:LZ6" si="11">DAY(JO4)</f>
        <v>16</v>
      </c>
      <c r="JP6" s="48">
        <f t="shared" si="11"/>
        <v>17</v>
      </c>
      <c r="JQ6" s="46">
        <f t="shared" si="11"/>
        <v>18</v>
      </c>
      <c r="JR6" s="46">
        <f t="shared" si="11"/>
        <v>19</v>
      </c>
      <c r="JS6" s="46">
        <f t="shared" si="11"/>
        <v>20</v>
      </c>
      <c r="JT6" s="46">
        <f t="shared" si="11"/>
        <v>21</v>
      </c>
      <c r="JU6" s="42">
        <f t="shared" si="11"/>
        <v>22</v>
      </c>
      <c r="JV6" s="47">
        <f t="shared" si="11"/>
        <v>23</v>
      </c>
      <c r="JW6" s="41">
        <f t="shared" si="11"/>
        <v>24</v>
      </c>
      <c r="JX6" s="42">
        <f t="shared" si="11"/>
        <v>25</v>
      </c>
      <c r="JY6" s="42">
        <f t="shared" si="11"/>
        <v>26</v>
      </c>
      <c r="JZ6" s="42">
        <f t="shared" si="11"/>
        <v>27</v>
      </c>
      <c r="KA6" s="42">
        <f t="shared" si="11"/>
        <v>28</v>
      </c>
      <c r="KB6" s="43">
        <f t="shared" si="11"/>
        <v>29</v>
      </c>
      <c r="KC6" s="44">
        <f t="shared" si="11"/>
        <v>30</v>
      </c>
      <c r="KD6" s="48">
        <f t="shared" si="11"/>
        <v>1</v>
      </c>
      <c r="KE6" s="46">
        <f t="shared" si="11"/>
        <v>2</v>
      </c>
      <c r="KF6" s="46">
        <f t="shared" si="11"/>
        <v>3</v>
      </c>
      <c r="KG6" s="46">
        <f t="shared" si="11"/>
        <v>4</v>
      </c>
      <c r="KH6" s="46">
        <f t="shared" si="11"/>
        <v>5</v>
      </c>
      <c r="KI6" s="42">
        <f t="shared" si="11"/>
        <v>6</v>
      </c>
      <c r="KJ6" s="47">
        <f t="shared" si="11"/>
        <v>7</v>
      </c>
      <c r="KK6" s="41">
        <f t="shared" si="11"/>
        <v>8</v>
      </c>
      <c r="KL6" s="42">
        <f t="shared" si="11"/>
        <v>9</v>
      </c>
      <c r="KM6" s="42">
        <f t="shared" si="11"/>
        <v>10</v>
      </c>
      <c r="KN6" s="42">
        <f t="shared" si="11"/>
        <v>11</v>
      </c>
      <c r="KO6" s="42">
        <f t="shared" si="11"/>
        <v>12</v>
      </c>
      <c r="KP6" s="43">
        <f t="shared" si="11"/>
        <v>13</v>
      </c>
      <c r="KQ6" s="44">
        <f t="shared" si="11"/>
        <v>14</v>
      </c>
      <c r="KR6" s="48">
        <f t="shared" si="11"/>
        <v>15</v>
      </c>
      <c r="KS6" s="46">
        <f t="shared" si="11"/>
        <v>16</v>
      </c>
      <c r="KT6" s="46">
        <f t="shared" si="11"/>
        <v>17</v>
      </c>
      <c r="KU6" s="46">
        <f t="shared" si="11"/>
        <v>18</v>
      </c>
      <c r="KV6" s="46">
        <f t="shared" si="11"/>
        <v>19</v>
      </c>
      <c r="KW6" s="42">
        <f t="shared" si="11"/>
        <v>20</v>
      </c>
      <c r="KX6" s="47">
        <f t="shared" si="11"/>
        <v>21</v>
      </c>
      <c r="KY6" s="41">
        <f t="shared" si="11"/>
        <v>22</v>
      </c>
      <c r="KZ6" s="42">
        <f t="shared" si="11"/>
        <v>23</v>
      </c>
      <c r="LA6" s="42">
        <f t="shared" si="11"/>
        <v>24</v>
      </c>
      <c r="LB6" s="42">
        <f t="shared" si="11"/>
        <v>25</v>
      </c>
      <c r="LC6" s="42">
        <f t="shared" si="11"/>
        <v>26</v>
      </c>
      <c r="LD6" s="43">
        <f t="shared" si="11"/>
        <v>27</v>
      </c>
      <c r="LE6" s="44">
        <f t="shared" si="11"/>
        <v>28</v>
      </c>
      <c r="LF6" s="48">
        <f t="shared" si="11"/>
        <v>29</v>
      </c>
      <c r="LG6" s="46">
        <f t="shared" si="11"/>
        <v>30</v>
      </c>
      <c r="LH6" s="46">
        <f t="shared" si="11"/>
        <v>31</v>
      </c>
      <c r="LI6" s="46">
        <f t="shared" si="11"/>
        <v>1</v>
      </c>
      <c r="LJ6" s="46">
        <f t="shared" si="11"/>
        <v>2</v>
      </c>
      <c r="LK6" s="42">
        <f t="shared" si="11"/>
        <v>3</v>
      </c>
      <c r="LL6" s="47">
        <f t="shared" si="11"/>
        <v>4</v>
      </c>
      <c r="LM6" s="41">
        <f t="shared" si="11"/>
        <v>5</v>
      </c>
      <c r="LN6" s="42">
        <f t="shared" si="11"/>
        <v>6</v>
      </c>
      <c r="LO6" s="42">
        <f t="shared" si="11"/>
        <v>7</v>
      </c>
      <c r="LP6" s="42">
        <f t="shared" si="11"/>
        <v>8</v>
      </c>
      <c r="LQ6" s="42">
        <f t="shared" si="11"/>
        <v>9</v>
      </c>
      <c r="LR6" s="43">
        <f t="shared" si="11"/>
        <v>10</v>
      </c>
      <c r="LS6" s="44">
        <f t="shared" si="11"/>
        <v>11</v>
      </c>
      <c r="LT6" s="48">
        <f t="shared" si="11"/>
        <v>12</v>
      </c>
      <c r="LU6" s="46">
        <f t="shared" si="11"/>
        <v>13</v>
      </c>
      <c r="LV6" s="46">
        <f t="shared" si="11"/>
        <v>14</v>
      </c>
      <c r="LW6" s="46">
        <f t="shared" si="11"/>
        <v>15</v>
      </c>
      <c r="LX6" s="46">
        <f t="shared" si="11"/>
        <v>16</v>
      </c>
      <c r="LY6" s="42">
        <f t="shared" si="11"/>
        <v>17</v>
      </c>
      <c r="LZ6" s="47">
        <f t="shared" si="11"/>
        <v>18</v>
      </c>
      <c r="MA6" s="41">
        <f t="shared" ref="MA6:NW6" si="12">DAY(MA4)</f>
        <v>19</v>
      </c>
      <c r="MB6" s="42">
        <f t="shared" si="12"/>
        <v>20</v>
      </c>
      <c r="MC6" s="42">
        <f t="shared" si="12"/>
        <v>21</v>
      </c>
      <c r="MD6" s="42">
        <f t="shared" si="12"/>
        <v>22</v>
      </c>
      <c r="ME6" s="42">
        <f t="shared" si="12"/>
        <v>23</v>
      </c>
      <c r="MF6" s="43">
        <f t="shared" si="12"/>
        <v>24</v>
      </c>
      <c r="MG6" s="44">
        <f t="shared" si="12"/>
        <v>25</v>
      </c>
      <c r="MH6" s="48">
        <f t="shared" si="12"/>
        <v>26</v>
      </c>
      <c r="MI6" s="46">
        <f t="shared" si="12"/>
        <v>27</v>
      </c>
      <c r="MJ6" s="46">
        <f t="shared" si="12"/>
        <v>28</v>
      </c>
      <c r="MK6" s="46">
        <f t="shared" si="12"/>
        <v>29</v>
      </c>
      <c r="ML6" s="46">
        <f t="shared" si="12"/>
        <v>30</v>
      </c>
      <c r="MM6" s="42">
        <f t="shared" si="12"/>
        <v>1</v>
      </c>
      <c r="MN6" s="47">
        <f t="shared" si="12"/>
        <v>2</v>
      </c>
      <c r="MO6" s="41">
        <f t="shared" si="12"/>
        <v>3</v>
      </c>
      <c r="MP6" s="42">
        <f t="shared" si="12"/>
        <v>4</v>
      </c>
      <c r="MQ6" s="42">
        <f t="shared" si="12"/>
        <v>5</v>
      </c>
      <c r="MR6" s="42">
        <f t="shared" si="12"/>
        <v>6</v>
      </c>
      <c r="MS6" s="42">
        <f t="shared" si="12"/>
        <v>7</v>
      </c>
      <c r="MT6" s="43">
        <f t="shared" si="12"/>
        <v>8</v>
      </c>
      <c r="MU6" s="44">
        <f t="shared" si="12"/>
        <v>9</v>
      </c>
      <c r="MV6" s="48">
        <f t="shared" si="12"/>
        <v>10</v>
      </c>
      <c r="MW6" s="46">
        <f t="shared" si="12"/>
        <v>11</v>
      </c>
      <c r="MX6" s="46">
        <f t="shared" si="12"/>
        <v>12</v>
      </c>
      <c r="MY6" s="46">
        <f t="shared" si="12"/>
        <v>13</v>
      </c>
      <c r="MZ6" s="46">
        <f t="shared" si="12"/>
        <v>14</v>
      </c>
      <c r="NA6" s="42">
        <f t="shared" si="12"/>
        <v>15</v>
      </c>
      <c r="NB6" s="47">
        <f t="shared" si="12"/>
        <v>16</v>
      </c>
      <c r="NC6" s="41">
        <f t="shared" si="12"/>
        <v>17</v>
      </c>
      <c r="ND6" s="42">
        <f t="shared" si="12"/>
        <v>18</v>
      </c>
      <c r="NE6" s="42">
        <f t="shared" si="12"/>
        <v>19</v>
      </c>
      <c r="NF6" s="42">
        <f t="shared" si="12"/>
        <v>20</v>
      </c>
      <c r="NG6" s="42">
        <f t="shared" si="12"/>
        <v>21</v>
      </c>
      <c r="NH6" s="43">
        <f t="shared" si="12"/>
        <v>22</v>
      </c>
      <c r="NI6" s="44">
        <f t="shared" si="12"/>
        <v>23</v>
      </c>
      <c r="NJ6" s="48">
        <f t="shared" si="12"/>
        <v>24</v>
      </c>
      <c r="NK6" s="46">
        <f t="shared" si="12"/>
        <v>25</v>
      </c>
      <c r="NL6" s="46">
        <f t="shared" si="12"/>
        <v>26</v>
      </c>
      <c r="NM6" s="46">
        <f t="shared" si="12"/>
        <v>27</v>
      </c>
      <c r="NN6" s="46">
        <f t="shared" si="12"/>
        <v>28</v>
      </c>
      <c r="NO6" s="42">
        <f t="shared" si="12"/>
        <v>29</v>
      </c>
      <c r="NP6" s="47">
        <f t="shared" si="12"/>
        <v>30</v>
      </c>
      <c r="NQ6" s="41">
        <f t="shared" si="12"/>
        <v>31</v>
      </c>
      <c r="NR6" s="42">
        <f t="shared" si="12"/>
        <v>1</v>
      </c>
      <c r="NS6" s="42">
        <f t="shared" si="12"/>
        <v>2</v>
      </c>
      <c r="NT6" s="42">
        <f t="shared" si="12"/>
        <v>3</v>
      </c>
      <c r="NU6" s="42">
        <f t="shared" si="12"/>
        <v>4</v>
      </c>
      <c r="NV6" s="43">
        <f t="shared" si="12"/>
        <v>5</v>
      </c>
      <c r="NW6" s="44">
        <f t="shared" si="12"/>
        <v>6</v>
      </c>
      <c r="OC6" s="35"/>
    </row>
    <row r="7" spans="6:393" ht="15.75" thickBot="1" x14ac:dyDescent="0.3">
      <c r="K7" s="49"/>
      <c r="L7" s="50"/>
      <c r="M7" s="38"/>
      <c r="N7" s="51"/>
      <c r="O7" s="49"/>
      <c r="P7" s="52"/>
      <c r="Q7" s="53" t="s">
        <v>67</v>
      </c>
      <c r="R7" s="54" t="s">
        <v>68</v>
      </c>
      <c r="S7" s="54" t="s">
        <v>68</v>
      </c>
      <c r="T7" s="54" t="s">
        <v>69</v>
      </c>
      <c r="U7" s="54" t="s">
        <v>70</v>
      </c>
      <c r="V7" s="55" t="s">
        <v>71</v>
      </c>
      <c r="W7" s="56" t="s">
        <v>72</v>
      </c>
      <c r="X7" s="57" t="s">
        <v>67</v>
      </c>
      <c r="Y7" s="58" t="s">
        <v>68</v>
      </c>
      <c r="Z7" s="58" t="s">
        <v>68</v>
      </c>
      <c r="AA7" s="58" t="s">
        <v>69</v>
      </c>
      <c r="AB7" s="58" t="s">
        <v>70</v>
      </c>
      <c r="AC7" s="54" t="s">
        <v>71</v>
      </c>
      <c r="AD7" s="59" t="s">
        <v>72</v>
      </c>
      <c r="AE7" s="53" t="s">
        <v>67</v>
      </c>
      <c r="AF7" s="54" t="s">
        <v>68</v>
      </c>
      <c r="AG7" s="54" t="s">
        <v>68</v>
      </c>
      <c r="AH7" s="54" t="s">
        <v>69</v>
      </c>
      <c r="AI7" s="54" t="s">
        <v>70</v>
      </c>
      <c r="AJ7" s="55" t="s">
        <v>71</v>
      </c>
      <c r="AK7" s="56" t="s">
        <v>72</v>
      </c>
      <c r="AL7" s="57" t="s">
        <v>67</v>
      </c>
      <c r="AM7" s="58" t="s">
        <v>68</v>
      </c>
      <c r="AN7" s="58" t="s">
        <v>68</v>
      </c>
      <c r="AO7" s="58" t="s">
        <v>69</v>
      </c>
      <c r="AP7" s="58" t="s">
        <v>70</v>
      </c>
      <c r="AQ7" s="54" t="s">
        <v>71</v>
      </c>
      <c r="AR7" s="59" t="s">
        <v>72</v>
      </c>
      <c r="AS7" s="53" t="s">
        <v>67</v>
      </c>
      <c r="AT7" s="54" t="s">
        <v>68</v>
      </c>
      <c r="AU7" s="54" t="s">
        <v>68</v>
      </c>
      <c r="AV7" s="54" t="s">
        <v>69</v>
      </c>
      <c r="AW7" s="54" t="s">
        <v>70</v>
      </c>
      <c r="AX7" s="55" t="s">
        <v>71</v>
      </c>
      <c r="AY7" s="56" t="s">
        <v>72</v>
      </c>
      <c r="AZ7" s="57" t="s">
        <v>67</v>
      </c>
      <c r="BA7" s="58" t="s">
        <v>68</v>
      </c>
      <c r="BB7" s="58" t="s">
        <v>68</v>
      </c>
      <c r="BC7" s="58" t="s">
        <v>69</v>
      </c>
      <c r="BD7" s="58" t="s">
        <v>70</v>
      </c>
      <c r="BE7" s="54" t="s">
        <v>71</v>
      </c>
      <c r="BF7" s="59" t="s">
        <v>72</v>
      </c>
      <c r="BG7" s="53" t="s">
        <v>67</v>
      </c>
      <c r="BH7" s="54" t="s">
        <v>68</v>
      </c>
      <c r="BI7" s="54" t="s">
        <v>68</v>
      </c>
      <c r="BJ7" s="54" t="s">
        <v>69</v>
      </c>
      <c r="BK7" s="54" t="s">
        <v>70</v>
      </c>
      <c r="BL7" s="55" t="s">
        <v>71</v>
      </c>
      <c r="BM7" s="56" t="s">
        <v>72</v>
      </c>
      <c r="BN7" s="57" t="s">
        <v>67</v>
      </c>
      <c r="BO7" s="58" t="s">
        <v>68</v>
      </c>
      <c r="BP7" s="58" t="s">
        <v>68</v>
      </c>
      <c r="BQ7" s="58" t="s">
        <v>69</v>
      </c>
      <c r="BR7" s="58" t="s">
        <v>70</v>
      </c>
      <c r="BS7" s="54" t="s">
        <v>71</v>
      </c>
      <c r="BT7" s="59" t="s">
        <v>72</v>
      </c>
      <c r="BU7" s="53" t="s">
        <v>67</v>
      </c>
      <c r="BV7" s="54" t="s">
        <v>68</v>
      </c>
      <c r="BW7" s="54" t="s">
        <v>68</v>
      </c>
      <c r="BX7" s="54" t="s">
        <v>69</v>
      </c>
      <c r="BY7" s="54" t="s">
        <v>70</v>
      </c>
      <c r="BZ7" s="55" t="s">
        <v>71</v>
      </c>
      <c r="CA7" s="56" t="s">
        <v>72</v>
      </c>
      <c r="CB7" s="57" t="s">
        <v>67</v>
      </c>
      <c r="CC7" s="58" t="s">
        <v>68</v>
      </c>
      <c r="CD7" s="58" t="s">
        <v>68</v>
      </c>
      <c r="CE7" s="58" t="s">
        <v>69</v>
      </c>
      <c r="CF7" s="58" t="s">
        <v>70</v>
      </c>
      <c r="CG7" s="54" t="s">
        <v>71</v>
      </c>
      <c r="CH7" s="59" t="s">
        <v>72</v>
      </c>
      <c r="CI7" s="53" t="s">
        <v>67</v>
      </c>
      <c r="CJ7" s="54" t="s">
        <v>68</v>
      </c>
      <c r="CK7" s="54" t="s">
        <v>68</v>
      </c>
      <c r="CL7" s="54" t="s">
        <v>69</v>
      </c>
      <c r="CM7" s="54" t="s">
        <v>70</v>
      </c>
      <c r="CN7" s="55" t="s">
        <v>71</v>
      </c>
      <c r="CO7" s="56" t="s">
        <v>72</v>
      </c>
      <c r="CP7" s="57" t="s">
        <v>67</v>
      </c>
      <c r="CQ7" s="58" t="s">
        <v>68</v>
      </c>
      <c r="CR7" s="58" t="s">
        <v>68</v>
      </c>
      <c r="CS7" s="58" t="s">
        <v>69</v>
      </c>
      <c r="CT7" s="58" t="s">
        <v>70</v>
      </c>
      <c r="CU7" s="54" t="s">
        <v>71</v>
      </c>
      <c r="CV7" s="59" t="s">
        <v>72</v>
      </c>
      <c r="CW7" s="53" t="s">
        <v>67</v>
      </c>
      <c r="CX7" s="54" t="s">
        <v>68</v>
      </c>
      <c r="CY7" s="54" t="s">
        <v>68</v>
      </c>
      <c r="CZ7" s="54" t="s">
        <v>69</v>
      </c>
      <c r="DA7" s="54" t="s">
        <v>70</v>
      </c>
      <c r="DB7" s="55" t="s">
        <v>71</v>
      </c>
      <c r="DC7" s="56" t="s">
        <v>72</v>
      </c>
      <c r="DD7" s="57" t="s">
        <v>67</v>
      </c>
      <c r="DE7" s="58" t="s">
        <v>68</v>
      </c>
      <c r="DF7" s="58" t="s">
        <v>68</v>
      </c>
      <c r="DG7" s="58" t="s">
        <v>69</v>
      </c>
      <c r="DH7" s="58" t="s">
        <v>70</v>
      </c>
      <c r="DI7" s="54" t="s">
        <v>71</v>
      </c>
      <c r="DJ7" s="59" t="s">
        <v>72</v>
      </c>
      <c r="DK7" s="53" t="s">
        <v>67</v>
      </c>
      <c r="DL7" s="54" t="s">
        <v>68</v>
      </c>
      <c r="DM7" s="54" t="s">
        <v>68</v>
      </c>
      <c r="DN7" s="54" t="s">
        <v>69</v>
      </c>
      <c r="DO7" s="54" t="s">
        <v>70</v>
      </c>
      <c r="DP7" s="55" t="s">
        <v>71</v>
      </c>
      <c r="DQ7" s="56" t="s">
        <v>72</v>
      </c>
      <c r="DR7" s="57" t="s">
        <v>67</v>
      </c>
      <c r="DS7" s="58" t="s">
        <v>68</v>
      </c>
      <c r="DT7" s="58" t="s">
        <v>68</v>
      </c>
      <c r="DU7" s="58" t="s">
        <v>69</v>
      </c>
      <c r="DV7" s="58" t="s">
        <v>70</v>
      </c>
      <c r="DW7" s="54" t="s">
        <v>71</v>
      </c>
      <c r="DX7" s="59" t="s">
        <v>72</v>
      </c>
      <c r="DY7" s="53" t="s">
        <v>67</v>
      </c>
      <c r="DZ7" s="54" t="s">
        <v>68</v>
      </c>
      <c r="EA7" s="54" t="s">
        <v>68</v>
      </c>
      <c r="EB7" s="54" t="s">
        <v>69</v>
      </c>
      <c r="EC7" s="54" t="s">
        <v>70</v>
      </c>
      <c r="ED7" s="55" t="s">
        <v>71</v>
      </c>
      <c r="EE7" s="56" t="s">
        <v>72</v>
      </c>
      <c r="EF7" s="57" t="s">
        <v>67</v>
      </c>
      <c r="EG7" s="58" t="s">
        <v>68</v>
      </c>
      <c r="EH7" s="58" t="s">
        <v>68</v>
      </c>
      <c r="EI7" s="58" t="s">
        <v>69</v>
      </c>
      <c r="EJ7" s="58" t="s">
        <v>70</v>
      </c>
      <c r="EK7" s="54" t="s">
        <v>71</v>
      </c>
      <c r="EL7" s="59" t="s">
        <v>72</v>
      </c>
      <c r="EM7" s="53" t="s">
        <v>67</v>
      </c>
      <c r="EN7" s="54" t="s">
        <v>68</v>
      </c>
      <c r="EO7" s="54" t="s">
        <v>68</v>
      </c>
      <c r="EP7" s="54" t="s">
        <v>69</v>
      </c>
      <c r="EQ7" s="54" t="s">
        <v>70</v>
      </c>
      <c r="ER7" s="55" t="s">
        <v>71</v>
      </c>
      <c r="ES7" s="56" t="s">
        <v>72</v>
      </c>
      <c r="ET7" s="57" t="s">
        <v>67</v>
      </c>
      <c r="EU7" s="58" t="s">
        <v>68</v>
      </c>
      <c r="EV7" s="58" t="s">
        <v>68</v>
      </c>
      <c r="EW7" s="58" t="s">
        <v>69</v>
      </c>
      <c r="EX7" s="58" t="s">
        <v>70</v>
      </c>
      <c r="EY7" s="54" t="s">
        <v>71</v>
      </c>
      <c r="EZ7" s="59" t="s">
        <v>72</v>
      </c>
      <c r="FA7" s="53" t="s">
        <v>67</v>
      </c>
      <c r="FB7" s="54" t="s">
        <v>68</v>
      </c>
      <c r="FC7" s="54" t="s">
        <v>68</v>
      </c>
      <c r="FD7" s="54" t="s">
        <v>69</v>
      </c>
      <c r="FE7" s="54" t="s">
        <v>70</v>
      </c>
      <c r="FF7" s="55" t="s">
        <v>71</v>
      </c>
      <c r="FG7" s="56" t="s">
        <v>72</v>
      </c>
      <c r="FH7" s="57" t="s">
        <v>67</v>
      </c>
      <c r="FI7" s="58" t="s">
        <v>68</v>
      </c>
      <c r="FJ7" s="58" t="s">
        <v>68</v>
      </c>
      <c r="FK7" s="58" t="s">
        <v>69</v>
      </c>
      <c r="FL7" s="58" t="s">
        <v>70</v>
      </c>
      <c r="FM7" s="54" t="s">
        <v>71</v>
      </c>
      <c r="FN7" s="59" t="s">
        <v>72</v>
      </c>
      <c r="FO7" s="53" t="s">
        <v>67</v>
      </c>
      <c r="FP7" s="54" t="s">
        <v>68</v>
      </c>
      <c r="FQ7" s="54" t="s">
        <v>68</v>
      </c>
      <c r="FR7" s="54" t="s">
        <v>69</v>
      </c>
      <c r="FS7" s="54" t="s">
        <v>70</v>
      </c>
      <c r="FT7" s="55" t="s">
        <v>71</v>
      </c>
      <c r="FU7" s="56" t="s">
        <v>72</v>
      </c>
      <c r="FV7" s="57" t="s">
        <v>67</v>
      </c>
      <c r="FW7" s="58" t="s">
        <v>68</v>
      </c>
      <c r="FX7" s="58" t="s">
        <v>68</v>
      </c>
      <c r="FY7" s="58" t="s">
        <v>69</v>
      </c>
      <c r="FZ7" s="58" t="s">
        <v>70</v>
      </c>
      <c r="GA7" s="54" t="s">
        <v>71</v>
      </c>
      <c r="GB7" s="59" t="s">
        <v>72</v>
      </c>
      <c r="GC7" s="53" t="s">
        <v>67</v>
      </c>
      <c r="GD7" s="54" t="s">
        <v>68</v>
      </c>
      <c r="GE7" s="54" t="s">
        <v>68</v>
      </c>
      <c r="GF7" s="54" t="s">
        <v>69</v>
      </c>
      <c r="GG7" s="54" t="s">
        <v>70</v>
      </c>
      <c r="GH7" s="55" t="s">
        <v>71</v>
      </c>
      <c r="GI7" s="56" t="s">
        <v>72</v>
      </c>
      <c r="GJ7" s="57" t="s">
        <v>67</v>
      </c>
      <c r="GK7" s="58" t="s">
        <v>68</v>
      </c>
      <c r="GL7" s="58" t="s">
        <v>68</v>
      </c>
      <c r="GM7" s="58" t="s">
        <v>69</v>
      </c>
      <c r="GN7" s="58" t="s">
        <v>70</v>
      </c>
      <c r="GO7" s="54" t="s">
        <v>71</v>
      </c>
      <c r="GP7" s="59" t="s">
        <v>72</v>
      </c>
      <c r="GQ7" s="53" t="s">
        <v>67</v>
      </c>
      <c r="GR7" s="54" t="s">
        <v>68</v>
      </c>
      <c r="GS7" s="54" t="s">
        <v>68</v>
      </c>
      <c r="GT7" s="54" t="s">
        <v>69</v>
      </c>
      <c r="GU7" s="54" t="s">
        <v>70</v>
      </c>
      <c r="GV7" s="55" t="s">
        <v>71</v>
      </c>
      <c r="GW7" s="56" t="s">
        <v>72</v>
      </c>
      <c r="GX7" s="57" t="s">
        <v>67</v>
      </c>
      <c r="GY7" s="58" t="s">
        <v>68</v>
      </c>
      <c r="GZ7" s="58" t="s">
        <v>68</v>
      </c>
      <c r="HA7" s="58" t="s">
        <v>69</v>
      </c>
      <c r="HB7" s="58" t="s">
        <v>70</v>
      </c>
      <c r="HC7" s="54" t="s">
        <v>71</v>
      </c>
      <c r="HD7" s="59" t="s">
        <v>72</v>
      </c>
      <c r="HE7" s="53" t="s">
        <v>67</v>
      </c>
      <c r="HF7" s="54" t="s">
        <v>68</v>
      </c>
      <c r="HG7" s="54" t="s">
        <v>68</v>
      </c>
      <c r="HH7" s="54" t="s">
        <v>69</v>
      </c>
      <c r="HI7" s="54" t="s">
        <v>70</v>
      </c>
      <c r="HJ7" s="55" t="s">
        <v>71</v>
      </c>
      <c r="HK7" s="56" t="s">
        <v>72</v>
      </c>
      <c r="HL7" s="57" t="s">
        <v>67</v>
      </c>
      <c r="HM7" s="58" t="s">
        <v>68</v>
      </c>
      <c r="HN7" s="58" t="s">
        <v>68</v>
      </c>
      <c r="HO7" s="58" t="s">
        <v>69</v>
      </c>
      <c r="HP7" s="58" t="s">
        <v>70</v>
      </c>
      <c r="HQ7" s="54" t="s">
        <v>71</v>
      </c>
      <c r="HR7" s="59" t="s">
        <v>72</v>
      </c>
      <c r="HS7" s="53" t="s">
        <v>67</v>
      </c>
      <c r="HT7" s="54" t="s">
        <v>68</v>
      </c>
      <c r="HU7" s="54" t="s">
        <v>68</v>
      </c>
      <c r="HV7" s="54" t="s">
        <v>69</v>
      </c>
      <c r="HW7" s="54" t="s">
        <v>70</v>
      </c>
      <c r="HX7" s="55" t="s">
        <v>71</v>
      </c>
      <c r="HY7" s="56" t="s">
        <v>72</v>
      </c>
      <c r="HZ7" s="57" t="s">
        <v>67</v>
      </c>
      <c r="IA7" s="58" t="s">
        <v>68</v>
      </c>
      <c r="IB7" s="58" t="s">
        <v>68</v>
      </c>
      <c r="IC7" s="58" t="s">
        <v>69</v>
      </c>
      <c r="ID7" s="58" t="s">
        <v>70</v>
      </c>
      <c r="IE7" s="54" t="s">
        <v>71</v>
      </c>
      <c r="IF7" s="59" t="s">
        <v>72</v>
      </c>
      <c r="IG7" s="53" t="s">
        <v>67</v>
      </c>
      <c r="IH7" s="54" t="s">
        <v>68</v>
      </c>
      <c r="II7" s="54" t="s">
        <v>68</v>
      </c>
      <c r="IJ7" s="54" t="s">
        <v>69</v>
      </c>
      <c r="IK7" s="54" t="s">
        <v>70</v>
      </c>
      <c r="IL7" s="55" t="s">
        <v>71</v>
      </c>
      <c r="IM7" s="56" t="s">
        <v>72</v>
      </c>
      <c r="IN7" s="57" t="s">
        <v>67</v>
      </c>
      <c r="IO7" s="58" t="s">
        <v>68</v>
      </c>
      <c r="IP7" s="58" t="s">
        <v>68</v>
      </c>
      <c r="IQ7" s="58" t="s">
        <v>69</v>
      </c>
      <c r="IR7" s="58" t="s">
        <v>70</v>
      </c>
      <c r="IS7" s="54" t="s">
        <v>71</v>
      </c>
      <c r="IT7" s="59" t="s">
        <v>72</v>
      </c>
      <c r="IU7" s="53" t="s">
        <v>67</v>
      </c>
      <c r="IV7" s="54" t="s">
        <v>68</v>
      </c>
      <c r="IW7" s="54" t="s">
        <v>68</v>
      </c>
      <c r="IX7" s="54" t="s">
        <v>69</v>
      </c>
      <c r="IY7" s="54" t="s">
        <v>70</v>
      </c>
      <c r="IZ7" s="55" t="s">
        <v>71</v>
      </c>
      <c r="JA7" s="56" t="s">
        <v>72</v>
      </c>
      <c r="JB7" s="57" t="s">
        <v>67</v>
      </c>
      <c r="JC7" s="58" t="s">
        <v>68</v>
      </c>
      <c r="JD7" s="58" t="s">
        <v>68</v>
      </c>
      <c r="JE7" s="58" t="s">
        <v>69</v>
      </c>
      <c r="JF7" s="58" t="s">
        <v>70</v>
      </c>
      <c r="JG7" s="54" t="s">
        <v>71</v>
      </c>
      <c r="JH7" s="59" t="s">
        <v>72</v>
      </c>
      <c r="JI7" s="53" t="s">
        <v>67</v>
      </c>
      <c r="JJ7" s="54" t="s">
        <v>68</v>
      </c>
      <c r="JK7" s="54" t="s">
        <v>68</v>
      </c>
      <c r="JL7" s="54" t="s">
        <v>69</v>
      </c>
      <c r="JM7" s="54" t="s">
        <v>70</v>
      </c>
      <c r="JN7" s="55" t="s">
        <v>71</v>
      </c>
      <c r="JO7" s="56" t="s">
        <v>72</v>
      </c>
      <c r="JP7" s="57" t="s">
        <v>67</v>
      </c>
      <c r="JQ7" s="58" t="s">
        <v>68</v>
      </c>
      <c r="JR7" s="58" t="s">
        <v>68</v>
      </c>
      <c r="JS7" s="58" t="s">
        <v>69</v>
      </c>
      <c r="JT7" s="58" t="s">
        <v>70</v>
      </c>
      <c r="JU7" s="54" t="s">
        <v>71</v>
      </c>
      <c r="JV7" s="59" t="s">
        <v>72</v>
      </c>
      <c r="JW7" s="53" t="s">
        <v>67</v>
      </c>
      <c r="JX7" s="54" t="s">
        <v>68</v>
      </c>
      <c r="JY7" s="54" t="s">
        <v>68</v>
      </c>
      <c r="JZ7" s="54" t="s">
        <v>69</v>
      </c>
      <c r="KA7" s="54" t="s">
        <v>70</v>
      </c>
      <c r="KB7" s="55" t="s">
        <v>71</v>
      </c>
      <c r="KC7" s="56" t="s">
        <v>72</v>
      </c>
      <c r="KD7" s="57" t="s">
        <v>67</v>
      </c>
      <c r="KE7" s="58" t="s">
        <v>68</v>
      </c>
      <c r="KF7" s="58" t="s">
        <v>68</v>
      </c>
      <c r="KG7" s="58" t="s">
        <v>69</v>
      </c>
      <c r="KH7" s="58" t="s">
        <v>70</v>
      </c>
      <c r="KI7" s="54" t="s">
        <v>71</v>
      </c>
      <c r="KJ7" s="59" t="s">
        <v>72</v>
      </c>
      <c r="KK7" s="53" t="s">
        <v>67</v>
      </c>
      <c r="KL7" s="54" t="s">
        <v>68</v>
      </c>
      <c r="KM7" s="54" t="s">
        <v>68</v>
      </c>
      <c r="KN7" s="54" t="s">
        <v>69</v>
      </c>
      <c r="KO7" s="54" t="s">
        <v>70</v>
      </c>
      <c r="KP7" s="55" t="s">
        <v>71</v>
      </c>
      <c r="KQ7" s="56" t="s">
        <v>72</v>
      </c>
      <c r="KR7" s="57" t="s">
        <v>67</v>
      </c>
      <c r="KS7" s="58" t="s">
        <v>68</v>
      </c>
      <c r="KT7" s="58" t="s">
        <v>68</v>
      </c>
      <c r="KU7" s="58" t="s">
        <v>69</v>
      </c>
      <c r="KV7" s="58" t="s">
        <v>70</v>
      </c>
      <c r="KW7" s="54" t="s">
        <v>71</v>
      </c>
      <c r="KX7" s="59" t="s">
        <v>72</v>
      </c>
      <c r="KY7" s="53" t="s">
        <v>67</v>
      </c>
      <c r="KZ7" s="54" t="s">
        <v>68</v>
      </c>
      <c r="LA7" s="54" t="s">
        <v>68</v>
      </c>
      <c r="LB7" s="54" t="s">
        <v>69</v>
      </c>
      <c r="LC7" s="54" t="s">
        <v>70</v>
      </c>
      <c r="LD7" s="55" t="s">
        <v>71</v>
      </c>
      <c r="LE7" s="56" t="s">
        <v>72</v>
      </c>
      <c r="LF7" s="57" t="s">
        <v>67</v>
      </c>
      <c r="LG7" s="58" t="s">
        <v>68</v>
      </c>
      <c r="LH7" s="58" t="s">
        <v>68</v>
      </c>
      <c r="LI7" s="58" t="s">
        <v>69</v>
      </c>
      <c r="LJ7" s="58" t="s">
        <v>70</v>
      </c>
      <c r="LK7" s="54" t="s">
        <v>71</v>
      </c>
      <c r="LL7" s="59" t="s">
        <v>72</v>
      </c>
      <c r="LM7" s="53" t="s">
        <v>67</v>
      </c>
      <c r="LN7" s="54" t="s">
        <v>68</v>
      </c>
      <c r="LO7" s="54" t="s">
        <v>68</v>
      </c>
      <c r="LP7" s="54" t="s">
        <v>69</v>
      </c>
      <c r="LQ7" s="54" t="s">
        <v>70</v>
      </c>
      <c r="LR7" s="55" t="s">
        <v>71</v>
      </c>
      <c r="LS7" s="56" t="s">
        <v>72</v>
      </c>
      <c r="LT7" s="57" t="s">
        <v>67</v>
      </c>
      <c r="LU7" s="58" t="s">
        <v>68</v>
      </c>
      <c r="LV7" s="58" t="s">
        <v>68</v>
      </c>
      <c r="LW7" s="58" t="s">
        <v>69</v>
      </c>
      <c r="LX7" s="58" t="s">
        <v>70</v>
      </c>
      <c r="LY7" s="54" t="s">
        <v>71</v>
      </c>
      <c r="LZ7" s="59" t="s">
        <v>72</v>
      </c>
      <c r="MA7" s="53" t="s">
        <v>67</v>
      </c>
      <c r="MB7" s="54" t="s">
        <v>68</v>
      </c>
      <c r="MC7" s="54" t="s">
        <v>68</v>
      </c>
      <c r="MD7" s="54" t="s">
        <v>69</v>
      </c>
      <c r="ME7" s="54" t="s">
        <v>70</v>
      </c>
      <c r="MF7" s="55" t="s">
        <v>71</v>
      </c>
      <c r="MG7" s="56" t="s">
        <v>72</v>
      </c>
      <c r="MH7" s="57" t="s">
        <v>67</v>
      </c>
      <c r="MI7" s="58" t="s">
        <v>68</v>
      </c>
      <c r="MJ7" s="58" t="s">
        <v>68</v>
      </c>
      <c r="MK7" s="58" t="s">
        <v>69</v>
      </c>
      <c r="ML7" s="58" t="s">
        <v>70</v>
      </c>
      <c r="MM7" s="54" t="s">
        <v>71</v>
      </c>
      <c r="MN7" s="59" t="s">
        <v>72</v>
      </c>
      <c r="MO7" s="53" t="s">
        <v>67</v>
      </c>
      <c r="MP7" s="54" t="s">
        <v>68</v>
      </c>
      <c r="MQ7" s="54" t="s">
        <v>68</v>
      </c>
      <c r="MR7" s="54" t="s">
        <v>69</v>
      </c>
      <c r="MS7" s="54" t="s">
        <v>70</v>
      </c>
      <c r="MT7" s="55" t="s">
        <v>71</v>
      </c>
      <c r="MU7" s="56" t="s">
        <v>72</v>
      </c>
      <c r="MV7" s="57" t="s">
        <v>67</v>
      </c>
      <c r="MW7" s="58" t="s">
        <v>68</v>
      </c>
      <c r="MX7" s="58" t="s">
        <v>68</v>
      </c>
      <c r="MY7" s="58" t="s">
        <v>69</v>
      </c>
      <c r="MZ7" s="58" t="s">
        <v>70</v>
      </c>
      <c r="NA7" s="54" t="s">
        <v>71</v>
      </c>
      <c r="NB7" s="59" t="s">
        <v>72</v>
      </c>
      <c r="NC7" s="53" t="s">
        <v>67</v>
      </c>
      <c r="ND7" s="54" t="s">
        <v>68</v>
      </c>
      <c r="NE7" s="54" t="s">
        <v>68</v>
      </c>
      <c r="NF7" s="54" t="s">
        <v>69</v>
      </c>
      <c r="NG7" s="54" t="s">
        <v>70</v>
      </c>
      <c r="NH7" s="55" t="s">
        <v>71</v>
      </c>
      <c r="NI7" s="56" t="s">
        <v>72</v>
      </c>
      <c r="NJ7" s="57" t="s">
        <v>67</v>
      </c>
      <c r="NK7" s="58" t="s">
        <v>68</v>
      </c>
      <c r="NL7" s="58" t="s">
        <v>68</v>
      </c>
      <c r="NM7" s="58" t="s">
        <v>69</v>
      </c>
      <c r="NN7" s="58" t="s">
        <v>70</v>
      </c>
      <c r="NO7" s="54" t="s">
        <v>71</v>
      </c>
      <c r="NP7" s="59" t="s">
        <v>72</v>
      </c>
      <c r="NQ7" s="53" t="s">
        <v>67</v>
      </c>
      <c r="NR7" s="54" t="s">
        <v>68</v>
      </c>
      <c r="NS7" s="54" t="s">
        <v>68</v>
      </c>
      <c r="NT7" s="54" t="s">
        <v>69</v>
      </c>
      <c r="NU7" s="54" t="s">
        <v>70</v>
      </c>
      <c r="NV7" s="55" t="s">
        <v>71</v>
      </c>
      <c r="NW7" s="56" t="s">
        <v>72</v>
      </c>
      <c r="OC7" s="35"/>
    </row>
    <row r="8" spans="6:393" x14ac:dyDescent="0.25">
      <c r="F8"/>
      <c r="G8"/>
      <c r="K8" s="60">
        <v>999</v>
      </c>
      <c r="L8" s="61"/>
      <c r="M8" s="62" t="str">
        <f>LEFT(K8,3)</f>
        <v>999</v>
      </c>
      <c r="N8" s="63" t="str">
        <f>IFERROR(VLOOKUP(M8,#REF!,2,FALSE),"")</f>
        <v/>
      </c>
      <c r="O8" s="23" t="s">
        <v>73</v>
      </c>
      <c r="P8" s="64"/>
      <c r="Q8" s="93"/>
      <c r="R8" s="94"/>
      <c r="S8" s="94"/>
      <c r="T8" s="94"/>
      <c r="U8" s="94"/>
      <c r="V8" s="94"/>
      <c r="W8" s="95"/>
      <c r="X8" s="65">
        <f>IF($K8="","",IF(WEEKNUM($I9)=X$3,$I9,IF(WEEKNUM($I10)=X$3,$I10,"")))</f>
        <v>43474</v>
      </c>
      <c r="Y8" s="66"/>
      <c r="Z8" s="66"/>
      <c r="AA8" s="66"/>
      <c r="AB8" s="66"/>
      <c r="AC8" s="66"/>
      <c r="AD8" s="67"/>
      <c r="AE8" s="65" t="str">
        <f t="shared" ref="AE8" si="13">IF($K8="","",IF(WEEKNUM($I9)=AE$3,$I9,IF(WEEKNUM($I10)=AE$3,$I10,"")))</f>
        <v/>
      </c>
      <c r="AF8" s="66"/>
      <c r="AG8" s="66"/>
      <c r="AH8" s="66"/>
      <c r="AI8" s="66"/>
      <c r="AJ8" s="66"/>
      <c r="AK8" s="67"/>
      <c r="AL8" s="65" t="str">
        <f t="shared" ref="AL8" si="14">IF($K8="","",IF(WEEKNUM($I9)=AL$3,$I9,IF(WEEKNUM($I10)=AL$3,$I10,"")))</f>
        <v/>
      </c>
      <c r="AM8" s="66"/>
      <c r="AN8" s="66"/>
      <c r="AO8" s="66"/>
      <c r="AP8" s="66"/>
      <c r="AQ8" s="66"/>
      <c r="AR8" s="67"/>
      <c r="AS8" s="65" t="str">
        <f t="shared" ref="AS8" si="15">IF($K8="","",IF(WEEKNUM($I9)=AS$3,$I9,IF(WEEKNUM($I10)=AS$3,$I10,"")))</f>
        <v/>
      </c>
      <c r="AT8" s="66"/>
      <c r="AU8" s="66"/>
      <c r="AV8" s="66"/>
      <c r="AW8" s="66"/>
      <c r="AX8" s="66"/>
      <c r="AY8" s="67"/>
      <c r="AZ8" s="65" t="str">
        <f t="shared" ref="AZ8" si="16">IF($K8="","",IF(WEEKNUM($I9)=AZ$3,$I9,IF(WEEKNUM($I10)=AZ$3,$I10,"")))</f>
        <v/>
      </c>
      <c r="BA8" s="66"/>
      <c r="BB8" s="66"/>
      <c r="BC8" s="66"/>
      <c r="BD8" s="66"/>
      <c r="BE8" s="66"/>
      <c r="BF8" s="67"/>
      <c r="BG8" s="65" t="str">
        <f t="shared" ref="BG8" si="17">IF($K8="","",IF(WEEKNUM($I9)=BG$3,$I9,IF(WEEKNUM($I10)=BG$3,$I10,"")))</f>
        <v/>
      </c>
      <c r="BH8" s="66"/>
      <c r="BI8" s="66"/>
      <c r="BJ8" s="66"/>
      <c r="BK8" s="66"/>
      <c r="BL8" s="66"/>
      <c r="BM8" s="67"/>
      <c r="BN8" s="65" t="str">
        <f t="shared" ref="BN8" si="18">IF($K8="","",IF(WEEKNUM($I9)=BN$3,$I9,IF(WEEKNUM($I10)=BN$3,$I10,"")))</f>
        <v/>
      </c>
      <c r="BO8" s="66"/>
      <c r="BP8" s="66"/>
      <c r="BQ8" s="66"/>
      <c r="BR8" s="66"/>
      <c r="BS8" s="66"/>
      <c r="BT8" s="67"/>
      <c r="BU8" s="65" t="str">
        <f t="shared" ref="BU8" si="19">IF($K8="","",IF(WEEKNUM($I9)=BU$3,$I9,IF(WEEKNUM($I10)=BU$3,$I10,"")))</f>
        <v/>
      </c>
      <c r="BV8" s="66"/>
      <c r="BW8" s="66"/>
      <c r="BX8" s="66"/>
      <c r="BY8" s="66"/>
      <c r="BZ8" s="66"/>
      <c r="CA8" s="67"/>
      <c r="CB8" s="65" t="str">
        <f t="shared" ref="CB8" si="20">IF($K8="","",IF(WEEKNUM($I9)=CB$3,$I9,IF(WEEKNUM($I10)=CB$3,$I10,"")))</f>
        <v/>
      </c>
      <c r="CC8" s="66"/>
      <c r="CD8" s="66"/>
      <c r="CE8" s="66"/>
      <c r="CF8" s="66"/>
      <c r="CG8" s="66"/>
      <c r="CH8" s="67"/>
      <c r="CI8" s="65">
        <f t="shared" ref="CI8" si="21">IF($K8="","",IF(WEEKNUM($I9)=CI$3,$I9,IF(WEEKNUM($I10)=CI$3,$I10,"")))</f>
        <v>43538</v>
      </c>
      <c r="CJ8" s="66"/>
      <c r="CK8" s="66"/>
      <c r="CL8" s="66"/>
      <c r="CM8" s="66"/>
      <c r="CN8" s="66"/>
      <c r="CO8" s="67"/>
      <c r="CP8" s="65" t="str">
        <f t="shared" ref="CP8" si="22">IF($K8="","",IF(WEEKNUM($I9)=CP$3,$I9,IF(WEEKNUM($I10)=CP$3,$I10,"")))</f>
        <v/>
      </c>
      <c r="CQ8" s="66"/>
      <c r="CR8" s="66"/>
      <c r="CS8" s="66"/>
      <c r="CT8" s="66"/>
      <c r="CU8" s="66"/>
      <c r="CV8" s="67"/>
      <c r="CW8" s="65" t="str">
        <f t="shared" ref="CW8" si="23">IF($K8="","",IF(WEEKNUM($I9)=CW$3,$I9,IF(WEEKNUM($I10)=CW$3,$I10,"")))</f>
        <v/>
      </c>
      <c r="CX8" s="66"/>
      <c r="CY8" s="66"/>
      <c r="CZ8" s="66"/>
      <c r="DA8" s="66"/>
      <c r="DB8" s="66"/>
      <c r="DC8" s="67"/>
      <c r="DD8" s="65" t="str">
        <f t="shared" ref="DD8" si="24">IF($K8="","",IF(WEEKNUM($I9)=DD$3,$I9,IF(WEEKNUM($I10)=DD$3,$I10,"")))</f>
        <v/>
      </c>
      <c r="DE8" s="66"/>
      <c r="DF8" s="66"/>
      <c r="DG8" s="66"/>
      <c r="DH8" s="66"/>
      <c r="DI8" s="66"/>
      <c r="DJ8" s="67"/>
      <c r="DK8" s="65" t="str">
        <f t="shared" ref="DK8" si="25">IF($K8="","",IF(WEEKNUM($I9)=DK$3,$I9,IF(WEEKNUM($I10)=DK$3,$I10,"")))</f>
        <v/>
      </c>
      <c r="DL8" s="66"/>
      <c r="DM8" s="66"/>
      <c r="DN8" s="66"/>
      <c r="DO8" s="66"/>
      <c r="DP8" s="66"/>
      <c r="DQ8" s="67"/>
      <c r="DR8" s="65" t="str">
        <f t="shared" ref="DR8" si="26">IF($K8="","",IF(WEEKNUM($I9)=DR$3,$I9,IF(WEEKNUM($I10)=DR$3,$I10,"")))</f>
        <v/>
      </c>
      <c r="DS8" s="66"/>
      <c r="DT8" s="66"/>
      <c r="DU8" s="66"/>
      <c r="DV8" s="66"/>
      <c r="DW8" s="66"/>
      <c r="DX8" s="67"/>
      <c r="DY8" s="65" t="str">
        <f t="shared" ref="DY8" si="27">IF($K8="","",IF(WEEKNUM($I9)=DY$3,$I9,IF(WEEKNUM($I10)=DY$3,$I10,"")))</f>
        <v/>
      </c>
      <c r="DZ8" s="66"/>
      <c r="EA8" s="66"/>
      <c r="EB8" s="66"/>
      <c r="EC8" s="66"/>
      <c r="ED8" s="66"/>
      <c r="EE8" s="67"/>
      <c r="EF8" s="65" t="str">
        <f t="shared" ref="EF8" si="28">IF($K8="","",IF(WEEKNUM($I9)=EF$3,$I9,IF(WEEKNUM($I10)=EF$3,$I10,"")))</f>
        <v/>
      </c>
      <c r="EG8" s="66"/>
      <c r="EH8" s="66"/>
      <c r="EI8" s="66"/>
      <c r="EJ8" s="66"/>
      <c r="EK8" s="66"/>
      <c r="EL8" s="67"/>
      <c r="EM8" s="65" t="str">
        <f t="shared" ref="EM8" si="29">IF($K8="","",IF(WEEKNUM($I9)=EM$3,$I9,IF(WEEKNUM($I10)=EM$3,$I10,"")))</f>
        <v/>
      </c>
      <c r="EN8" s="66"/>
      <c r="EO8" s="66"/>
      <c r="EP8" s="66"/>
      <c r="EQ8" s="66"/>
      <c r="ER8" s="66"/>
      <c r="ES8" s="67"/>
      <c r="ET8" s="65" t="str">
        <f t="shared" ref="ET8" si="30">IF($K8="","",IF(WEEKNUM($I9)=ET$3,$I9,IF(WEEKNUM($I10)=ET$3,$I10,"")))</f>
        <v/>
      </c>
      <c r="EU8" s="66"/>
      <c r="EV8" s="66"/>
      <c r="EW8" s="66"/>
      <c r="EX8" s="66"/>
      <c r="EY8" s="66"/>
      <c r="EZ8" s="67"/>
      <c r="FA8" s="65" t="str">
        <f t="shared" ref="FA8" si="31">IF($K8="","",IF(WEEKNUM($I9)=FA$3,$I9,IF(WEEKNUM($I10)=FA$3,$I10,"")))</f>
        <v/>
      </c>
      <c r="FB8" s="66"/>
      <c r="FC8" s="66"/>
      <c r="FD8" s="66"/>
      <c r="FE8" s="66"/>
      <c r="FF8" s="66"/>
      <c r="FG8" s="67"/>
      <c r="FH8" s="65" t="str">
        <f t="shared" ref="FH8" si="32">IF($K8="","",IF(WEEKNUM($I9)=FH$3,$I9,IF(WEEKNUM($I10)=FH$3,$I10,"")))</f>
        <v/>
      </c>
      <c r="FI8" s="66"/>
      <c r="FJ8" s="66"/>
      <c r="FK8" s="66"/>
      <c r="FL8" s="66"/>
      <c r="FM8" s="66"/>
      <c r="FN8" s="67"/>
      <c r="FO8" s="65" t="str">
        <f t="shared" ref="FO8" si="33">IF($K8="","",IF(WEEKNUM($I9)=FO$3,$I9,IF(WEEKNUM($I10)=FO$3,$I10,"")))</f>
        <v/>
      </c>
      <c r="FP8" s="66"/>
      <c r="FQ8" s="66"/>
      <c r="FR8" s="66"/>
      <c r="FS8" s="66"/>
      <c r="FT8" s="66"/>
      <c r="FU8" s="67"/>
      <c r="FV8" s="65" t="str">
        <f t="shared" ref="FV8" si="34">IF($K8="","",IF(WEEKNUM($I9)=FV$3,$I9,IF(WEEKNUM($I10)=FV$3,$I10,"")))</f>
        <v/>
      </c>
      <c r="FW8" s="66"/>
      <c r="FX8" s="66"/>
      <c r="FY8" s="66"/>
      <c r="FZ8" s="66"/>
      <c r="GA8" s="66"/>
      <c r="GB8" s="67"/>
      <c r="GC8" s="65" t="str">
        <f t="shared" ref="GC8" si="35">IF($K8="","",IF(WEEKNUM($I9)=GC$3,$I9,IF(WEEKNUM($I10)=GC$3,$I10,"")))</f>
        <v/>
      </c>
      <c r="GD8" s="66"/>
      <c r="GE8" s="66"/>
      <c r="GF8" s="66"/>
      <c r="GG8" s="66"/>
      <c r="GH8" s="66"/>
      <c r="GI8" s="67"/>
      <c r="GJ8" s="65" t="str">
        <f t="shared" ref="GJ8" si="36">IF($K8="","",IF(WEEKNUM($I9)=GJ$3,$I9,IF(WEEKNUM($I10)=GJ$3,$I10,"")))</f>
        <v/>
      </c>
      <c r="GK8" s="66"/>
      <c r="GL8" s="66"/>
      <c r="GM8" s="66"/>
      <c r="GN8" s="66"/>
      <c r="GO8" s="66"/>
      <c r="GP8" s="67"/>
      <c r="GQ8" s="65" t="str">
        <f t="shared" ref="GQ8" si="37">IF($K8="","",IF(WEEKNUM($I9)=GQ$3,$I9,IF(WEEKNUM($I10)=GQ$3,$I10,"")))</f>
        <v/>
      </c>
      <c r="GR8" s="66"/>
      <c r="GS8" s="66"/>
      <c r="GT8" s="66"/>
      <c r="GU8" s="66"/>
      <c r="GV8" s="66"/>
      <c r="GW8" s="67"/>
      <c r="GX8" s="65" t="str">
        <f t="shared" ref="GX8" si="38">IF($K8="","",IF(WEEKNUM($I9)=GX$3,$I9,IF(WEEKNUM($I10)=GX$3,$I10,"")))</f>
        <v/>
      </c>
      <c r="GY8" s="66"/>
      <c r="GZ8" s="66"/>
      <c r="HA8" s="66"/>
      <c r="HB8" s="66"/>
      <c r="HC8" s="66"/>
      <c r="HD8" s="67"/>
      <c r="HE8" s="65" t="str">
        <f t="shared" ref="HE8" si="39">IF($K8="","",IF(WEEKNUM($I9)=HE$3,$I9,IF(WEEKNUM($I10)=HE$3,$I10,"")))</f>
        <v/>
      </c>
      <c r="HF8" s="66"/>
      <c r="HG8" s="66"/>
      <c r="HH8" s="66"/>
      <c r="HI8" s="66"/>
      <c r="HJ8" s="66"/>
      <c r="HK8" s="67"/>
      <c r="HL8" s="65" t="str">
        <f t="shared" ref="HL8" si="40">IF($K8="","",IF(WEEKNUM($I9)=HL$3,$I9,IF(WEEKNUM($I10)=HL$3,$I10,"")))</f>
        <v/>
      </c>
      <c r="HM8" s="66"/>
      <c r="HN8" s="66"/>
      <c r="HO8" s="66"/>
      <c r="HP8" s="66"/>
      <c r="HQ8" s="66"/>
      <c r="HR8" s="67"/>
      <c r="HS8" s="65" t="str">
        <f t="shared" ref="HS8" si="41">IF($K8="","",IF(WEEKNUM($I9)=HS$3,$I9,IF(WEEKNUM($I10)=HS$3,$I10,"")))</f>
        <v/>
      </c>
      <c r="HT8" s="66"/>
      <c r="HU8" s="66"/>
      <c r="HV8" s="66"/>
      <c r="HW8" s="66"/>
      <c r="HX8" s="66"/>
      <c r="HY8" s="67"/>
      <c r="HZ8" s="65" t="str">
        <f t="shared" ref="HZ8" si="42">IF($K8="","",IF(WEEKNUM($I9)=HZ$3,$I9,IF(WEEKNUM($I10)=HZ$3,$I10,"")))</f>
        <v/>
      </c>
      <c r="IA8" s="66"/>
      <c r="IB8" s="66"/>
      <c r="IC8" s="66"/>
      <c r="ID8" s="66"/>
      <c r="IE8" s="66"/>
      <c r="IF8" s="67"/>
      <c r="IG8" s="65" t="str">
        <f t="shared" ref="IG8" si="43">IF($K8="","",IF(WEEKNUM($I9)=IG$3,$I9,IF(WEEKNUM($I10)=IG$3,$I10,"")))</f>
        <v/>
      </c>
      <c r="IH8" s="66"/>
      <c r="II8" s="66"/>
      <c r="IJ8" s="66"/>
      <c r="IK8" s="66"/>
      <c r="IL8" s="66"/>
      <c r="IM8" s="67"/>
      <c r="IN8" s="65" t="str">
        <f t="shared" ref="IN8" si="44">IF($K8="","",IF(WEEKNUM($I9)=IN$3,$I9,IF(WEEKNUM($I10)=IN$3,$I10,"")))</f>
        <v/>
      </c>
      <c r="IO8" s="66"/>
      <c r="IP8" s="66"/>
      <c r="IQ8" s="66"/>
      <c r="IR8" s="66"/>
      <c r="IS8" s="66"/>
      <c r="IT8" s="67"/>
      <c r="IU8" s="65" t="str">
        <f t="shared" ref="IU8" si="45">IF($K8="","",IF(WEEKNUM($I9)=IU$3,$I9,IF(WEEKNUM($I10)=IU$3,$I10,"")))</f>
        <v/>
      </c>
      <c r="IV8" s="66"/>
      <c r="IW8" s="66"/>
      <c r="IX8" s="66"/>
      <c r="IY8" s="66"/>
      <c r="IZ8" s="66"/>
      <c r="JA8" s="67"/>
      <c r="JB8" s="65" t="str">
        <f t="shared" ref="JB8" si="46">IF($K8="","",IF(WEEKNUM($I9)=JB$3,$I9,IF(WEEKNUM($I10)=JB$3,$I10,"")))</f>
        <v/>
      </c>
      <c r="JC8" s="66"/>
      <c r="JD8" s="66"/>
      <c r="JE8" s="66"/>
      <c r="JF8" s="66"/>
      <c r="JG8" s="66"/>
      <c r="JH8" s="67"/>
      <c r="JI8" s="65" t="str">
        <f t="shared" ref="JI8" si="47">IF($K8="","",IF(WEEKNUM($I9)=JI$3,$I9,IF(WEEKNUM($I10)=JI$3,$I10,"")))</f>
        <v/>
      </c>
      <c r="JJ8" s="66"/>
      <c r="JK8" s="66"/>
      <c r="JL8" s="66"/>
      <c r="JM8" s="66"/>
      <c r="JN8" s="66"/>
      <c r="JO8" s="67"/>
      <c r="JP8" s="65" t="str">
        <f t="shared" ref="JP8" si="48">IF($K8="","",IF(WEEKNUM($I9)=JP$3,$I9,IF(WEEKNUM($I10)=JP$3,$I10,"")))</f>
        <v/>
      </c>
      <c r="JQ8" s="66"/>
      <c r="JR8" s="66"/>
      <c r="JS8" s="66"/>
      <c r="JT8" s="66"/>
      <c r="JU8" s="66"/>
      <c r="JV8" s="67"/>
      <c r="JW8" s="65" t="str">
        <f t="shared" ref="JW8" si="49">IF($K8="","",IF(WEEKNUM($I9)=JW$3,$I9,IF(WEEKNUM($I10)=JW$3,$I10,"")))</f>
        <v/>
      </c>
      <c r="JX8" s="66"/>
      <c r="JY8" s="66"/>
      <c r="JZ8" s="66"/>
      <c r="KA8" s="66"/>
      <c r="KB8" s="66"/>
      <c r="KC8" s="67"/>
      <c r="KD8" s="65" t="str">
        <f t="shared" ref="KD8" si="50">IF($K8="","",IF(WEEKNUM($I9)=KD$3,$I9,IF(WEEKNUM($I10)=KD$3,$I10,"")))</f>
        <v/>
      </c>
      <c r="KE8" s="66"/>
      <c r="KF8" s="66"/>
      <c r="KG8" s="66"/>
      <c r="KH8" s="66"/>
      <c r="KI8" s="66"/>
      <c r="KJ8" s="67"/>
      <c r="KK8" s="65" t="str">
        <f t="shared" ref="KK8" si="51">IF($K8="","",IF(WEEKNUM($I9)=KK$3,$I9,IF(WEEKNUM($I10)=KK$3,$I10,"")))</f>
        <v/>
      </c>
      <c r="KL8" s="66"/>
      <c r="KM8" s="66"/>
      <c r="KN8" s="66"/>
      <c r="KO8" s="66"/>
      <c r="KP8" s="66"/>
      <c r="KQ8" s="67"/>
      <c r="KR8" s="65" t="str">
        <f t="shared" ref="KR8" si="52">IF($K8="","",IF(WEEKNUM($I9)=KR$3,$I9,IF(WEEKNUM($I10)=KR$3,$I10,"")))</f>
        <v/>
      </c>
      <c r="KS8" s="66"/>
      <c r="KT8" s="66"/>
      <c r="KU8" s="66"/>
      <c r="KV8" s="66"/>
      <c r="KW8" s="66"/>
      <c r="KX8" s="67"/>
      <c r="KY8" s="65" t="str">
        <f t="shared" ref="KY8" si="53">IF($K8="","",IF(WEEKNUM($I9)=KY$3,$I9,IF(WEEKNUM($I10)=KY$3,$I10,"")))</f>
        <v/>
      </c>
      <c r="KZ8" s="66"/>
      <c r="LA8" s="66"/>
      <c r="LB8" s="66"/>
      <c r="LC8" s="66"/>
      <c r="LD8" s="66"/>
      <c r="LE8" s="67"/>
      <c r="LF8" s="65" t="str">
        <f t="shared" ref="LF8" si="54">IF($K8="","",IF(WEEKNUM($I9)=LF$3,$I9,IF(WEEKNUM($I10)=LF$3,$I10,"")))</f>
        <v/>
      </c>
      <c r="LG8" s="66"/>
      <c r="LH8" s="66"/>
      <c r="LI8" s="66"/>
      <c r="LJ8" s="66"/>
      <c r="LK8" s="66"/>
      <c r="LL8" s="67"/>
      <c r="LM8" s="65" t="str">
        <f t="shared" ref="LM8" si="55">IF($K8="","",IF(WEEKNUM($I9)=LM$3,$I9,IF(WEEKNUM($I10)=LM$3,$I10,"")))</f>
        <v/>
      </c>
      <c r="LN8" s="66"/>
      <c r="LO8" s="66"/>
      <c r="LP8" s="66"/>
      <c r="LQ8" s="66"/>
      <c r="LR8" s="66"/>
      <c r="LS8" s="67"/>
      <c r="LT8" s="65" t="str">
        <f t="shared" ref="LT8" si="56">IF($K8="","",IF(WEEKNUM($I9)=LT$3,$I9,IF(WEEKNUM($I10)=LT$3,$I10,"")))</f>
        <v/>
      </c>
      <c r="LU8" s="66"/>
      <c r="LV8" s="66"/>
      <c r="LW8" s="66"/>
      <c r="LX8" s="66"/>
      <c r="LY8" s="66"/>
      <c r="LZ8" s="67"/>
      <c r="MA8" s="65" t="str">
        <f t="shared" ref="MA8" si="57">IF($K8="","",IF(WEEKNUM($I9)=MA$3,$I9,IF(WEEKNUM($I10)=MA$3,$I10,"")))</f>
        <v/>
      </c>
      <c r="MB8" s="66"/>
      <c r="MC8" s="66"/>
      <c r="MD8" s="66"/>
      <c r="ME8" s="66"/>
      <c r="MF8" s="66"/>
      <c r="MG8" s="67"/>
      <c r="MH8" s="65" t="str">
        <f t="shared" ref="MH8" si="58">IF($K8="","",IF(WEEKNUM($I9)=MH$3,$I9,IF(WEEKNUM($I10)=MH$3,$I10,"")))</f>
        <v/>
      </c>
      <c r="MI8" s="66"/>
      <c r="MJ8" s="66"/>
      <c r="MK8" s="66"/>
      <c r="ML8" s="66"/>
      <c r="MM8" s="66"/>
      <c r="MN8" s="67"/>
      <c r="MO8" s="65" t="str">
        <f t="shared" ref="MO8" si="59">IF($K8="","",IF(WEEKNUM($I9)=MO$3,$I9,IF(WEEKNUM($I10)=MO$3,$I10,"")))</f>
        <v/>
      </c>
      <c r="MP8" s="66"/>
      <c r="MQ8" s="66"/>
      <c r="MR8" s="66"/>
      <c r="MS8" s="66"/>
      <c r="MT8" s="66"/>
      <c r="MU8" s="67"/>
      <c r="MV8" s="65" t="str">
        <f t="shared" ref="MV8" si="60">IF($K8="","",IF(WEEKNUM($I9)=MV$3,$I9,IF(WEEKNUM($I10)=MV$3,$I10,"")))</f>
        <v/>
      </c>
      <c r="MW8" s="66"/>
      <c r="MX8" s="66"/>
      <c r="MY8" s="66"/>
      <c r="MZ8" s="66"/>
      <c r="NA8" s="66"/>
      <c r="NB8" s="67"/>
      <c r="NC8" s="65" t="str">
        <f t="shared" ref="NC8" si="61">IF($K8="","",IF(WEEKNUM($I9)=NC$3,$I9,IF(WEEKNUM($I10)=NC$3,$I10,"")))</f>
        <v/>
      </c>
      <c r="ND8" s="66"/>
      <c r="NE8" s="66"/>
      <c r="NF8" s="66"/>
      <c r="NG8" s="66"/>
      <c r="NH8" s="66"/>
      <c r="NI8" s="67"/>
      <c r="NJ8" s="65" t="str">
        <f t="shared" ref="NJ8" si="62">IF($K8="","",IF(WEEKNUM($I9)=NJ$3,$I9,IF(WEEKNUM($I10)=NJ$3,$I10,"")))</f>
        <v/>
      </c>
      <c r="NK8" s="66"/>
      <c r="NL8" s="66"/>
      <c r="NM8" s="66"/>
      <c r="NN8" s="66"/>
      <c r="NO8" s="66"/>
      <c r="NP8" s="67"/>
      <c r="NQ8" s="65" t="str">
        <f t="shared" ref="NQ8" si="63">IF($K8="","",IF(WEEKNUM($I9)=NQ$3,$I9,IF(WEEKNUM($I10)=NQ$3,$I10,"")))</f>
        <v/>
      </c>
      <c r="NR8" s="66"/>
      <c r="NS8" s="66"/>
      <c r="NT8" s="66"/>
      <c r="NU8" s="66"/>
      <c r="NV8" s="66"/>
      <c r="NW8" s="67"/>
      <c r="OC8" s="35"/>
    </row>
    <row r="9" spans="6:393" x14ac:dyDescent="0.25">
      <c r="F9"/>
      <c r="G9"/>
      <c r="H9" s="68" t="s">
        <v>74</v>
      </c>
      <c r="I9" s="69">
        <v>43474</v>
      </c>
      <c r="J9" s="70"/>
      <c r="K9" s="71"/>
      <c r="L9" s="72"/>
      <c r="M9" s="73"/>
      <c r="N9" s="74"/>
      <c r="O9" s="36"/>
      <c r="P9" s="75">
        <f>IFERROR(VALUE(K8),K8)</f>
        <v>999</v>
      </c>
      <c r="Q9" s="76"/>
      <c r="R9" s="77"/>
      <c r="S9" s="77"/>
      <c r="T9" s="77"/>
      <c r="U9" s="77"/>
      <c r="V9" s="77"/>
      <c r="W9" s="78"/>
      <c r="X9" s="76" t="s">
        <v>82</v>
      </c>
      <c r="Y9" s="77"/>
      <c r="Z9" s="77"/>
      <c r="AA9" s="77"/>
      <c r="AB9" s="77"/>
      <c r="AC9" s="77"/>
      <c r="AD9" s="78"/>
      <c r="AE9" s="76" t="s">
        <v>83</v>
      </c>
      <c r="AF9" s="77"/>
      <c r="AG9" s="77"/>
      <c r="AH9" s="77"/>
      <c r="AI9" s="77"/>
      <c r="AJ9" s="77"/>
      <c r="AK9" s="78"/>
      <c r="AL9" s="76" t="s">
        <v>84</v>
      </c>
      <c r="AM9" s="77"/>
      <c r="AN9" s="77"/>
      <c r="AO9" s="77"/>
      <c r="AP9" s="77"/>
      <c r="AQ9" s="77"/>
      <c r="AR9" s="78"/>
      <c r="AS9" s="76" t="s">
        <v>85</v>
      </c>
      <c r="AT9" s="77"/>
      <c r="AU9" s="77"/>
      <c r="AV9" s="77"/>
      <c r="AW9" s="77"/>
      <c r="AX9" s="77"/>
      <c r="AY9" s="78"/>
      <c r="AZ9" s="76" t="s">
        <v>86</v>
      </c>
      <c r="BA9" s="77"/>
      <c r="BB9" s="77"/>
      <c r="BC9" s="77"/>
      <c r="BD9" s="77"/>
      <c r="BE9" s="77"/>
      <c r="BF9" s="78"/>
      <c r="BG9" s="76" t="s">
        <v>87</v>
      </c>
      <c r="BH9" s="77"/>
      <c r="BI9" s="77"/>
      <c r="BJ9" s="77"/>
      <c r="BK9" s="77"/>
      <c r="BL9" s="77"/>
      <c r="BM9" s="78"/>
      <c r="BN9" s="76" t="s">
        <v>81</v>
      </c>
      <c r="BO9" s="77"/>
      <c r="BP9" s="77"/>
      <c r="BQ9" s="77"/>
      <c r="BR9" s="77"/>
      <c r="BS9" s="77"/>
      <c r="BT9" s="78"/>
      <c r="BU9" s="76" t="s">
        <v>78</v>
      </c>
      <c r="BV9" s="77"/>
      <c r="BW9" s="77"/>
      <c r="BX9" s="77"/>
      <c r="BY9" s="77"/>
      <c r="BZ9" s="77"/>
      <c r="CA9" s="78"/>
      <c r="CB9" s="76" t="s">
        <v>79</v>
      </c>
      <c r="CC9" s="77"/>
      <c r="CD9" s="77"/>
      <c r="CE9" s="77"/>
      <c r="CF9" s="77"/>
      <c r="CG9" s="77"/>
      <c r="CH9" s="78"/>
      <c r="CI9" s="76" t="s">
        <v>80</v>
      </c>
      <c r="CJ9" s="77"/>
      <c r="CK9" s="77"/>
      <c r="CL9" s="77"/>
      <c r="CM9" s="77"/>
      <c r="CN9" s="77"/>
      <c r="CO9" s="78"/>
      <c r="CP9" s="76"/>
      <c r="CQ9" s="77"/>
      <c r="CR9" s="77"/>
      <c r="CS9" s="77"/>
      <c r="CT9" s="77"/>
      <c r="CU9" s="77"/>
      <c r="CV9" s="78"/>
      <c r="CW9" s="76"/>
      <c r="CX9" s="77"/>
      <c r="CY9" s="77"/>
      <c r="CZ9" s="77"/>
      <c r="DA9" s="77"/>
      <c r="DB9" s="77"/>
      <c r="DC9" s="78"/>
      <c r="DD9" s="76"/>
      <c r="DE9" s="77"/>
      <c r="DF9" s="77"/>
      <c r="DG9" s="77"/>
      <c r="DH9" s="77"/>
      <c r="DI9" s="77"/>
      <c r="DJ9" s="78"/>
      <c r="DK9" s="76"/>
      <c r="DL9" s="77"/>
      <c r="DM9" s="77"/>
      <c r="DN9" s="77"/>
      <c r="DO9" s="77"/>
      <c r="DP9" s="77"/>
      <c r="DQ9" s="78"/>
      <c r="DR9" s="76"/>
      <c r="DS9" s="77"/>
      <c r="DT9" s="77"/>
      <c r="DU9" s="77"/>
      <c r="DV9" s="77"/>
      <c r="DW9" s="77"/>
      <c r="DX9" s="78"/>
      <c r="DY9" s="76"/>
      <c r="DZ9" s="77"/>
      <c r="EA9" s="77"/>
      <c r="EB9" s="77"/>
      <c r="EC9" s="77"/>
      <c r="ED9" s="77"/>
      <c r="EE9" s="78"/>
      <c r="EF9" s="76"/>
      <c r="EG9" s="77"/>
      <c r="EH9" s="77"/>
      <c r="EI9" s="77"/>
      <c r="EJ9" s="77"/>
      <c r="EK9" s="77"/>
      <c r="EL9" s="78"/>
      <c r="EM9" s="76"/>
      <c r="EN9" s="77"/>
      <c r="EO9" s="77"/>
      <c r="EP9" s="77"/>
      <c r="EQ9" s="77"/>
      <c r="ER9" s="77"/>
      <c r="ES9" s="78"/>
      <c r="ET9" s="76"/>
      <c r="EU9" s="77"/>
      <c r="EV9" s="77"/>
      <c r="EW9" s="77"/>
      <c r="EX9" s="77"/>
      <c r="EY9" s="77"/>
      <c r="EZ9" s="78"/>
      <c r="FA9" s="76"/>
      <c r="FB9" s="77"/>
      <c r="FC9" s="77"/>
      <c r="FD9" s="77"/>
      <c r="FE9" s="77"/>
      <c r="FF9" s="77"/>
      <c r="FG9" s="78"/>
      <c r="FH9" s="76"/>
      <c r="FI9" s="77"/>
      <c r="FJ9" s="77"/>
      <c r="FK9" s="77"/>
      <c r="FL9" s="77"/>
      <c r="FM9" s="77"/>
      <c r="FN9" s="78"/>
      <c r="FO9" s="76"/>
      <c r="FP9" s="77"/>
      <c r="FQ9" s="77"/>
      <c r="FR9" s="77"/>
      <c r="FS9" s="77"/>
      <c r="FT9" s="77"/>
      <c r="FU9" s="78"/>
      <c r="FV9" s="76"/>
      <c r="FW9" s="77"/>
      <c r="FX9" s="77"/>
      <c r="FY9" s="77"/>
      <c r="FZ9" s="77"/>
      <c r="GA9" s="77"/>
      <c r="GB9" s="78"/>
      <c r="GC9" s="76"/>
      <c r="GD9" s="77"/>
      <c r="GE9" s="77"/>
      <c r="GF9" s="77"/>
      <c r="GG9" s="77"/>
      <c r="GH9" s="77"/>
      <c r="GI9" s="78"/>
      <c r="GJ9" s="76"/>
      <c r="GK9" s="77"/>
      <c r="GL9" s="77"/>
      <c r="GM9" s="77"/>
      <c r="GN9" s="77"/>
      <c r="GO9" s="77"/>
      <c r="GP9" s="78"/>
      <c r="GQ9" s="76"/>
      <c r="GR9" s="77"/>
      <c r="GS9" s="77"/>
      <c r="GT9" s="77"/>
      <c r="GU9" s="77"/>
      <c r="GV9" s="77"/>
      <c r="GW9" s="78"/>
      <c r="GX9" s="76"/>
      <c r="GY9" s="77"/>
      <c r="GZ9" s="77"/>
      <c r="HA9" s="77"/>
      <c r="HB9" s="77"/>
      <c r="HC9" s="77"/>
      <c r="HD9" s="78"/>
      <c r="HE9" s="76"/>
      <c r="HF9" s="77"/>
      <c r="HG9" s="77"/>
      <c r="HH9" s="77"/>
      <c r="HI9" s="77"/>
      <c r="HJ9" s="77"/>
      <c r="HK9" s="78"/>
      <c r="HL9" s="76"/>
      <c r="HM9" s="77"/>
      <c r="HN9" s="77"/>
      <c r="HO9" s="77"/>
      <c r="HP9" s="77"/>
      <c r="HQ9" s="77"/>
      <c r="HR9" s="78"/>
      <c r="HS9" s="76"/>
      <c r="HT9" s="77"/>
      <c r="HU9" s="77"/>
      <c r="HV9" s="77"/>
      <c r="HW9" s="77"/>
      <c r="HX9" s="77"/>
      <c r="HY9" s="78"/>
      <c r="HZ9" s="76"/>
      <c r="IA9" s="77"/>
      <c r="IB9" s="77"/>
      <c r="IC9" s="77"/>
      <c r="ID9" s="77"/>
      <c r="IE9" s="77"/>
      <c r="IF9" s="78"/>
      <c r="IG9" s="76"/>
      <c r="IH9" s="77"/>
      <c r="II9" s="77"/>
      <c r="IJ9" s="77"/>
      <c r="IK9" s="77"/>
      <c r="IL9" s="77"/>
      <c r="IM9" s="78"/>
      <c r="IN9" s="76"/>
      <c r="IO9" s="77"/>
      <c r="IP9" s="77"/>
      <c r="IQ9" s="77"/>
      <c r="IR9" s="77"/>
      <c r="IS9" s="77"/>
      <c r="IT9" s="78"/>
      <c r="IU9" s="76"/>
      <c r="IV9" s="77"/>
      <c r="IW9" s="77"/>
      <c r="IX9" s="77"/>
      <c r="IY9" s="77"/>
      <c r="IZ9" s="77"/>
      <c r="JA9" s="78"/>
      <c r="JB9" s="76"/>
      <c r="JC9" s="77"/>
      <c r="JD9" s="77"/>
      <c r="JE9" s="77"/>
      <c r="JF9" s="77"/>
      <c r="JG9" s="77"/>
      <c r="JH9" s="78"/>
      <c r="JI9" s="76"/>
      <c r="JJ9" s="77"/>
      <c r="JK9" s="77"/>
      <c r="JL9" s="77"/>
      <c r="JM9" s="77"/>
      <c r="JN9" s="77"/>
      <c r="JO9" s="78"/>
      <c r="JP9" s="76"/>
      <c r="JQ9" s="77"/>
      <c r="JR9" s="77"/>
      <c r="JS9" s="77"/>
      <c r="JT9" s="77"/>
      <c r="JU9" s="77"/>
      <c r="JV9" s="78"/>
      <c r="JW9" s="76"/>
      <c r="JX9" s="77"/>
      <c r="JY9" s="77"/>
      <c r="JZ9" s="77"/>
      <c r="KA9" s="77"/>
      <c r="KB9" s="77"/>
      <c r="KC9" s="78"/>
      <c r="KD9" s="76"/>
      <c r="KE9" s="77"/>
      <c r="KF9" s="77"/>
      <c r="KG9" s="77"/>
      <c r="KH9" s="77"/>
      <c r="KI9" s="77"/>
      <c r="KJ9" s="78"/>
      <c r="KK9" s="76"/>
      <c r="KL9" s="77"/>
      <c r="KM9" s="77"/>
      <c r="KN9" s="77"/>
      <c r="KO9" s="77"/>
      <c r="KP9" s="77"/>
      <c r="KQ9" s="78"/>
      <c r="KR9" s="76"/>
      <c r="KS9" s="77"/>
      <c r="KT9" s="77"/>
      <c r="KU9" s="77"/>
      <c r="KV9" s="77"/>
      <c r="KW9" s="77"/>
      <c r="KX9" s="78"/>
      <c r="KY9" s="76"/>
      <c r="KZ9" s="77"/>
      <c r="LA9" s="77"/>
      <c r="LB9" s="77"/>
      <c r="LC9" s="77"/>
      <c r="LD9" s="77"/>
      <c r="LE9" s="78"/>
      <c r="LF9" s="76"/>
      <c r="LG9" s="77"/>
      <c r="LH9" s="77"/>
      <c r="LI9" s="77"/>
      <c r="LJ9" s="77"/>
      <c r="LK9" s="77"/>
      <c r="LL9" s="78"/>
      <c r="LM9" s="76"/>
      <c r="LN9" s="77"/>
      <c r="LO9" s="77"/>
      <c r="LP9" s="77"/>
      <c r="LQ9" s="77"/>
      <c r="LR9" s="77"/>
      <c r="LS9" s="78"/>
      <c r="LT9" s="76"/>
      <c r="LU9" s="77"/>
      <c r="LV9" s="77"/>
      <c r="LW9" s="77"/>
      <c r="LX9" s="77"/>
      <c r="LY9" s="77"/>
      <c r="LZ9" s="78"/>
      <c r="MA9" s="76"/>
      <c r="MB9" s="77"/>
      <c r="MC9" s="77"/>
      <c r="MD9" s="77"/>
      <c r="ME9" s="77"/>
      <c r="MF9" s="77"/>
      <c r="MG9" s="78"/>
      <c r="MH9" s="76"/>
      <c r="MI9" s="77"/>
      <c r="MJ9" s="77"/>
      <c r="MK9" s="77"/>
      <c r="ML9" s="77"/>
      <c r="MM9" s="77"/>
      <c r="MN9" s="78"/>
      <c r="MO9" s="76"/>
      <c r="MP9" s="77"/>
      <c r="MQ9" s="77"/>
      <c r="MR9" s="77"/>
      <c r="MS9" s="77"/>
      <c r="MT9" s="77"/>
      <c r="MU9" s="78"/>
      <c r="MV9" s="76"/>
      <c r="MW9" s="77"/>
      <c r="MX9" s="77"/>
      <c r="MY9" s="77"/>
      <c r="MZ9" s="77"/>
      <c r="NA9" s="77"/>
      <c r="NB9" s="78"/>
      <c r="NC9" s="76"/>
      <c r="ND9" s="77"/>
      <c r="NE9" s="77"/>
      <c r="NF9" s="77"/>
      <c r="NG9" s="77"/>
      <c r="NH9" s="77"/>
      <c r="NI9" s="78"/>
      <c r="NJ9" s="76"/>
      <c r="NK9" s="77"/>
      <c r="NL9" s="77"/>
      <c r="NM9" s="77"/>
      <c r="NN9" s="77"/>
      <c r="NO9" s="77"/>
      <c r="NP9" s="78"/>
      <c r="NQ9" s="76"/>
      <c r="NR9" s="77"/>
      <c r="NS9" s="77"/>
      <c r="NT9" s="77"/>
      <c r="NU9" s="77"/>
      <c r="NV9" s="77"/>
      <c r="NW9" s="78"/>
      <c r="OC9" s="35"/>
    </row>
    <row r="10" spans="6:393" x14ac:dyDescent="0.25">
      <c r="F10"/>
      <c r="G10"/>
      <c r="H10" s="68" t="s">
        <v>75</v>
      </c>
      <c r="I10" s="69">
        <v>43538</v>
      </c>
      <c r="J10" s="70"/>
      <c r="K10" s="71"/>
      <c r="L10" s="72"/>
      <c r="M10" s="73"/>
      <c r="N10" s="74"/>
      <c r="O10" s="36"/>
      <c r="P10" s="75" t="str">
        <f>IF(O8="Parking","Moulage","PROD")</f>
        <v>PROD</v>
      </c>
      <c r="Q10" s="79"/>
      <c r="R10" s="80"/>
      <c r="S10" s="80"/>
      <c r="T10" s="80"/>
      <c r="U10" s="80"/>
      <c r="V10" s="80"/>
      <c r="W10" s="81"/>
      <c r="X10" s="82"/>
      <c r="Y10" s="83"/>
      <c r="Z10" s="83"/>
      <c r="AA10" s="83"/>
      <c r="AB10" s="83"/>
      <c r="AC10" s="83"/>
      <c r="AD10" s="84"/>
      <c r="AE10" s="79"/>
      <c r="AF10" s="80"/>
      <c r="AG10" s="80"/>
      <c r="AH10" s="80"/>
      <c r="AI10" s="80"/>
      <c r="AJ10" s="80"/>
      <c r="AK10" s="81"/>
      <c r="AL10" s="82"/>
      <c r="AM10" s="83"/>
      <c r="AN10" s="83"/>
      <c r="AO10" s="83"/>
      <c r="AP10" s="83"/>
      <c r="AQ10" s="83"/>
      <c r="AR10" s="84"/>
      <c r="AS10" s="79"/>
      <c r="AT10" s="80"/>
      <c r="AU10" s="80"/>
      <c r="AV10" s="80"/>
      <c r="AW10" s="80"/>
      <c r="AX10" s="80"/>
      <c r="AY10" s="81"/>
      <c r="AZ10" s="82"/>
      <c r="BA10" s="83"/>
      <c r="BB10" s="83"/>
      <c r="BC10" s="83"/>
      <c r="BD10" s="83"/>
      <c r="BE10" s="83"/>
      <c r="BF10" s="84"/>
      <c r="BG10" s="79"/>
      <c r="BH10" s="80"/>
      <c r="BI10" s="80"/>
      <c r="BJ10" s="80"/>
      <c r="BK10" s="80"/>
      <c r="BL10" s="80"/>
      <c r="BM10" s="81"/>
      <c r="BN10" s="82"/>
      <c r="BO10" s="83"/>
      <c r="BP10" s="83"/>
      <c r="BQ10" s="83"/>
      <c r="BR10" s="83"/>
      <c r="BS10" s="83"/>
      <c r="BT10" s="84"/>
      <c r="BU10" s="79"/>
      <c r="BV10" s="80"/>
      <c r="BW10" s="80"/>
      <c r="BX10" s="80"/>
      <c r="BY10" s="80"/>
      <c r="BZ10" s="80"/>
      <c r="CA10" s="81"/>
      <c r="CB10" s="82"/>
      <c r="CC10" s="83"/>
      <c r="CD10" s="83"/>
      <c r="CE10" s="83"/>
      <c r="CF10" s="83"/>
      <c r="CG10" s="83"/>
      <c r="CH10" s="84"/>
      <c r="CI10" s="79"/>
      <c r="CJ10" s="80"/>
      <c r="CK10" s="80"/>
      <c r="CL10" s="80"/>
      <c r="CM10" s="80"/>
      <c r="CN10" s="80"/>
      <c r="CO10" s="81"/>
      <c r="CP10" s="82"/>
      <c r="CQ10" s="83"/>
      <c r="CR10" s="83"/>
      <c r="CS10" s="83"/>
      <c r="CT10" s="83"/>
      <c r="CU10" s="83"/>
      <c r="CV10" s="84"/>
      <c r="CW10" s="79"/>
      <c r="CX10" s="80"/>
      <c r="CY10" s="80"/>
      <c r="CZ10" s="80"/>
      <c r="DA10" s="80"/>
      <c r="DB10" s="80"/>
      <c r="DC10" s="81"/>
      <c r="DD10" s="82"/>
      <c r="DE10" s="83"/>
      <c r="DF10" s="83"/>
      <c r="DG10" s="83"/>
      <c r="DH10" s="83"/>
      <c r="DI10" s="83"/>
      <c r="DJ10" s="84"/>
      <c r="DK10" s="79"/>
      <c r="DL10" s="80"/>
      <c r="DM10" s="80"/>
      <c r="DN10" s="80"/>
      <c r="DO10" s="80"/>
      <c r="DP10" s="80"/>
      <c r="DQ10" s="81"/>
      <c r="DR10" s="82"/>
      <c r="DS10" s="83"/>
      <c r="DT10" s="83"/>
      <c r="DU10" s="83"/>
      <c r="DV10" s="83"/>
      <c r="DW10" s="83"/>
      <c r="DX10" s="84"/>
      <c r="DY10" s="79"/>
      <c r="DZ10" s="80"/>
      <c r="EA10" s="80"/>
      <c r="EB10" s="80"/>
      <c r="EC10" s="80"/>
      <c r="ED10" s="80"/>
      <c r="EE10" s="81"/>
      <c r="EF10" s="82"/>
      <c r="EG10" s="83"/>
      <c r="EH10" s="83"/>
      <c r="EI10" s="83"/>
      <c r="EJ10" s="83"/>
      <c r="EK10" s="83"/>
      <c r="EL10" s="84"/>
      <c r="EM10" s="79"/>
      <c r="EN10" s="80"/>
      <c r="EO10" s="80"/>
      <c r="EP10" s="80"/>
      <c r="EQ10" s="80"/>
      <c r="ER10" s="80"/>
      <c r="ES10" s="81"/>
      <c r="ET10" s="82"/>
      <c r="EU10" s="83"/>
      <c r="EV10" s="83"/>
      <c r="EW10" s="83"/>
      <c r="EX10" s="83"/>
      <c r="EY10" s="83"/>
      <c r="EZ10" s="84"/>
      <c r="FA10" s="79"/>
      <c r="FB10" s="80"/>
      <c r="FC10" s="80"/>
      <c r="FD10" s="80"/>
      <c r="FE10" s="80"/>
      <c r="FF10" s="80"/>
      <c r="FG10" s="81"/>
      <c r="FH10" s="82"/>
      <c r="FI10" s="83"/>
      <c r="FJ10" s="83"/>
      <c r="FK10" s="83"/>
      <c r="FL10" s="83"/>
      <c r="FM10" s="83"/>
      <c r="FN10" s="84"/>
      <c r="FO10" s="79"/>
      <c r="FP10" s="80"/>
      <c r="FQ10" s="80"/>
      <c r="FR10" s="80"/>
      <c r="FS10" s="80"/>
      <c r="FT10" s="80"/>
      <c r="FU10" s="81"/>
      <c r="FV10" s="82"/>
      <c r="FW10" s="83"/>
      <c r="FX10" s="83"/>
      <c r="FY10" s="83"/>
      <c r="FZ10" s="83"/>
      <c r="GA10" s="83"/>
      <c r="GB10" s="84"/>
      <c r="GC10" s="79"/>
      <c r="GD10" s="80"/>
      <c r="GE10" s="80"/>
      <c r="GF10" s="80"/>
      <c r="GG10" s="80"/>
      <c r="GH10" s="80"/>
      <c r="GI10" s="81"/>
      <c r="GJ10" s="82"/>
      <c r="GK10" s="83"/>
      <c r="GL10" s="83"/>
      <c r="GM10" s="83"/>
      <c r="GN10" s="83"/>
      <c r="GO10" s="83"/>
      <c r="GP10" s="84"/>
      <c r="GQ10" s="79"/>
      <c r="GR10" s="80"/>
      <c r="GS10" s="80"/>
      <c r="GT10" s="80"/>
      <c r="GU10" s="80"/>
      <c r="GV10" s="80"/>
      <c r="GW10" s="81"/>
      <c r="GX10" s="82"/>
      <c r="GY10" s="83"/>
      <c r="GZ10" s="83"/>
      <c r="HA10" s="83"/>
      <c r="HB10" s="83"/>
      <c r="HC10" s="83"/>
      <c r="HD10" s="84"/>
      <c r="HE10" s="79"/>
      <c r="HF10" s="80"/>
      <c r="HG10" s="80"/>
      <c r="HH10" s="80"/>
      <c r="HI10" s="80"/>
      <c r="HJ10" s="80"/>
      <c r="HK10" s="81"/>
      <c r="HL10" s="82"/>
      <c r="HM10" s="83"/>
      <c r="HN10" s="83"/>
      <c r="HO10" s="83"/>
      <c r="HP10" s="83"/>
      <c r="HQ10" s="83"/>
      <c r="HR10" s="84"/>
      <c r="HS10" s="79"/>
      <c r="HT10" s="80"/>
      <c r="HU10" s="80"/>
      <c r="HV10" s="80"/>
      <c r="HW10" s="80"/>
      <c r="HX10" s="80"/>
      <c r="HY10" s="81"/>
      <c r="HZ10" s="82"/>
      <c r="IA10" s="83"/>
      <c r="IB10" s="83"/>
      <c r="IC10" s="83"/>
      <c r="ID10" s="83"/>
      <c r="IE10" s="83"/>
      <c r="IF10" s="84"/>
      <c r="IG10" s="79"/>
      <c r="IH10" s="80"/>
      <c r="II10" s="80"/>
      <c r="IJ10" s="80"/>
      <c r="IK10" s="80"/>
      <c r="IL10" s="80"/>
      <c r="IM10" s="81"/>
      <c r="IN10" s="82"/>
      <c r="IO10" s="83"/>
      <c r="IP10" s="83"/>
      <c r="IQ10" s="83"/>
      <c r="IR10" s="83"/>
      <c r="IS10" s="83"/>
      <c r="IT10" s="84"/>
      <c r="IU10" s="79"/>
      <c r="IV10" s="80"/>
      <c r="IW10" s="80"/>
      <c r="IX10" s="80"/>
      <c r="IY10" s="80"/>
      <c r="IZ10" s="80"/>
      <c r="JA10" s="81"/>
      <c r="JB10" s="82"/>
      <c r="JC10" s="83"/>
      <c r="JD10" s="83"/>
      <c r="JE10" s="83"/>
      <c r="JF10" s="83"/>
      <c r="JG10" s="83"/>
      <c r="JH10" s="84"/>
      <c r="JI10" s="79"/>
      <c r="JJ10" s="80"/>
      <c r="JK10" s="80"/>
      <c r="JL10" s="80"/>
      <c r="JM10" s="80"/>
      <c r="JN10" s="80"/>
      <c r="JO10" s="81"/>
      <c r="JP10" s="82"/>
      <c r="JQ10" s="83"/>
      <c r="JR10" s="83"/>
      <c r="JS10" s="83"/>
      <c r="JT10" s="83"/>
      <c r="JU10" s="83"/>
      <c r="JV10" s="84"/>
      <c r="JW10" s="79"/>
      <c r="JX10" s="80"/>
      <c r="JY10" s="80"/>
      <c r="JZ10" s="80"/>
      <c r="KA10" s="80"/>
      <c r="KB10" s="80"/>
      <c r="KC10" s="81"/>
      <c r="KD10" s="82"/>
      <c r="KE10" s="83"/>
      <c r="KF10" s="83"/>
      <c r="KG10" s="83"/>
      <c r="KH10" s="83"/>
      <c r="KI10" s="83"/>
      <c r="KJ10" s="84"/>
      <c r="KK10" s="79"/>
      <c r="KL10" s="80"/>
      <c r="KM10" s="80"/>
      <c r="KN10" s="80"/>
      <c r="KO10" s="80"/>
      <c r="KP10" s="80"/>
      <c r="KQ10" s="81"/>
      <c r="KR10" s="82"/>
      <c r="KS10" s="83"/>
      <c r="KT10" s="83"/>
      <c r="KU10" s="83"/>
      <c r="KV10" s="83"/>
      <c r="KW10" s="83"/>
      <c r="KX10" s="84"/>
      <c r="KY10" s="79"/>
      <c r="KZ10" s="80"/>
      <c r="LA10" s="80"/>
      <c r="LB10" s="80"/>
      <c r="LC10" s="80"/>
      <c r="LD10" s="80"/>
      <c r="LE10" s="81"/>
      <c r="LF10" s="82"/>
      <c r="LG10" s="83"/>
      <c r="LH10" s="83"/>
      <c r="LI10" s="83"/>
      <c r="LJ10" s="83"/>
      <c r="LK10" s="83"/>
      <c r="LL10" s="84"/>
      <c r="LM10" s="79"/>
      <c r="LN10" s="80"/>
      <c r="LO10" s="80"/>
      <c r="LP10" s="80"/>
      <c r="LQ10" s="80"/>
      <c r="LR10" s="80"/>
      <c r="LS10" s="81"/>
      <c r="LT10" s="82"/>
      <c r="LU10" s="83"/>
      <c r="LV10" s="83"/>
      <c r="LW10" s="83"/>
      <c r="LX10" s="83"/>
      <c r="LY10" s="83"/>
      <c r="LZ10" s="84"/>
      <c r="MA10" s="79"/>
      <c r="MB10" s="80"/>
      <c r="MC10" s="80"/>
      <c r="MD10" s="80"/>
      <c r="ME10" s="80"/>
      <c r="MF10" s="80"/>
      <c r="MG10" s="81"/>
      <c r="MH10" s="82"/>
      <c r="MI10" s="83"/>
      <c r="MJ10" s="83"/>
      <c r="MK10" s="83"/>
      <c r="ML10" s="83"/>
      <c r="MM10" s="83"/>
      <c r="MN10" s="84"/>
      <c r="MO10" s="79"/>
      <c r="MP10" s="80"/>
      <c r="MQ10" s="80"/>
      <c r="MR10" s="80"/>
      <c r="MS10" s="80"/>
      <c r="MT10" s="80"/>
      <c r="MU10" s="81"/>
      <c r="MV10" s="82"/>
      <c r="MW10" s="83"/>
      <c r="MX10" s="83"/>
      <c r="MY10" s="83"/>
      <c r="MZ10" s="83"/>
      <c r="NA10" s="83"/>
      <c r="NB10" s="84"/>
      <c r="NC10" s="79"/>
      <c r="ND10" s="80"/>
      <c r="NE10" s="80"/>
      <c r="NF10" s="80"/>
      <c r="NG10" s="80"/>
      <c r="NH10" s="80"/>
      <c r="NI10" s="81"/>
      <c r="NJ10" s="82"/>
      <c r="NK10" s="83"/>
      <c r="NL10" s="83"/>
      <c r="NM10" s="83"/>
      <c r="NN10" s="83"/>
      <c r="NO10" s="83"/>
      <c r="NP10" s="84"/>
      <c r="NQ10" s="79"/>
      <c r="NR10" s="80"/>
      <c r="NS10" s="80"/>
      <c r="NT10" s="80"/>
      <c r="NU10" s="80"/>
      <c r="NV10" s="80"/>
      <c r="NW10" s="81"/>
      <c r="OC10" s="35"/>
    </row>
    <row r="11" spans="6:393" x14ac:dyDescent="0.25">
      <c r="F11"/>
      <c r="G11"/>
      <c r="H11" s="85"/>
      <c r="I11" s="70"/>
      <c r="J11" s="70"/>
      <c r="K11" s="71"/>
      <c r="L11" s="72"/>
      <c r="M11" s="73"/>
      <c r="N11" s="74"/>
      <c r="O11" s="36"/>
      <c r="P11" s="75" t="s">
        <v>76</v>
      </c>
      <c r="Q11" s="79"/>
      <c r="R11" s="80"/>
      <c r="S11" s="80"/>
      <c r="T11" s="80"/>
      <c r="U11" s="80"/>
      <c r="V11" s="80"/>
      <c r="W11" s="81"/>
      <c r="X11" s="82"/>
      <c r="Y11" s="83"/>
      <c r="Z11" s="83"/>
      <c r="AA11" s="83"/>
      <c r="AB11" s="83"/>
      <c r="AC11" s="83"/>
      <c r="AD11" s="84"/>
      <c r="AE11" s="79"/>
      <c r="AF11" s="80"/>
      <c r="AG11" s="80"/>
      <c r="AH11" s="80"/>
      <c r="AI11" s="80"/>
      <c r="AJ11" s="80"/>
      <c r="AK11" s="81"/>
      <c r="AL11" s="82"/>
      <c r="AM11" s="83"/>
      <c r="AN11" s="83"/>
      <c r="AO11" s="83"/>
      <c r="AP11" s="83"/>
      <c r="AQ11" s="83"/>
      <c r="AR11" s="84"/>
      <c r="AS11" s="79"/>
      <c r="AT11" s="80"/>
      <c r="AU11" s="80"/>
      <c r="AV11" s="80"/>
      <c r="AW11" s="80"/>
      <c r="AX11" s="80"/>
      <c r="AY11" s="81"/>
      <c r="AZ11" s="82"/>
      <c r="BA11" s="83"/>
      <c r="BB11" s="83"/>
      <c r="BC11" s="83"/>
      <c r="BD11" s="83"/>
      <c r="BE11" s="83"/>
      <c r="BF11" s="84"/>
      <c r="BG11" s="79"/>
      <c r="BH11" s="80"/>
      <c r="BI11" s="80"/>
      <c r="BJ11" s="80"/>
      <c r="BK11" s="80"/>
      <c r="BL11" s="80"/>
      <c r="BM11" s="81"/>
      <c r="BN11" s="82"/>
      <c r="BO11" s="83"/>
      <c r="BP11" s="83"/>
      <c r="BQ11" s="83"/>
      <c r="BR11" s="83"/>
      <c r="BS11" s="83"/>
      <c r="BT11" s="84"/>
      <c r="BU11" s="79"/>
      <c r="BV11" s="80"/>
      <c r="BW11" s="80"/>
      <c r="BX11" s="80"/>
      <c r="BY11" s="80"/>
      <c r="BZ11" s="80"/>
      <c r="CA11" s="81"/>
      <c r="CB11" s="82"/>
      <c r="CC11" s="83"/>
      <c r="CD11" s="83"/>
      <c r="CE11" s="83"/>
      <c r="CF11" s="83"/>
      <c r="CG11" s="83"/>
      <c r="CH11" s="84"/>
      <c r="CI11" s="79"/>
      <c r="CJ11" s="80"/>
      <c r="CK11" s="80"/>
      <c r="CL11" s="80"/>
      <c r="CM11" s="80"/>
      <c r="CN11" s="80"/>
      <c r="CO11" s="81"/>
      <c r="CP11" s="82"/>
      <c r="CQ11" s="83"/>
      <c r="CR11" s="83"/>
      <c r="CS11" s="83"/>
      <c r="CT11" s="83"/>
      <c r="CU11" s="83"/>
      <c r="CV11" s="84"/>
      <c r="CW11" s="79"/>
      <c r="CX11" s="80"/>
      <c r="CY11" s="80"/>
      <c r="CZ11" s="80"/>
      <c r="DA11" s="80"/>
      <c r="DB11" s="80"/>
      <c r="DC11" s="81"/>
      <c r="DD11" s="82"/>
      <c r="DE11" s="83"/>
      <c r="DF11" s="83"/>
      <c r="DG11" s="83"/>
      <c r="DH11" s="83"/>
      <c r="DI11" s="83"/>
      <c r="DJ11" s="84"/>
      <c r="DK11" s="79"/>
      <c r="DL11" s="80"/>
      <c r="DM11" s="80"/>
      <c r="DN11" s="80"/>
      <c r="DO11" s="80"/>
      <c r="DP11" s="80"/>
      <c r="DQ11" s="81"/>
      <c r="DR11" s="82"/>
      <c r="DS11" s="83"/>
      <c r="DT11" s="83"/>
      <c r="DU11" s="83"/>
      <c r="DV11" s="83"/>
      <c r="DW11" s="83"/>
      <c r="DX11" s="84"/>
      <c r="DY11" s="79"/>
      <c r="DZ11" s="80"/>
      <c r="EA11" s="80"/>
      <c r="EB11" s="80"/>
      <c r="EC11" s="80"/>
      <c r="ED11" s="80"/>
      <c r="EE11" s="81"/>
      <c r="EF11" s="82"/>
      <c r="EG11" s="83"/>
      <c r="EH11" s="83"/>
      <c r="EI11" s="83"/>
      <c r="EJ11" s="83"/>
      <c r="EK11" s="83"/>
      <c r="EL11" s="84"/>
      <c r="EM11" s="79"/>
      <c r="EN11" s="80"/>
      <c r="EO11" s="80"/>
      <c r="EP11" s="80"/>
      <c r="EQ11" s="80"/>
      <c r="ER11" s="80"/>
      <c r="ES11" s="81"/>
      <c r="ET11" s="82"/>
      <c r="EU11" s="83"/>
      <c r="EV11" s="83"/>
      <c r="EW11" s="83"/>
      <c r="EX11" s="83"/>
      <c r="EY11" s="83"/>
      <c r="EZ11" s="84"/>
      <c r="FA11" s="79"/>
      <c r="FB11" s="80"/>
      <c r="FC11" s="80"/>
      <c r="FD11" s="80"/>
      <c r="FE11" s="80"/>
      <c r="FF11" s="80"/>
      <c r="FG11" s="81"/>
      <c r="FH11" s="82"/>
      <c r="FI11" s="83"/>
      <c r="FJ11" s="83"/>
      <c r="FK11" s="83"/>
      <c r="FL11" s="83"/>
      <c r="FM11" s="83"/>
      <c r="FN11" s="84"/>
      <c r="FO11" s="79"/>
      <c r="FP11" s="80"/>
      <c r="FQ11" s="80"/>
      <c r="FR11" s="80"/>
      <c r="FS11" s="80"/>
      <c r="FT11" s="80"/>
      <c r="FU11" s="81"/>
      <c r="FV11" s="82"/>
      <c r="FW11" s="83"/>
      <c r="FX11" s="83"/>
      <c r="FY11" s="83"/>
      <c r="FZ11" s="83"/>
      <c r="GA11" s="83"/>
      <c r="GB11" s="84"/>
      <c r="GC11" s="79"/>
      <c r="GD11" s="80"/>
      <c r="GE11" s="80"/>
      <c r="GF11" s="80"/>
      <c r="GG11" s="80"/>
      <c r="GH11" s="80"/>
      <c r="GI11" s="81"/>
      <c r="GJ11" s="82"/>
      <c r="GK11" s="83"/>
      <c r="GL11" s="83"/>
      <c r="GM11" s="83"/>
      <c r="GN11" s="83"/>
      <c r="GO11" s="83"/>
      <c r="GP11" s="84"/>
      <c r="GQ11" s="79"/>
      <c r="GR11" s="80"/>
      <c r="GS11" s="80"/>
      <c r="GT11" s="80"/>
      <c r="GU11" s="80"/>
      <c r="GV11" s="80"/>
      <c r="GW11" s="81"/>
      <c r="GX11" s="82"/>
      <c r="GY11" s="83"/>
      <c r="GZ11" s="83"/>
      <c r="HA11" s="83"/>
      <c r="HB11" s="83"/>
      <c r="HC11" s="83"/>
      <c r="HD11" s="84"/>
      <c r="HE11" s="79"/>
      <c r="HF11" s="80"/>
      <c r="HG11" s="80"/>
      <c r="HH11" s="80"/>
      <c r="HI11" s="80"/>
      <c r="HJ11" s="80"/>
      <c r="HK11" s="81"/>
      <c r="HL11" s="82"/>
      <c r="HM11" s="83"/>
      <c r="HN11" s="83"/>
      <c r="HO11" s="83"/>
      <c r="HP11" s="83"/>
      <c r="HQ11" s="83"/>
      <c r="HR11" s="84"/>
      <c r="HS11" s="79"/>
      <c r="HT11" s="80"/>
      <c r="HU11" s="80"/>
      <c r="HV11" s="80"/>
      <c r="HW11" s="80"/>
      <c r="HX11" s="80"/>
      <c r="HY11" s="81"/>
      <c r="HZ11" s="82"/>
      <c r="IA11" s="83"/>
      <c r="IB11" s="83"/>
      <c r="IC11" s="83"/>
      <c r="ID11" s="83"/>
      <c r="IE11" s="83"/>
      <c r="IF11" s="84"/>
      <c r="IG11" s="79"/>
      <c r="IH11" s="80"/>
      <c r="II11" s="80"/>
      <c r="IJ11" s="80"/>
      <c r="IK11" s="80"/>
      <c r="IL11" s="80"/>
      <c r="IM11" s="81"/>
      <c r="IN11" s="82"/>
      <c r="IO11" s="83"/>
      <c r="IP11" s="83"/>
      <c r="IQ11" s="83"/>
      <c r="IR11" s="83"/>
      <c r="IS11" s="83"/>
      <c r="IT11" s="84"/>
      <c r="IU11" s="79"/>
      <c r="IV11" s="80"/>
      <c r="IW11" s="80"/>
      <c r="IX11" s="80"/>
      <c r="IY11" s="80"/>
      <c r="IZ11" s="80"/>
      <c r="JA11" s="81"/>
      <c r="JB11" s="82"/>
      <c r="JC11" s="83"/>
      <c r="JD11" s="83"/>
      <c r="JE11" s="83"/>
      <c r="JF11" s="83"/>
      <c r="JG11" s="83"/>
      <c r="JH11" s="84"/>
      <c r="JI11" s="79"/>
      <c r="JJ11" s="80"/>
      <c r="JK11" s="80"/>
      <c r="JL11" s="80"/>
      <c r="JM11" s="80"/>
      <c r="JN11" s="80"/>
      <c r="JO11" s="81"/>
      <c r="JP11" s="82"/>
      <c r="JQ11" s="83"/>
      <c r="JR11" s="83"/>
      <c r="JS11" s="83"/>
      <c r="JT11" s="83"/>
      <c r="JU11" s="83"/>
      <c r="JV11" s="84"/>
      <c r="JW11" s="79"/>
      <c r="JX11" s="80"/>
      <c r="JY11" s="80"/>
      <c r="JZ11" s="80"/>
      <c r="KA11" s="80"/>
      <c r="KB11" s="80"/>
      <c r="KC11" s="81"/>
      <c r="KD11" s="82"/>
      <c r="KE11" s="83"/>
      <c r="KF11" s="83"/>
      <c r="KG11" s="83"/>
      <c r="KH11" s="83"/>
      <c r="KI11" s="83"/>
      <c r="KJ11" s="84"/>
      <c r="KK11" s="79"/>
      <c r="KL11" s="80"/>
      <c r="KM11" s="80"/>
      <c r="KN11" s="80"/>
      <c r="KO11" s="80"/>
      <c r="KP11" s="80"/>
      <c r="KQ11" s="81"/>
      <c r="KR11" s="82"/>
      <c r="KS11" s="83"/>
      <c r="KT11" s="83"/>
      <c r="KU11" s="83"/>
      <c r="KV11" s="83"/>
      <c r="KW11" s="83"/>
      <c r="KX11" s="84"/>
      <c r="KY11" s="79"/>
      <c r="KZ11" s="80"/>
      <c r="LA11" s="80"/>
      <c r="LB11" s="80"/>
      <c r="LC11" s="80"/>
      <c r="LD11" s="80"/>
      <c r="LE11" s="81"/>
      <c r="LF11" s="82"/>
      <c r="LG11" s="83"/>
      <c r="LH11" s="83"/>
      <c r="LI11" s="83"/>
      <c r="LJ11" s="83"/>
      <c r="LK11" s="83"/>
      <c r="LL11" s="84"/>
      <c r="LM11" s="79"/>
      <c r="LN11" s="80"/>
      <c r="LO11" s="80"/>
      <c r="LP11" s="80"/>
      <c r="LQ11" s="80"/>
      <c r="LR11" s="80"/>
      <c r="LS11" s="81"/>
      <c r="LT11" s="82"/>
      <c r="LU11" s="83"/>
      <c r="LV11" s="83"/>
      <c r="LW11" s="83"/>
      <c r="LX11" s="83"/>
      <c r="LY11" s="83"/>
      <c r="LZ11" s="84"/>
      <c r="MA11" s="79"/>
      <c r="MB11" s="80"/>
      <c r="MC11" s="80"/>
      <c r="MD11" s="80"/>
      <c r="ME11" s="80"/>
      <c r="MF11" s="80"/>
      <c r="MG11" s="81"/>
      <c r="MH11" s="82"/>
      <c r="MI11" s="83"/>
      <c r="MJ11" s="83"/>
      <c r="MK11" s="83"/>
      <c r="ML11" s="83"/>
      <c r="MM11" s="83"/>
      <c r="MN11" s="84"/>
      <c r="MO11" s="79"/>
      <c r="MP11" s="80"/>
      <c r="MQ11" s="80"/>
      <c r="MR11" s="80"/>
      <c r="MS11" s="80"/>
      <c r="MT11" s="80"/>
      <c r="MU11" s="81"/>
      <c r="MV11" s="82"/>
      <c r="MW11" s="83"/>
      <c r="MX11" s="83"/>
      <c r="MY11" s="83"/>
      <c r="MZ11" s="83"/>
      <c r="NA11" s="83"/>
      <c r="NB11" s="84"/>
      <c r="NC11" s="79"/>
      <c r="ND11" s="80"/>
      <c r="NE11" s="80"/>
      <c r="NF11" s="80"/>
      <c r="NG11" s="80"/>
      <c r="NH11" s="80"/>
      <c r="NI11" s="81"/>
      <c r="NJ11" s="82"/>
      <c r="NK11" s="83"/>
      <c r="NL11" s="83"/>
      <c r="NM11" s="83"/>
      <c r="NN11" s="83"/>
      <c r="NO11" s="83"/>
      <c r="NP11" s="84"/>
      <c r="NQ11" s="79"/>
      <c r="NR11" s="80"/>
      <c r="NS11" s="80"/>
      <c r="NT11" s="80"/>
      <c r="NU11" s="80"/>
      <c r="NV11" s="80"/>
      <c r="NW11" s="81"/>
      <c r="OC11" s="35"/>
    </row>
    <row r="12" spans="6:393" ht="15.75" thickBot="1" x14ac:dyDescent="0.3">
      <c r="F12"/>
      <c r="G12"/>
      <c r="I12" s="17"/>
      <c r="J12" s="17"/>
      <c r="K12" s="86"/>
      <c r="L12" s="87"/>
      <c r="M12" s="88"/>
      <c r="N12" s="89"/>
      <c r="O12" s="49"/>
      <c r="P12" s="90" t="s">
        <v>77</v>
      </c>
      <c r="Q12" s="96" t="str">
        <f t="shared" ref="Q12:CB12" si="64">IF(Q4&lt;$I$10,IF(OR(Q4=$I$9,Q4=$I$9+7,Q4=$I$9+14,Q4=$I$9+21,Q4=$I$9+28,Q4=$I$9+35,Q4=$I$9+42,Q4=$I$9+49,Q4=$I$9+56,Q4=$I$9+63,Q4=$I$9+70,Q4=$I$9+77,Q4=$I$9+84,Q4=$I$9+91),"x",""),"")</f>
        <v/>
      </c>
      <c r="R12" s="97" t="str">
        <f t="shared" si="64"/>
        <v/>
      </c>
      <c r="S12" s="97" t="str">
        <f t="shared" si="64"/>
        <v/>
      </c>
      <c r="T12" s="97" t="str">
        <f t="shared" si="64"/>
        <v/>
      </c>
      <c r="U12" s="97" t="str">
        <f t="shared" si="64"/>
        <v/>
      </c>
      <c r="V12" s="91" t="str">
        <f t="shared" si="64"/>
        <v/>
      </c>
      <c r="W12" s="92" t="str">
        <f t="shared" si="64"/>
        <v/>
      </c>
      <c r="X12" s="96" t="str">
        <f t="shared" si="64"/>
        <v/>
      </c>
      <c r="Y12" s="97" t="str">
        <f t="shared" si="64"/>
        <v>x</v>
      </c>
      <c r="Z12" s="97" t="str">
        <f t="shared" si="64"/>
        <v/>
      </c>
      <c r="AA12" s="97" t="str">
        <f t="shared" si="64"/>
        <v/>
      </c>
      <c r="AB12" s="97" t="str">
        <f t="shared" si="64"/>
        <v/>
      </c>
      <c r="AC12" s="91" t="str">
        <f t="shared" si="64"/>
        <v/>
      </c>
      <c r="AD12" s="92" t="str">
        <f t="shared" si="64"/>
        <v/>
      </c>
      <c r="AE12" s="98" t="str">
        <f t="shared" si="64"/>
        <v/>
      </c>
      <c r="AF12" s="97" t="str">
        <f t="shared" si="64"/>
        <v>x</v>
      </c>
      <c r="AG12" s="97" t="str">
        <f t="shared" si="64"/>
        <v/>
      </c>
      <c r="AH12" s="97" t="str">
        <f t="shared" si="64"/>
        <v/>
      </c>
      <c r="AI12" s="97" t="str">
        <f t="shared" si="64"/>
        <v/>
      </c>
      <c r="AJ12" s="91" t="str">
        <f t="shared" si="64"/>
        <v/>
      </c>
      <c r="AK12" s="92" t="str">
        <f t="shared" si="64"/>
        <v/>
      </c>
      <c r="AL12" s="98" t="str">
        <f t="shared" si="64"/>
        <v/>
      </c>
      <c r="AM12" s="97" t="str">
        <f t="shared" si="64"/>
        <v>x</v>
      </c>
      <c r="AN12" s="97" t="str">
        <f t="shared" si="64"/>
        <v/>
      </c>
      <c r="AO12" s="97" t="str">
        <f t="shared" si="64"/>
        <v/>
      </c>
      <c r="AP12" s="97" t="str">
        <f t="shared" si="64"/>
        <v/>
      </c>
      <c r="AQ12" s="91" t="str">
        <f t="shared" si="64"/>
        <v/>
      </c>
      <c r="AR12" s="92" t="str">
        <f t="shared" si="64"/>
        <v/>
      </c>
      <c r="AS12" s="96" t="str">
        <f t="shared" si="64"/>
        <v/>
      </c>
      <c r="AT12" s="97" t="str">
        <f t="shared" si="64"/>
        <v>x</v>
      </c>
      <c r="AU12" s="97" t="str">
        <f t="shared" si="64"/>
        <v/>
      </c>
      <c r="AV12" s="97" t="str">
        <f t="shared" si="64"/>
        <v/>
      </c>
      <c r="AW12" s="97" t="str">
        <f t="shared" si="64"/>
        <v/>
      </c>
      <c r="AX12" s="91" t="str">
        <f t="shared" si="64"/>
        <v/>
      </c>
      <c r="AY12" s="92" t="str">
        <f t="shared" si="64"/>
        <v/>
      </c>
      <c r="AZ12" s="96" t="str">
        <f t="shared" si="64"/>
        <v/>
      </c>
      <c r="BA12" s="97" t="str">
        <f t="shared" si="64"/>
        <v>x</v>
      </c>
      <c r="BB12" s="97" t="str">
        <f t="shared" si="64"/>
        <v/>
      </c>
      <c r="BC12" s="97" t="str">
        <f t="shared" si="64"/>
        <v/>
      </c>
      <c r="BD12" s="97" t="str">
        <f t="shared" si="64"/>
        <v/>
      </c>
      <c r="BE12" s="91" t="str">
        <f t="shared" si="64"/>
        <v/>
      </c>
      <c r="BF12" s="92" t="str">
        <f t="shared" si="64"/>
        <v/>
      </c>
      <c r="BG12" s="96" t="str">
        <f t="shared" si="64"/>
        <v/>
      </c>
      <c r="BH12" s="97" t="str">
        <f t="shared" si="64"/>
        <v>x</v>
      </c>
      <c r="BI12" s="97" t="str">
        <f t="shared" si="64"/>
        <v/>
      </c>
      <c r="BJ12" s="97" t="str">
        <f t="shared" si="64"/>
        <v/>
      </c>
      <c r="BK12" s="97" t="str">
        <f t="shared" si="64"/>
        <v/>
      </c>
      <c r="BL12" s="91" t="str">
        <f t="shared" si="64"/>
        <v/>
      </c>
      <c r="BM12" s="92" t="str">
        <f t="shared" si="64"/>
        <v/>
      </c>
      <c r="BN12" s="96" t="str">
        <f t="shared" si="64"/>
        <v/>
      </c>
      <c r="BO12" s="97" t="str">
        <f t="shared" si="64"/>
        <v>x</v>
      </c>
      <c r="BP12" s="97" t="str">
        <f t="shared" si="64"/>
        <v/>
      </c>
      <c r="BQ12" s="97" t="str">
        <f t="shared" si="64"/>
        <v/>
      </c>
      <c r="BR12" s="97" t="str">
        <f t="shared" si="64"/>
        <v/>
      </c>
      <c r="BS12" s="91" t="str">
        <f t="shared" si="64"/>
        <v/>
      </c>
      <c r="BT12" s="92" t="str">
        <f t="shared" si="64"/>
        <v/>
      </c>
      <c r="BU12" s="96" t="str">
        <f t="shared" si="64"/>
        <v/>
      </c>
      <c r="BV12" s="97" t="str">
        <f t="shared" si="64"/>
        <v>x</v>
      </c>
      <c r="BW12" s="97" t="str">
        <f t="shared" si="64"/>
        <v/>
      </c>
      <c r="BX12" s="97" t="str">
        <f t="shared" si="64"/>
        <v/>
      </c>
      <c r="BY12" s="97" t="str">
        <f t="shared" si="64"/>
        <v/>
      </c>
      <c r="BZ12" s="91" t="str">
        <f t="shared" si="64"/>
        <v/>
      </c>
      <c r="CA12" s="92" t="str">
        <f t="shared" si="64"/>
        <v/>
      </c>
      <c r="CB12" s="96" t="str">
        <f t="shared" si="64"/>
        <v/>
      </c>
      <c r="CC12" s="97" t="str">
        <f t="shared" ref="CC12:EN12" si="65">IF(CC4&lt;$I$10,IF(OR(CC4=$I$9,CC4=$I$9+7,CC4=$I$9+14,CC4=$I$9+21,CC4=$I$9+28,CC4=$I$9+35,CC4=$I$9+42,CC4=$I$9+49,CC4=$I$9+56,CC4=$I$9+63,CC4=$I$9+70,CC4=$I$9+77,CC4=$I$9+84,CC4=$I$9+91),"x",""),"")</f>
        <v>x</v>
      </c>
      <c r="CD12" s="97" t="str">
        <f t="shared" si="65"/>
        <v/>
      </c>
      <c r="CE12" s="97" t="str">
        <f t="shared" si="65"/>
        <v/>
      </c>
      <c r="CF12" s="97" t="str">
        <f t="shared" si="65"/>
        <v/>
      </c>
      <c r="CG12" s="91" t="str">
        <f t="shared" si="65"/>
        <v/>
      </c>
      <c r="CH12" s="92" t="str">
        <f t="shared" si="65"/>
        <v/>
      </c>
      <c r="CI12" s="96" t="str">
        <f t="shared" si="65"/>
        <v/>
      </c>
      <c r="CJ12" s="97" t="str">
        <f t="shared" si="65"/>
        <v>x</v>
      </c>
      <c r="CK12" s="97" t="str">
        <f t="shared" si="65"/>
        <v/>
      </c>
      <c r="CL12" s="97" t="str">
        <f t="shared" si="65"/>
        <v/>
      </c>
      <c r="CM12" s="97" t="str">
        <f t="shared" si="65"/>
        <v/>
      </c>
      <c r="CN12" s="91" t="str">
        <f t="shared" si="65"/>
        <v/>
      </c>
      <c r="CO12" s="92" t="str">
        <f t="shared" si="65"/>
        <v/>
      </c>
      <c r="CP12" s="96" t="str">
        <f t="shared" si="65"/>
        <v/>
      </c>
      <c r="CQ12" s="97" t="str">
        <f t="shared" si="65"/>
        <v/>
      </c>
      <c r="CR12" s="97" t="str">
        <f t="shared" si="65"/>
        <v/>
      </c>
      <c r="CS12" s="97" t="str">
        <f t="shared" si="65"/>
        <v/>
      </c>
      <c r="CT12" s="97" t="str">
        <f t="shared" si="65"/>
        <v/>
      </c>
      <c r="CU12" s="91" t="str">
        <f t="shared" si="65"/>
        <v/>
      </c>
      <c r="CV12" s="92" t="str">
        <f t="shared" si="65"/>
        <v/>
      </c>
      <c r="CW12" s="96" t="str">
        <f t="shared" si="65"/>
        <v/>
      </c>
      <c r="CX12" s="97" t="str">
        <f t="shared" si="65"/>
        <v/>
      </c>
      <c r="CY12" s="97" t="str">
        <f t="shared" si="65"/>
        <v/>
      </c>
      <c r="CZ12" s="97" t="str">
        <f t="shared" si="65"/>
        <v/>
      </c>
      <c r="DA12" s="97" t="str">
        <f t="shared" si="65"/>
        <v/>
      </c>
      <c r="DB12" s="91" t="str">
        <f t="shared" si="65"/>
        <v/>
      </c>
      <c r="DC12" s="92" t="str">
        <f t="shared" si="65"/>
        <v/>
      </c>
      <c r="DD12" s="96" t="str">
        <f t="shared" si="65"/>
        <v/>
      </c>
      <c r="DE12" s="97" t="str">
        <f t="shared" si="65"/>
        <v/>
      </c>
      <c r="DF12" s="97" t="str">
        <f t="shared" si="65"/>
        <v/>
      </c>
      <c r="DG12" s="97" t="str">
        <f t="shared" si="65"/>
        <v/>
      </c>
      <c r="DH12" s="97" t="str">
        <f t="shared" si="65"/>
        <v/>
      </c>
      <c r="DI12" s="91" t="str">
        <f t="shared" si="65"/>
        <v/>
      </c>
      <c r="DJ12" s="92" t="str">
        <f t="shared" si="65"/>
        <v/>
      </c>
      <c r="DK12" s="96" t="str">
        <f t="shared" si="65"/>
        <v/>
      </c>
      <c r="DL12" s="97" t="str">
        <f t="shared" si="65"/>
        <v/>
      </c>
      <c r="DM12" s="97" t="str">
        <f t="shared" si="65"/>
        <v/>
      </c>
      <c r="DN12" s="97" t="str">
        <f t="shared" si="65"/>
        <v/>
      </c>
      <c r="DO12" s="97" t="str">
        <f t="shared" si="65"/>
        <v/>
      </c>
      <c r="DP12" s="91" t="str">
        <f t="shared" si="65"/>
        <v/>
      </c>
      <c r="DQ12" s="92" t="str">
        <f t="shared" si="65"/>
        <v/>
      </c>
      <c r="DR12" s="96" t="str">
        <f t="shared" si="65"/>
        <v/>
      </c>
      <c r="DS12" s="97" t="str">
        <f t="shared" si="65"/>
        <v/>
      </c>
      <c r="DT12" s="97" t="str">
        <f t="shared" si="65"/>
        <v/>
      </c>
      <c r="DU12" s="97" t="str">
        <f t="shared" si="65"/>
        <v/>
      </c>
      <c r="DV12" s="97" t="str">
        <f t="shared" si="65"/>
        <v/>
      </c>
      <c r="DW12" s="91" t="str">
        <f t="shared" si="65"/>
        <v/>
      </c>
      <c r="DX12" s="92" t="str">
        <f t="shared" si="65"/>
        <v/>
      </c>
      <c r="DY12" s="96" t="str">
        <f t="shared" si="65"/>
        <v/>
      </c>
      <c r="DZ12" s="97" t="str">
        <f t="shared" si="65"/>
        <v/>
      </c>
      <c r="EA12" s="97" t="str">
        <f t="shared" si="65"/>
        <v/>
      </c>
      <c r="EB12" s="97" t="str">
        <f t="shared" si="65"/>
        <v/>
      </c>
      <c r="EC12" s="97" t="str">
        <f t="shared" si="65"/>
        <v/>
      </c>
      <c r="ED12" s="91" t="str">
        <f t="shared" si="65"/>
        <v/>
      </c>
      <c r="EE12" s="92" t="str">
        <f t="shared" si="65"/>
        <v/>
      </c>
      <c r="EF12" s="96" t="str">
        <f t="shared" si="65"/>
        <v/>
      </c>
      <c r="EG12" s="97" t="str">
        <f t="shared" si="65"/>
        <v/>
      </c>
      <c r="EH12" s="97" t="str">
        <f t="shared" si="65"/>
        <v/>
      </c>
      <c r="EI12" s="97" t="str">
        <f t="shared" si="65"/>
        <v/>
      </c>
      <c r="EJ12" s="97" t="str">
        <f t="shared" si="65"/>
        <v/>
      </c>
      <c r="EK12" s="91" t="str">
        <f t="shared" si="65"/>
        <v/>
      </c>
      <c r="EL12" s="92" t="str">
        <f t="shared" si="65"/>
        <v/>
      </c>
      <c r="EM12" s="96" t="str">
        <f t="shared" si="65"/>
        <v/>
      </c>
      <c r="EN12" s="97" t="str">
        <f t="shared" si="65"/>
        <v/>
      </c>
      <c r="EO12" s="97" t="str">
        <f t="shared" ref="EO12:GZ12" si="66">IF(EO4&lt;$I$10,IF(OR(EO4=$I$9,EO4=$I$9+7,EO4=$I$9+14,EO4=$I$9+21,EO4=$I$9+28,EO4=$I$9+35,EO4=$I$9+42,EO4=$I$9+49,EO4=$I$9+56,EO4=$I$9+63,EO4=$I$9+70,EO4=$I$9+77,EO4=$I$9+84,EO4=$I$9+91),"x",""),"")</f>
        <v/>
      </c>
      <c r="EP12" s="97" t="str">
        <f t="shared" si="66"/>
        <v/>
      </c>
      <c r="EQ12" s="97" t="str">
        <f t="shared" si="66"/>
        <v/>
      </c>
      <c r="ER12" s="91" t="str">
        <f t="shared" si="66"/>
        <v/>
      </c>
      <c r="ES12" s="92" t="str">
        <f t="shared" si="66"/>
        <v/>
      </c>
      <c r="ET12" s="96" t="str">
        <f t="shared" si="66"/>
        <v/>
      </c>
      <c r="EU12" s="97" t="str">
        <f t="shared" si="66"/>
        <v/>
      </c>
      <c r="EV12" s="97" t="str">
        <f t="shared" si="66"/>
        <v/>
      </c>
      <c r="EW12" s="97" t="str">
        <f t="shared" si="66"/>
        <v/>
      </c>
      <c r="EX12" s="97" t="str">
        <f t="shared" si="66"/>
        <v/>
      </c>
      <c r="EY12" s="91" t="str">
        <f t="shared" si="66"/>
        <v/>
      </c>
      <c r="EZ12" s="92" t="str">
        <f t="shared" si="66"/>
        <v/>
      </c>
      <c r="FA12" s="96" t="str">
        <f t="shared" si="66"/>
        <v/>
      </c>
      <c r="FB12" s="97" t="str">
        <f t="shared" si="66"/>
        <v/>
      </c>
      <c r="FC12" s="97" t="str">
        <f t="shared" si="66"/>
        <v/>
      </c>
      <c r="FD12" s="97" t="str">
        <f t="shared" si="66"/>
        <v/>
      </c>
      <c r="FE12" s="97" t="str">
        <f t="shared" si="66"/>
        <v/>
      </c>
      <c r="FF12" s="91" t="str">
        <f t="shared" si="66"/>
        <v/>
      </c>
      <c r="FG12" s="92" t="str">
        <f t="shared" si="66"/>
        <v/>
      </c>
      <c r="FH12" s="96" t="str">
        <f t="shared" si="66"/>
        <v/>
      </c>
      <c r="FI12" s="97" t="str">
        <f t="shared" si="66"/>
        <v/>
      </c>
      <c r="FJ12" s="97" t="str">
        <f t="shared" si="66"/>
        <v/>
      </c>
      <c r="FK12" s="97" t="str">
        <f t="shared" si="66"/>
        <v/>
      </c>
      <c r="FL12" s="97" t="str">
        <f t="shared" si="66"/>
        <v/>
      </c>
      <c r="FM12" s="91" t="str">
        <f t="shared" si="66"/>
        <v/>
      </c>
      <c r="FN12" s="92" t="str">
        <f t="shared" si="66"/>
        <v/>
      </c>
      <c r="FO12" s="96" t="str">
        <f t="shared" si="66"/>
        <v/>
      </c>
      <c r="FP12" s="97" t="str">
        <f t="shared" si="66"/>
        <v/>
      </c>
      <c r="FQ12" s="97" t="str">
        <f t="shared" si="66"/>
        <v/>
      </c>
      <c r="FR12" s="97" t="str">
        <f t="shared" si="66"/>
        <v/>
      </c>
      <c r="FS12" s="97" t="str">
        <f t="shared" si="66"/>
        <v/>
      </c>
      <c r="FT12" s="91" t="str">
        <f t="shared" si="66"/>
        <v/>
      </c>
      <c r="FU12" s="92" t="str">
        <f t="shared" si="66"/>
        <v/>
      </c>
      <c r="FV12" s="96" t="str">
        <f t="shared" si="66"/>
        <v/>
      </c>
      <c r="FW12" s="97" t="str">
        <f t="shared" si="66"/>
        <v/>
      </c>
      <c r="FX12" s="97" t="str">
        <f t="shared" si="66"/>
        <v/>
      </c>
      <c r="FY12" s="97" t="str">
        <f t="shared" si="66"/>
        <v/>
      </c>
      <c r="FZ12" s="97" t="str">
        <f t="shared" si="66"/>
        <v/>
      </c>
      <c r="GA12" s="91" t="str">
        <f t="shared" si="66"/>
        <v/>
      </c>
      <c r="GB12" s="92" t="str">
        <f t="shared" si="66"/>
        <v/>
      </c>
      <c r="GC12" s="96" t="str">
        <f t="shared" si="66"/>
        <v/>
      </c>
      <c r="GD12" s="97" t="str">
        <f t="shared" si="66"/>
        <v/>
      </c>
      <c r="GE12" s="97" t="str">
        <f t="shared" si="66"/>
        <v/>
      </c>
      <c r="GF12" s="97" t="str">
        <f t="shared" si="66"/>
        <v/>
      </c>
      <c r="GG12" s="97" t="str">
        <f t="shared" si="66"/>
        <v/>
      </c>
      <c r="GH12" s="91" t="str">
        <f t="shared" si="66"/>
        <v/>
      </c>
      <c r="GI12" s="92" t="str">
        <f t="shared" si="66"/>
        <v/>
      </c>
      <c r="GJ12" s="96" t="str">
        <f t="shared" si="66"/>
        <v/>
      </c>
      <c r="GK12" s="97" t="str">
        <f t="shared" si="66"/>
        <v/>
      </c>
      <c r="GL12" s="97" t="str">
        <f t="shared" si="66"/>
        <v/>
      </c>
      <c r="GM12" s="97" t="str">
        <f t="shared" si="66"/>
        <v/>
      </c>
      <c r="GN12" s="97" t="str">
        <f t="shared" si="66"/>
        <v/>
      </c>
      <c r="GO12" s="91" t="str">
        <f t="shared" si="66"/>
        <v/>
      </c>
      <c r="GP12" s="92" t="str">
        <f t="shared" si="66"/>
        <v/>
      </c>
      <c r="GQ12" s="96" t="str">
        <f t="shared" si="66"/>
        <v/>
      </c>
      <c r="GR12" s="97" t="str">
        <f t="shared" si="66"/>
        <v/>
      </c>
      <c r="GS12" s="97" t="str">
        <f t="shared" si="66"/>
        <v/>
      </c>
      <c r="GT12" s="97" t="str">
        <f t="shared" si="66"/>
        <v/>
      </c>
      <c r="GU12" s="97" t="str">
        <f t="shared" si="66"/>
        <v/>
      </c>
      <c r="GV12" s="91" t="str">
        <f t="shared" si="66"/>
        <v/>
      </c>
      <c r="GW12" s="92" t="str">
        <f t="shared" si="66"/>
        <v/>
      </c>
      <c r="GX12" s="96" t="str">
        <f t="shared" si="66"/>
        <v/>
      </c>
      <c r="GY12" s="97" t="str">
        <f t="shared" si="66"/>
        <v/>
      </c>
      <c r="GZ12" s="97" t="str">
        <f t="shared" si="66"/>
        <v/>
      </c>
      <c r="HA12" s="97" t="str">
        <f t="shared" ref="HA12:JL12" si="67">IF(HA4&lt;$I$10,IF(OR(HA4=$I$9,HA4=$I$9+7,HA4=$I$9+14,HA4=$I$9+21,HA4=$I$9+28,HA4=$I$9+35,HA4=$I$9+42,HA4=$I$9+49,HA4=$I$9+56,HA4=$I$9+63,HA4=$I$9+70,HA4=$I$9+77,HA4=$I$9+84,HA4=$I$9+91),"x",""),"")</f>
        <v/>
      </c>
      <c r="HB12" s="97" t="str">
        <f t="shared" si="67"/>
        <v/>
      </c>
      <c r="HC12" s="91" t="str">
        <f t="shared" si="67"/>
        <v/>
      </c>
      <c r="HD12" s="92" t="str">
        <f t="shared" si="67"/>
        <v/>
      </c>
      <c r="HE12" s="96" t="str">
        <f t="shared" si="67"/>
        <v/>
      </c>
      <c r="HF12" s="97" t="str">
        <f t="shared" si="67"/>
        <v/>
      </c>
      <c r="HG12" s="97" t="str">
        <f t="shared" si="67"/>
        <v/>
      </c>
      <c r="HH12" s="97" t="str">
        <f t="shared" si="67"/>
        <v/>
      </c>
      <c r="HI12" s="97" t="str">
        <f t="shared" si="67"/>
        <v/>
      </c>
      <c r="HJ12" s="91" t="str">
        <f t="shared" si="67"/>
        <v/>
      </c>
      <c r="HK12" s="92" t="str">
        <f t="shared" si="67"/>
        <v/>
      </c>
      <c r="HL12" s="96" t="str">
        <f t="shared" si="67"/>
        <v/>
      </c>
      <c r="HM12" s="97" t="str">
        <f t="shared" si="67"/>
        <v/>
      </c>
      <c r="HN12" s="97" t="str">
        <f t="shared" si="67"/>
        <v/>
      </c>
      <c r="HO12" s="97" t="str">
        <f t="shared" si="67"/>
        <v/>
      </c>
      <c r="HP12" s="97" t="str">
        <f t="shared" si="67"/>
        <v/>
      </c>
      <c r="HQ12" s="91" t="str">
        <f t="shared" si="67"/>
        <v/>
      </c>
      <c r="HR12" s="92" t="str">
        <f t="shared" si="67"/>
        <v/>
      </c>
      <c r="HS12" s="96" t="str">
        <f t="shared" si="67"/>
        <v/>
      </c>
      <c r="HT12" s="97" t="str">
        <f t="shared" si="67"/>
        <v/>
      </c>
      <c r="HU12" s="97" t="str">
        <f t="shared" si="67"/>
        <v/>
      </c>
      <c r="HV12" s="97" t="str">
        <f t="shared" si="67"/>
        <v/>
      </c>
      <c r="HW12" s="97" t="str">
        <f t="shared" si="67"/>
        <v/>
      </c>
      <c r="HX12" s="91" t="str">
        <f t="shared" si="67"/>
        <v/>
      </c>
      <c r="HY12" s="92" t="str">
        <f t="shared" si="67"/>
        <v/>
      </c>
      <c r="HZ12" s="96" t="str">
        <f t="shared" si="67"/>
        <v/>
      </c>
      <c r="IA12" s="97" t="str">
        <f t="shared" si="67"/>
        <v/>
      </c>
      <c r="IB12" s="97" t="str">
        <f t="shared" si="67"/>
        <v/>
      </c>
      <c r="IC12" s="97" t="str">
        <f t="shared" si="67"/>
        <v/>
      </c>
      <c r="ID12" s="97" t="str">
        <f t="shared" si="67"/>
        <v/>
      </c>
      <c r="IE12" s="91" t="str">
        <f t="shared" si="67"/>
        <v/>
      </c>
      <c r="IF12" s="92" t="str">
        <f t="shared" si="67"/>
        <v/>
      </c>
      <c r="IG12" s="96" t="str">
        <f t="shared" si="67"/>
        <v/>
      </c>
      <c r="IH12" s="97" t="str">
        <f t="shared" si="67"/>
        <v/>
      </c>
      <c r="II12" s="97" t="str">
        <f t="shared" si="67"/>
        <v/>
      </c>
      <c r="IJ12" s="97" t="str">
        <f t="shared" si="67"/>
        <v/>
      </c>
      <c r="IK12" s="97" t="str">
        <f t="shared" si="67"/>
        <v/>
      </c>
      <c r="IL12" s="91" t="str">
        <f t="shared" si="67"/>
        <v/>
      </c>
      <c r="IM12" s="92" t="str">
        <f t="shared" si="67"/>
        <v/>
      </c>
      <c r="IN12" s="96" t="str">
        <f t="shared" si="67"/>
        <v/>
      </c>
      <c r="IO12" s="97" t="str">
        <f t="shared" si="67"/>
        <v/>
      </c>
      <c r="IP12" s="97" t="str">
        <f t="shared" si="67"/>
        <v/>
      </c>
      <c r="IQ12" s="97" t="str">
        <f t="shared" si="67"/>
        <v/>
      </c>
      <c r="IR12" s="97" t="str">
        <f t="shared" si="67"/>
        <v/>
      </c>
      <c r="IS12" s="91" t="str">
        <f t="shared" si="67"/>
        <v/>
      </c>
      <c r="IT12" s="92" t="str">
        <f t="shared" si="67"/>
        <v/>
      </c>
      <c r="IU12" s="96" t="str">
        <f t="shared" si="67"/>
        <v/>
      </c>
      <c r="IV12" s="97" t="str">
        <f t="shared" si="67"/>
        <v/>
      </c>
      <c r="IW12" s="97" t="str">
        <f t="shared" si="67"/>
        <v/>
      </c>
      <c r="IX12" s="97" t="str">
        <f t="shared" si="67"/>
        <v/>
      </c>
      <c r="IY12" s="97" t="str">
        <f t="shared" si="67"/>
        <v/>
      </c>
      <c r="IZ12" s="91" t="str">
        <f t="shared" si="67"/>
        <v/>
      </c>
      <c r="JA12" s="92" t="str">
        <f t="shared" si="67"/>
        <v/>
      </c>
      <c r="JB12" s="96" t="str">
        <f t="shared" si="67"/>
        <v/>
      </c>
      <c r="JC12" s="97" t="str">
        <f t="shared" si="67"/>
        <v/>
      </c>
      <c r="JD12" s="97" t="str">
        <f t="shared" si="67"/>
        <v/>
      </c>
      <c r="JE12" s="97" t="str">
        <f t="shared" si="67"/>
        <v/>
      </c>
      <c r="JF12" s="97" t="str">
        <f t="shared" si="67"/>
        <v/>
      </c>
      <c r="JG12" s="91" t="str">
        <f t="shared" si="67"/>
        <v/>
      </c>
      <c r="JH12" s="92" t="str">
        <f t="shared" si="67"/>
        <v/>
      </c>
      <c r="JI12" s="96" t="str">
        <f t="shared" si="67"/>
        <v/>
      </c>
      <c r="JJ12" s="97" t="str">
        <f t="shared" si="67"/>
        <v/>
      </c>
      <c r="JK12" s="97" t="str">
        <f t="shared" si="67"/>
        <v/>
      </c>
      <c r="JL12" s="97" t="str">
        <f t="shared" si="67"/>
        <v/>
      </c>
      <c r="JM12" s="97" t="str">
        <f t="shared" ref="JM12:LX12" si="68">IF(JM4&lt;$I$10,IF(OR(JM4=$I$9,JM4=$I$9+7,JM4=$I$9+14,JM4=$I$9+21,JM4=$I$9+28,JM4=$I$9+35,JM4=$I$9+42,JM4=$I$9+49,JM4=$I$9+56,JM4=$I$9+63,JM4=$I$9+70,JM4=$I$9+77,JM4=$I$9+84,JM4=$I$9+91),"x",""),"")</f>
        <v/>
      </c>
      <c r="JN12" s="91" t="str">
        <f t="shared" si="68"/>
        <v/>
      </c>
      <c r="JO12" s="92" t="str">
        <f t="shared" si="68"/>
        <v/>
      </c>
      <c r="JP12" s="96" t="str">
        <f t="shared" si="68"/>
        <v/>
      </c>
      <c r="JQ12" s="97" t="str">
        <f t="shared" si="68"/>
        <v/>
      </c>
      <c r="JR12" s="97" t="str">
        <f t="shared" si="68"/>
        <v/>
      </c>
      <c r="JS12" s="97" t="str">
        <f t="shared" si="68"/>
        <v/>
      </c>
      <c r="JT12" s="97" t="str">
        <f t="shared" si="68"/>
        <v/>
      </c>
      <c r="JU12" s="91" t="str">
        <f t="shared" si="68"/>
        <v/>
      </c>
      <c r="JV12" s="92" t="str">
        <f t="shared" si="68"/>
        <v/>
      </c>
      <c r="JW12" s="96" t="str">
        <f t="shared" si="68"/>
        <v/>
      </c>
      <c r="JX12" s="97" t="str">
        <f t="shared" si="68"/>
        <v/>
      </c>
      <c r="JY12" s="97" t="str">
        <f t="shared" si="68"/>
        <v/>
      </c>
      <c r="JZ12" s="97" t="str">
        <f t="shared" si="68"/>
        <v/>
      </c>
      <c r="KA12" s="97" t="str">
        <f t="shared" si="68"/>
        <v/>
      </c>
      <c r="KB12" s="91" t="str">
        <f t="shared" si="68"/>
        <v/>
      </c>
      <c r="KC12" s="92" t="str">
        <f t="shared" si="68"/>
        <v/>
      </c>
      <c r="KD12" s="96" t="str">
        <f t="shared" si="68"/>
        <v/>
      </c>
      <c r="KE12" s="97" t="str">
        <f t="shared" si="68"/>
        <v/>
      </c>
      <c r="KF12" s="97" t="str">
        <f t="shared" si="68"/>
        <v/>
      </c>
      <c r="KG12" s="97" t="str">
        <f t="shared" si="68"/>
        <v/>
      </c>
      <c r="KH12" s="97" t="str">
        <f t="shared" si="68"/>
        <v/>
      </c>
      <c r="KI12" s="91" t="str">
        <f t="shared" si="68"/>
        <v/>
      </c>
      <c r="KJ12" s="92" t="str">
        <f t="shared" si="68"/>
        <v/>
      </c>
      <c r="KK12" s="96" t="str">
        <f t="shared" si="68"/>
        <v/>
      </c>
      <c r="KL12" s="97" t="str">
        <f t="shared" si="68"/>
        <v/>
      </c>
      <c r="KM12" s="97" t="str">
        <f t="shared" si="68"/>
        <v/>
      </c>
      <c r="KN12" s="97" t="str">
        <f t="shared" si="68"/>
        <v/>
      </c>
      <c r="KO12" s="97" t="str">
        <f t="shared" si="68"/>
        <v/>
      </c>
      <c r="KP12" s="91" t="str">
        <f t="shared" si="68"/>
        <v/>
      </c>
      <c r="KQ12" s="92" t="str">
        <f t="shared" si="68"/>
        <v/>
      </c>
      <c r="KR12" s="96" t="str">
        <f t="shared" si="68"/>
        <v/>
      </c>
      <c r="KS12" s="97" t="str">
        <f t="shared" si="68"/>
        <v/>
      </c>
      <c r="KT12" s="97" t="str">
        <f t="shared" si="68"/>
        <v/>
      </c>
      <c r="KU12" s="97" t="str">
        <f t="shared" si="68"/>
        <v/>
      </c>
      <c r="KV12" s="97" t="str">
        <f t="shared" si="68"/>
        <v/>
      </c>
      <c r="KW12" s="91" t="str">
        <f t="shared" si="68"/>
        <v/>
      </c>
      <c r="KX12" s="92" t="str">
        <f t="shared" si="68"/>
        <v/>
      </c>
      <c r="KY12" s="96" t="str">
        <f t="shared" si="68"/>
        <v/>
      </c>
      <c r="KZ12" s="97" t="str">
        <f t="shared" si="68"/>
        <v/>
      </c>
      <c r="LA12" s="97" t="str">
        <f t="shared" si="68"/>
        <v/>
      </c>
      <c r="LB12" s="97" t="str">
        <f t="shared" si="68"/>
        <v/>
      </c>
      <c r="LC12" s="97" t="str">
        <f t="shared" si="68"/>
        <v/>
      </c>
      <c r="LD12" s="91" t="str">
        <f t="shared" si="68"/>
        <v/>
      </c>
      <c r="LE12" s="92" t="str">
        <f t="shared" si="68"/>
        <v/>
      </c>
      <c r="LF12" s="96" t="str">
        <f t="shared" si="68"/>
        <v/>
      </c>
      <c r="LG12" s="97" t="str">
        <f t="shared" si="68"/>
        <v/>
      </c>
      <c r="LH12" s="97" t="str">
        <f t="shared" si="68"/>
        <v/>
      </c>
      <c r="LI12" s="97" t="str">
        <f t="shared" si="68"/>
        <v/>
      </c>
      <c r="LJ12" s="97" t="str">
        <f t="shared" si="68"/>
        <v/>
      </c>
      <c r="LK12" s="91" t="str">
        <f t="shared" si="68"/>
        <v/>
      </c>
      <c r="LL12" s="92" t="str">
        <f t="shared" si="68"/>
        <v/>
      </c>
      <c r="LM12" s="96" t="str">
        <f t="shared" si="68"/>
        <v/>
      </c>
      <c r="LN12" s="97" t="str">
        <f t="shared" si="68"/>
        <v/>
      </c>
      <c r="LO12" s="97" t="str">
        <f t="shared" si="68"/>
        <v/>
      </c>
      <c r="LP12" s="97" t="str">
        <f t="shared" si="68"/>
        <v/>
      </c>
      <c r="LQ12" s="97" t="str">
        <f t="shared" si="68"/>
        <v/>
      </c>
      <c r="LR12" s="91" t="str">
        <f t="shared" si="68"/>
        <v/>
      </c>
      <c r="LS12" s="92" t="str">
        <f t="shared" si="68"/>
        <v/>
      </c>
      <c r="LT12" s="96" t="str">
        <f t="shared" si="68"/>
        <v/>
      </c>
      <c r="LU12" s="97" t="str">
        <f t="shared" si="68"/>
        <v/>
      </c>
      <c r="LV12" s="97" t="str">
        <f t="shared" si="68"/>
        <v/>
      </c>
      <c r="LW12" s="97" t="str">
        <f t="shared" si="68"/>
        <v/>
      </c>
      <c r="LX12" s="97" t="str">
        <f t="shared" si="68"/>
        <v/>
      </c>
      <c r="LY12" s="91" t="str">
        <f t="shared" ref="LY12:OJ12" si="69">IF(LY4&lt;$I$10,IF(OR(LY4=$I$9,LY4=$I$9+7,LY4=$I$9+14,LY4=$I$9+21,LY4=$I$9+28,LY4=$I$9+35,LY4=$I$9+42,LY4=$I$9+49,LY4=$I$9+56,LY4=$I$9+63,LY4=$I$9+70,LY4=$I$9+77,LY4=$I$9+84,LY4=$I$9+91),"x",""),"")</f>
        <v/>
      </c>
      <c r="LZ12" s="92" t="str">
        <f t="shared" si="69"/>
        <v/>
      </c>
      <c r="MA12" s="96" t="str">
        <f t="shared" si="69"/>
        <v/>
      </c>
      <c r="MB12" s="97" t="str">
        <f t="shared" si="69"/>
        <v/>
      </c>
      <c r="MC12" s="97" t="str">
        <f t="shared" si="69"/>
        <v/>
      </c>
      <c r="MD12" s="97" t="str">
        <f t="shared" si="69"/>
        <v/>
      </c>
      <c r="ME12" s="97" t="str">
        <f t="shared" si="69"/>
        <v/>
      </c>
      <c r="MF12" s="91" t="str">
        <f t="shared" si="69"/>
        <v/>
      </c>
      <c r="MG12" s="92" t="str">
        <f t="shared" si="69"/>
        <v/>
      </c>
      <c r="MH12" s="96" t="str">
        <f t="shared" si="69"/>
        <v/>
      </c>
      <c r="MI12" s="97" t="str">
        <f t="shared" si="69"/>
        <v/>
      </c>
      <c r="MJ12" s="97" t="str">
        <f t="shared" si="69"/>
        <v/>
      </c>
      <c r="MK12" s="97" t="str">
        <f t="shared" si="69"/>
        <v/>
      </c>
      <c r="ML12" s="97" t="str">
        <f t="shared" si="69"/>
        <v/>
      </c>
      <c r="MM12" s="91" t="str">
        <f t="shared" si="69"/>
        <v/>
      </c>
      <c r="MN12" s="92" t="str">
        <f t="shared" si="69"/>
        <v/>
      </c>
      <c r="MO12" s="96" t="str">
        <f t="shared" si="69"/>
        <v/>
      </c>
      <c r="MP12" s="97" t="str">
        <f t="shared" si="69"/>
        <v/>
      </c>
      <c r="MQ12" s="97" t="str">
        <f t="shared" si="69"/>
        <v/>
      </c>
      <c r="MR12" s="97" t="str">
        <f t="shared" si="69"/>
        <v/>
      </c>
      <c r="MS12" s="97" t="str">
        <f t="shared" si="69"/>
        <v/>
      </c>
      <c r="MT12" s="91" t="str">
        <f t="shared" si="69"/>
        <v/>
      </c>
      <c r="MU12" s="92" t="str">
        <f t="shared" si="69"/>
        <v/>
      </c>
      <c r="MV12" s="96" t="str">
        <f t="shared" si="69"/>
        <v/>
      </c>
      <c r="MW12" s="97" t="str">
        <f t="shared" si="69"/>
        <v/>
      </c>
      <c r="MX12" s="97" t="str">
        <f t="shared" si="69"/>
        <v/>
      </c>
      <c r="MY12" s="97" t="str">
        <f t="shared" si="69"/>
        <v/>
      </c>
      <c r="MZ12" s="97" t="str">
        <f t="shared" si="69"/>
        <v/>
      </c>
      <c r="NA12" s="91" t="str">
        <f t="shared" si="69"/>
        <v/>
      </c>
      <c r="NB12" s="92" t="str">
        <f t="shared" si="69"/>
        <v/>
      </c>
      <c r="NC12" s="96" t="str">
        <f t="shared" si="69"/>
        <v/>
      </c>
      <c r="ND12" s="97" t="str">
        <f t="shared" si="69"/>
        <v/>
      </c>
      <c r="NE12" s="97" t="str">
        <f t="shared" si="69"/>
        <v/>
      </c>
      <c r="NF12" s="97" t="str">
        <f t="shared" si="69"/>
        <v/>
      </c>
      <c r="NG12" s="97" t="str">
        <f t="shared" si="69"/>
        <v/>
      </c>
      <c r="NH12" s="91" t="str">
        <f t="shared" si="69"/>
        <v/>
      </c>
      <c r="NI12" s="92" t="str">
        <f t="shared" si="69"/>
        <v/>
      </c>
      <c r="NJ12" s="96" t="str">
        <f t="shared" si="69"/>
        <v/>
      </c>
      <c r="NK12" s="97" t="str">
        <f t="shared" si="69"/>
        <v/>
      </c>
      <c r="NL12" s="97" t="str">
        <f t="shared" si="69"/>
        <v/>
      </c>
      <c r="NM12" s="97" t="str">
        <f t="shared" si="69"/>
        <v/>
      </c>
      <c r="NN12" s="97" t="str">
        <f t="shared" si="69"/>
        <v/>
      </c>
      <c r="NO12" s="91" t="str">
        <f t="shared" si="69"/>
        <v/>
      </c>
      <c r="NP12" s="92" t="str">
        <f t="shared" si="69"/>
        <v/>
      </c>
      <c r="NQ12" s="96" t="str">
        <f t="shared" si="69"/>
        <v/>
      </c>
      <c r="NR12" s="97" t="str">
        <f t="shared" si="69"/>
        <v/>
      </c>
      <c r="NS12" s="97" t="str">
        <f t="shared" si="69"/>
        <v/>
      </c>
      <c r="NT12" s="97" t="str">
        <f t="shared" si="69"/>
        <v/>
      </c>
      <c r="NU12" s="97" t="str">
        <f t="shared" si="69"/>
        <v/>
      </c>
      <c r="NV12" s="91" t="str">
        <f t="shared" si="69"/>
        <v/>
      </c>
      <c r="NW12" s="92" t="str">
        <f t="shared" si="69"/>
        <v/>
      </c>
      <c r="OC12" s="35"/>
    </row>
    <row r="13" spans="6:393" x14ac:dyDescent="0.25">
      <c r="F13"/>
      <c r="G13"/>
      <c r="OC13" s="35"/>
    </row>
    <row r="14" spans="6:393" x14ac:dyDescent="0.25">
      <c r="F14"/>
      <c r="G14"/>
      <c r="OC14" s="35"/>
    </row>
    <row r="15" spans="6:393" x14ac:dyDescent="0.25">
      <c r="F15"/>
      <c r="G15"/>
      <c r="OC15" s="35"/>
    </row>
    <row r="16" spans="6:393" x14ac:dyDescent="0.25">
      <c r="F16"/>
      <c r="G16"/>
      <c r="OC16" s="35"/>
    </row>
    <row r="17" spans="6:393" x14ac:dyDescent="0.25">
      <c r="F17"/>
      <c r="G17"/>
      <c r="OC17" s="35"/>
    </row>
    <row r="18" spans="6:393" x14ac:dyDescent="0.25">
      <c r="F18"/>
      <c r="G18"/>
      <c r="OC18" s="35"/>
    </row>
    <row r="19" spans="6:393" x14ac:dyDescent="0.25">
      <c r="F19"/>
      <c r="G19"/>
      <c r="L19"/>
      <c r="M19"/>
      <c r="N19"/>
      <c r="OC19" s="35"/>
    </row>
    <row r="20" spans="6:393" x14ac:dyDescent="0.25">
      <c r="F20"/>
      <c r="G20"/>
      <c r="L20"/>
      <c r="M20"/>
      <c r="N20"/>
      <c r="OC20" s="35"/>
    </row>
    <row r="21" spans="6:393" x14ac:dyDescent="0.25">
      <c r="F21"/>
      <c r="G21"/>
      <c r="L21"/>
      <c r="M21"/>
      <c r="N21"/>
      <c r="OC21" s="35"/>
    </row>
    <row r="22" spans="6:393" x14ac:dyDescent="0.25">
      <c r="F22"/>
      <c r="G22"/>
      <c r="L22"/>
      <c r="M22"/>
      <c r="N22"/>
      <c r="OC22" s="35"/>
    </row>
    <row r="23" spans="6:393" x14ac:dyDescent="0.25">
      <c r="F23"/>
      <c r="G23"/>
      <c r="L23"/>
      <c r="M23"/>
      <c r="N23"/>
      <c r="OC23" s="35"/>
    </row>
    <row r="24" spans="6:393" x14ac:dyDescent="0.25">
      <c r="F24"/>
      <c r="G24"/>
      <c r="L24"/>
      <c r="M24"/>
      <c r="N24"/>
      <c r="OC24" s="35"/>
    </row>
    <row r="25" spans="6:393" x14ac:dyDescent="0.25">
      <c r="F25"/>
      <c r="G25"/>
      <c r="L25"/>
      <c r="M25"/>
      <c r="N25"/>
      <c r="OC25" s="35"/>
    </row>
    <row r="26" spans="6:393" x14ac:dyDescent="0.25">
      <c r="F26"/>
      <c r="G26"/>
      <c r="L26"/>
      <c r="M26"/>
      <c r="N26"/>
      <c r="OC26" s="35"/>
    </row>
    <row r="27" spans="6:393" x14ac:dyDescent="0.25">
      <c r="F27"/>
      <c r="G27"/>
      <c r="L27"/>
      <c r="M27"/>
      <c r="N27"/>
      <c r="OC27" s="35"/>
    </row>
    <row r="28" spans="6:393" x14ac:dyDescent="0.25">
      <c r="F28"/>
      <c r="G28"/>
      <c r="L28"/>
      <c r="M28"/>
      <c r="N28"/>
      <c r="OC28" s="35"/>
    </row>
    <row r="29" spans="6:393" x14ac:dyDescent="0.25">
      <c r="F29"/>
      <c r="G29"/>
      <c r="L29"/>
      <c r="M29"/>
      <c r="N29"/>
      <c r="OC29" s="35"/>
    </row>
    <row r="30" spans="6:393" x14ac:dyDescent="0.25">
      <c r="F30"/>
      <c r="G30"/>
      <c r="L30"/>
      <c r="M30"/>
      <c r="N30"/>
      <c r="OC30" s="35"/>
    </row>
  </sheetData>
  <mergeCells count="329">
    <mergeCell ref="MO11:MU11"/>
    <mergeCell ref="MV11:NB11"/>
    <mergeCell ref="NC11:NI11"/>
    <mergeCell ref="NJ11:NP11"/>
    <mergeCell ref="NQ11:NW11"/>
    <mergeCell ref="KY11:LE11"/>
    <mergeCell ref="LF11:LL11"/>
    <mergeCell ref="LM11:LS11"/>
    <mergeCell ref="LT11:LZ11"/>
    <mergeCell ref="MA11:MG11"/>
    <mergeCell ref="MH11:MN11"/>
    <mergeCell ref="JI11:JO11"/>
    <mergeCell ref="JP11:JV11"/>
    <mergeCell ref="JW11:KC11"/>
    <mergeCell ref="KD11:KJ11"/>
    <mergeCell ref="KK11:KQ11"/>
    <mergeCell ref="KR11:KX11"/>
    <mergeCell ref="HS11:HY11"/>
    <mergeCell ref="HZ11:IF11"/>
    <mergeCell ref="IG11:IM11"/>
    <mergeCell ref="IN11:IT11"/>
    <mergeCell ref="IU11:JA11"/>
    <mergeCell ref="JB11:JH11"/>
    <mergeCell ref="GC11:GI11"/>
    <mergeCell ref="GJ11:GP11"/>
    <mergeCell ref="GQ11:GW11"/>
    <mergeCell ref="GX11:HD11"/>
    <mergeCell ref="HE11:HK11"/>
    <mergeCell ref="HL11:HR11"/>
    <mergeCell ref="EM11:ES11"/>
    <mergeCell ref="ET11:EZ11"/>
    <mergeCell ref="FA11:FG11"/>
    <mergeCell ref="FH11:FN11"/>
    <mergeCell ref="FO11:FU11"/>
    <mergeCell ref="FV11:GB11"/>
    <mergeCell ref="CW11:DC11"/>
    <mergeCell ref="DD11:DJ11"/>
    <mergeCell ref="DK11:DQ11"/>
    <mergeCell ref="DR11:DX11"/>
    <mergeCell ref="DY11:EE11"/>
    <mergeCell ref="EF11:EL11"/>
    <mergeCell ref="BG11:BM11"/>
    <mergeCell ref="BN11:BT11"/>
    <mergeCell ref="BU11:CA11"/>
    <mergeCell ref="CB11:CH11"/>
    <mergeCell ref="CI11:CO11"/>
    <mergeCell ref="CP11:CV11"/>
    <mergeCell ref="Q11:W11"/>
    <mergeCell ref="X11:AD11"/>
    <mergeCell ref="AE11:AK11"/>
    <mergeCell ref="AL11:AR11"/>
    <mergeCell ref="AS11:AY11"/>
    <mergeCell ref="AZ11:BF11"/>
    <mergeCell ref="MH10:MN10"/>
    <mergeCell ref="MO10:MU10"/>
    <mergeCell ref="MV10:NB10"/>
    <mergeCell ref="NC10:NI10"/>
    <mergeCell ref="NJ10:NP10"/>
    <mergeCell ref="NQ10:NW10"/>
    <mergeCell ref="KR10:KX10"/>
    <mergeCell ref="KY10:LE10"/>
    <mergeCell ref="LF10:LL10"/>
    <mergeCell ref="LM10:LS10"/>
    <mergeCell ref="LT10:LZ10"/>
    <mergeCell ref="MA10:MG10"/>
    <mergeCell ref="JB10:JH10"/>
    <mergeCell ref="JI10:JO10"/>
    <mergeCell ref="JP10:JV10"/>
    <mergeCell ref="JW10:KC10"/>
    <mergeCell ref="KD10:KJ10"/>
    <mergeCell ref="KK10:KQ10"/>
    <mergeCell ref="HL10:HR10"/>
    <mergeCell ref="HS10:HY10"/>
    <mergeCell ref="HZ10:IF10"/>
    <mergeCell ref="IG10:IM10"/>
    <mergeCell ref="IN10:IT10"/>
    <mergeCell ref="IU10:JA10"/>
    <mergeCell ref="FV10:GB10"/>
    <mergeCell ref="GC10:GI10"/>
    <mergeCell ref="GJ10:GP10"/>
    <mergeCell ref="GQ10:GW10"/>
    <mergeCell ref="GX10:HD10"/>
    <mergeCell ref="HE10:HK10"/>
    <mergeCell ref="EF10:EL10"/>
    <mergeCell ref="EM10:ES10"/>
    <mergeCell ref="ET10:EZ10"/>
    <mergeCell ref="FA10:FG10"/>
    <mergeCell ref="FH10:FN10"/>
    <mergeCell ref="FO10:FU10"/>
    <mergeCell ref="CP10:CV10"/>
    <mergeCell ref="CW10:DC10"/>
    <mergeCell ref="DD10:DJ10"/>
    <mergeCell ref="DK10:DQ10"/>
    <mergeCell ref="DR10:DX10"/>
    <mergeCell ref="DY10:EE10"/>
    <mergeCell ref="AZ10:BF10"/>
    <mergeCell ref="BG10:BM10"/>
    <mergeCell ref="BN10:BT10"/>
    <mergeCell ref="BU10:CA10"/>
    <mergeCell ref="CB10:CH10"/>
    <mergeCell ref="CI10:CO10"/>
    <mergeCell ref="MO9:MU9"/>
    <mergeCell ref="MV9:NB9"/>
    <mergeCell ref="NC9:NI9"/>
    <mergeCell ref="NJ9:NP9"/>
    <mergeCell ref="NQ9:NW9"/>
    <mergeCell ref="Q10:W10"/>
    <mergeCell ref="X10:AD10"/>
    <mergeCell ref="AE10:AK10"/>
    <mergeCell ref="AL10:AR10"/>
    <mergeCell ref="AS10:AY10"/>
    <mergeCell ref="KY9:LE9"/>
    <mergeCell ref="LF9:LL9"/>
    <mergeCell ref="LM9:LS9"/>
    <mergeCell ref="LT9:LZ9"/>
    <mergeCell ref="MA9:MG9"/>
    <mergeCell ref="MH9:MN9"/>
    <mergeCell ref="JI9:JO9"/>
    <mergeCell ref="JP9:JV9"/>
    <mergeCell ref="JW9:KC9"/>
    <mergeCell ref="KD9:KJ9"/>
    <mergeCell ref="KK9:KQ9"/>
    <mergeCell ref="KR9:KX9"/>
    <mergeCell ref="HS9:HY9"/>
    <mergeCell ref="HZ9:IF9"/>
    <mergeCell ref="IG9:IM9"/>
    <mergeCell ref="IN9:IT9"/>
    <mergeCell ref="IU9:JA9"/>
    <mergeCell ref="JB9:JH9"/>
    <mergeCell ref="GC9:GI9"/>
    <mergeCell ref="GJ9:GP9"/>
    <mergeCell ref="GQ9:GW9"/>
    <mergeCell ref="GX9:HD9"/>
    <mergeCell ref="HE9:HK9"/>
    <mergeCell ref="HL9:HR9"/>
    <mergeCell ref="EM9:ES9"/>
    <mergeCell ref="ET9:EZ9"/>
    <mergeCell ref="FA9:FG9"/>
    <mergeCell ref="FH9:FN9"/>
    <mergeCell ref="FO9:FU9"/>
    <mergeCell ref="FV9:GB9"/>
    <mergeCell ref="CW9:DC9"/>
    <mergeCell ref="DD9:DJ9"/>
    <mergeCell ref="DK9:DQ9"/>
    <mergeCell ref="DR9:DX9"/>
    <mergeCell ref="DY9:EE9"/>
    <mergeCell ref="EF9:EL9"/>
    <mergeCell ref="BG9:BM9"/>
    <mergeCell ref="BN9:BT9"/>
    <mergeCell ref="BU9:CA9"/>
    <mergeCell ref="CB9:CH9"/>
    <mergeCell ref="CI9:CO9"/>
    <mergeCell ref="CP9:CV9"/>
    <mergeCell ref="MV8:NB8"/>
    <mergeCell ref="NC8:NI8"/>
    <mergeCell ref="NJ8:NP8"/>
    <mergeCell ref="NQ8:NW8"/>
    <mergeCell ref="Q9:W9"/>
    <mergeCell ref="X9:AD9"/>
    <mergeCell ref="AE9:AK9"/>
    <mergeCell ref="AL9:AR9"/>
    <mergeCell ref="AS9:AY9"/>
    <mergeCell ref="AZ9:BF9"/>
    <mergeCell ref="LF8:LL8"/>
    <mergeCell ref="LM8:LS8"/>
    <mergeCell ref="LT8:LZ8"/>
    <mergeCell ref="MA8:MG8"/>
    <mergeCell ref="MH8:MN8"/>
    <mergeCell ref="MO8:MU8"/>
    <mergeCell ref="JP8:JV8"/>
    <mergeCell ref="JW8:KC8"/>
    <mergeCell ref="KD8:KJ8"/>
    <mergeCell ref="KK8:KQ8"/>
    <mergeCell ref="KR8:KX8"/>
    <mergeCell ref="KY8:LE8"/>
    <mergeCell ref="HZ8:IF8"/>
    <mergeCell ref="IG8:IM8"/>
    <mergeCell ref="IN8:IT8"/>
    <mergeCell ref="IU8:JA8"/>
    <mergeCell ref="JB8:JH8"/>
    <mergeCell ref="JI8:JO8"/>
    <mergeCell ref="GJ8:GP8"/>
    <mergeCell ref="GQ8:GW8"/>
    <mergeCell ref="GX8:HD8"/>
    <mergeCell ref="HE8:HK8"/>
    <mergeCell ref="HL8:HR8"/>
    <mergeCell ref="HS8:HY8"/>
    <mergeCell ref="ET8:EZ8"/>
    <mergeCell ref="FA8:FG8"/>
    <mergeCell ref="FH8:FN8"/>
    <mergeCell ref="FO8:FU8"/>
    <mergeCell ref="FV8:GB8"/>
    <mergeCell ref="GC8:GI8"/>
    <mergeCell ref="DD8:DJ8"/>
    <mergeCell ref="DK8:DQ8"/>
    <mergeCell ref="DR8:DX8"/>
    <mergeCell ref="DY8:EE8"/>
    <mergeCell ref="EF8:EL8"/>
    <mergeCell ref="EM8:ES8"/>
    <mergeCell ref="BN8:BT8"/>
    <mergeCell ref="BU8:CA8"/>
    <mergeCell ref="CB8:CH8"/>
    <mergeCell ref="CI8:CO8"/>
    <mergeCell ref="CP8:CV8"/>
    <mergeCell ref="CW8:DC8"/>
    <mergeCell ref="X8:AD8"/>
    <mergeCell ref="AE8:AK8"/>
    <mergeCell ref="AL8:AR8"/>
    <mergeCell ref="AS8:AY8"/>
    <mergeCell ref="AZ8:BF8"/>
    <mergeCell ref="BG8:BM8"/>
    <mergeCell ref="K8:K12"/>
    <mergeCell ref="L8:L12"/>
    <mergeCell ref="M8:M12"/>
    <mergeCell ref="N8:N12"/>
    <mergeCell ref="O8:O12"/>
    <mergeCell ref="Q8:W8"/>
    <mergeCell ref="MV5:NB5"/>
    <mergeCell ref="NC5:NI5"/>
    <mergeCell ref="NJ5:NP5"/>
    <mergeCell ref="NQ5:NW5"/>
    <mergeCell ref="LF5:LL5"/>
    <mergeCell ref="LM5:LS5"/>
    <mergeCell ref="LT5:LZ5"/>
    <mergeCell ref="MA5:MG5"/>
    <mergeCell ref="MH5:MN5"/>
    <mergeCell ref="MO5:MU5"/>
    <mergeCell ref="JP5:JV5"/>
    <mergeCell ref="JW5:KC5"/>
    <mergeCell ref="KD5:KJ5"/>
    <mergeCell ref="KK5:KQ5"/>
    <mergeCell ref="KR5:KX5"/>
    <mergeCell ref="KY5:LE5"/>
    <mergeCell ref="HZ5:IF5"/>
    <mergeCell ref="IG5:IM5"/>
    <mergeCell ref="IN5:IT5"/>
    <mergeCell ref="IU5:JA5"/>
    <mergeCell ref="JB5:JH5"/>
    <mergeCell ref="JI5:JO5"/>
    <mergeCell ref="GJ5:GP5"/>
    <mergeCell ref="GQ5:GW5"/>
    <mergeCell ref="GX5:HD5"/>
    <mergeCell ref="HE5:HK5"/>
    <mergeCell ref="HL5:HR5"/>
    <mergeCell ref="HS5:HY5"/>
    <mergeCell ref="ET5:EZ5"/>
    <mergeCell ref="FA5:FG5"/>
    <mergeCell ref="FH5:FN5"/>
    <mergeCell ref="FO5:FU5"/>
    <mergeCell ref="FV5:GB5"/>
    <mergeCell ref="GC5:GI5"/>
    <mergeCell ref="DD5:DJ5"/>
    <mergeCell ref="DK5:DQ5"/>
    <mergeCell ref="DR5:DX5"/>
    <mergeCell ref="DY5:EE5"/>
    <mergeCell ref="EF5:EL5"/>
    <mergeCell ref="EM5:ES5"/>
    <mergeCell ref="BN5:BT5"/>
    <mergeCell ref="BU5:CA5"/>
    <mergeCell ref="CB5:CH5"/>
    <mergeCell ref="CI5:CO5"/>
    <mergeCell ref="CP5:CV5"/>
    <mergeCell ref="CW5:DC5"/>
    <mergeCell ref="X5:AD5"/>
    <mergeCell ref="AE5:AK5"/>
    <mergeCell ref="AL5:AR5"/>
    <mergeCell ref="AS5:AY5"/>
    <mergeCell ref="AZ5:BF5"/>
    <mergeCell ref="BG5:BM5"/>
    <mergeCell ref="K5:K7"/>
    <mergeCell ref="L5:L7"/>
    <mergeCell ref="N5:N7"/>
    <mergeCell ref="O5:O7"/>
    <mergeCell ref="P5:P7"/>
    <mergeCell ref="Q5:W5"/>
    <mergeCell ref="MH2:MN2"/>
    <mergeCell ref="MO2:MU2"/>
    <mergeCell ref="MV2:NB2"/>
    <mergeCell ref="NC2:NI2"/>
    <mergeCell ref="NJ2:NP2"/>
    <mergeCell ref="NQ2:NW2"/>
    <mergeCell ref="KR2:KX2"/>
    <mergeCell ref="KY2:LE2"/>
    <mergeCell ref="LF2:LL2"/>
    <mergeCell ref="LM2:LS2"/>
    <mergeCell ref="LT2:LZ2"/>
    <mergeCell ref="MA2:MG2"/>
    <mergeCell ref="JB2:JH2"/>
    <mergeCell ref="JI2:JO2"/>
    <mergeCell ref="JP2:JV2"/>
    <mergeCell ref="JW2:KC2"/>
    <mergeCell ref="KD2:KJ2"/>
    <mergeCell ref="KK2:KQ2"/>
    <mergeCell ref="HL2:HR2"/>
    <mergeCell ref="HS2:HY2"/>
    <mergeCell ref="HZ2:IF2"/>
    <mergeCell ref="IG2:IM2"/>
    <mergeCell ref="IN2:IT2"/>
    <mergeCell ref="IU2:JA2"/>
    <mergeCell ref="FV2:GB2"/>
    <mergeCell ref="GC2:GI2"/>
    <mergeCell ref="GJ2:GP2"/>
    <mergeCell ref="GQ2:GW2"/>
    <mergeCell ref="GX2:HD2"/>
    <mergeCell ref="HE2:HK2"/>
    <mergeCell ref="EF2:EL2"/>
    <mergeCell ref="EM2:ES2"/>
    <mergeCell ref="ET2:EZ2"/>
    <mergeCell ref="FA2:FG2"/>
    <mergeCell ref="FH2:FN2"/>
    <mergeCell ref="FO2:FU2"/>
    <mergeCell ref="CP2:CV2"/>
    <mergeCell ref="CW2:DC2"/>
    <mergeCell ref="DD2:DJ2"/>
    <mergeCell ref="DK2:DQ2"/>
    <mergeCell ref="DR2:DX2"/>
    <mergeCell ref="DY2:EE2"/>
    <mergeCell ref="AZ2:BF2"/>
    <mergeCell ref="BG2:BM2"/>
    <mergeCell ref="BN2:BT2"/>
    <mergeCell ref="BU2:CA2"/>
    <mergeCell ref="CB2:CH2"/>
    <mergeCell ref="CI2:CO2"/>
    <mergeCell ref="K1:N1"/>
    <mergeCell ref="Q2:W2"/>
    <mergeCell ref="X2:AD2"/>
    <mergeCell ref="AE2:AK2"/>
    <mergeCell ref="AL2:AR2"/>
    <mergeCell ref="AS2:AY2"/>
  </mergeCells>
  <conditionalFormatting sqref="G1:G1048576">
    <cfRule type="containsText" dxfId="284" priority="1365" operator="containsText" text="O">
      <formula>NOT(ISERROR(SEARCH("O",G1)))</formula>
    </cfRule>
  </conditionalFormatting>
  <conditionalFormatting sqref="O1:O6 O13:O1048576">
    <cfRule type="containsText" dxfId="283" priority="1363" operator="containsText" text="courte">
      <formula>NOT(ISERROR(SEARCH("courte",O1)))</formula>
    </cfRule>
    <cfRule type="containsText" dxfId="282" priority="1364" operator="containsText" text="Parking">
      <formula>NOT(ISERROR(SEARCH("Parking",O1)))</formula>
    </cfRule>
  </conditionalFormatting>
  <conditionalFormatting sqref="O8:O12">
    <cfRule type="containsText" dxfId="281" priority="346" operator="containsText" text="Cour">
      <formula>NOT(ISERROR(SEARCH("Cour",O8)))</formula>
    </cfRule>
    <cfRule type="containsText" dxfId="280" priority="347" operator="containsText" text="Lon">
      <formula>NOT(ISERROR(SEARCH("Lon",O8)))</formula>
    </cfRule>
  </conditionalFormatting>
  <conditionalFormatting sqref="O8:O12">
    <cfRule type="containsText" dxfId="279" priority="344" operator="containsText" text="courte">
      <formula>NOT(ISERROR(SEARCH("courte",O8)))</formula>
    </cfRule>
    <cfRule type="containsText" dxfId="278" priority="345" operator="containsText" text="Parking">
      <formula>NOT(ISERROR(SEARCH("Parking",O8)))</formula>
    </cfRule>
  </conditionalFormatting>
  <conditionalFormatting sqref="X9 AE9 AL9 AS9 AZ9 BG9 BN9 BU9 CB9 CI9 CW9 DK9 CP9 DD9">
    <cfRule type="cellIs" dxfId="277" priority="293" operator="equal">
      <formula>"W52"</formula>
    </cfRule>
    <cfRule type="cellIs" dxfId="276" priority="294" operator="equal">
      <formula>"W51"</formula>
    </cfRule>
    <cfRule type="cellIs" dxfId="275" priority="295" operator="equal">
      <formula>"W50"</formula>
    </cfRule>
    <cfRule type="cellIs" dxfId="274" priority="296" operator="equal">
      <formula>"W49"</formula>
    </cfRule>
    <cfRule type="cellIs" dxfId="273" priority="297" operator="equal">
      <formula>"W48"</formula>
    </cfRule>
    <cfRule type="cellIs" dxfId="272" priority="298" operator="equal">
      <formula>"W47"</formula>
    </cfRule>
    <cfRule type="cellIs" dxfId="271" priority="299" operator="equal">
      <formula>"W46"</formula>
    </cfRule>
    <cfRule type="cellIs" dxfId="270" priority="300" operator="equal">
      <formula>"W45"</formula>
    </cfRule>
    <cfRule type="cellIs" dxfId="269" priority="301" operator="equal">
      <formula>"W44"</formula>
    </cfRule>
    <cfRule type="cellIs" dxfId="268" priority="302" operator="equal">
      <formula>"W43"</formula>
    </cfRule>
    <cfRule type="cellIs" dxfId="267" priority="303" operator="equal">
      <formula>"W42"</formula>
    </cfRule>
    <cfRule type="cellIs" dxfId="266" priority="304" operator="equal">
      <formula>"W41"</formula>
    </cfRule>
    <cfRule type="cellIs" dxfId="265" priority="305" operator="equal">
      <formula>"W40"</formula>
    </cfRule>
    <cfRule type="cellIs" dxfId="264" priority="306" operator="equal">
      <formula>"W39"</formula>
    </cfRule>
    <cfRule type="cellIs" dxfId="263" priority="307" operator="equal">
      <formula>"W38"</formula>
    </cfRule>
    <cfRule type="cellIs" dxfId="262" priority="308" operator="equal">
      <formula>"W37"</formula>
    </cfRule>
    <cfRule type="cellIs" dxfId="261" priority="309" operator="equal">
      <formula>"W36"</formula>
    </cfRule>
    <cfRule type="cellIs" dxfId="260" priority="310" operator="equal">
      <formula>"W35"</formula>
    </cfRule>
    <cfRule type="cellIs" dxfId="259" priority="311" operator="equal">
      <formula>"W34"</formula>
    </cfRule>
    <cfRule type="cellIs" dxfId="258" priority="312" operator="equal">
      <formula>"W33"</formula>
    </cfRule>
    <cfRule type="cellIs" dxfId="257" priority="313" operator="equal">
      <formula>"W32"</formula>
    </cfRule>
    <cfRule type="cellIs" dxfId="256" priority="314" operator="equal">
      <formula>"W31"</formula>
    </cfRule>
    <cfRule type="cellIs" dxfId="255" priority="315" operator="equal">
      <formula>"W30"</formula>
    </cfRule>
    <cfRule type="cellIs" dxfId="254" priority="316" operator="equal">
      <formula>"W29"</formula>
    </cfRule>
    <cfRule type="cellIs" dxfId="253" priority="317" operator="equal">
      <formula>"W28"</formula>
    </cfRule>
    <cfRule type="cellIs" dxfId="252" priority="318" operator="equal">
      <formula>"W27"</formula>
    </cfRule>
    <cfRule type="cellIs" dxfId="251" priority="319" operator="equal">
      <formula>"W26"</formula>
    </cfRule>
    <cfRule type="cellIs" dxfId="250" priority="320" operator="equal">
      <formula>"W25"</formula>
    </cfRule>
    <cfRule type="cellIs" dxfId="249" priority="321" operator="equal">
      <formula>"W24"</formula>
    </cfRule>
    <cfRule type="cellIs" dxfId="248" priority="322" operator="equal">
      <formula>"W23"</formula>
    </cfRule>
    <cfRule type="cellIs" dxfId="247" priority="323" operator="equal">
      <formula>"W22"</formula>
    </cfRule>
    <cfRule type="cellIs" dxfId="246" priority="324" operator="equal">
      <formula>"W21"</formula>
    </cfRule>
    <cfRule type="cellIs" dxfId="245" priority="325" operator="equal">
      <formula>"W20"</formula>
    </cfRule>
    <cfRule type="cellIs" dxfId="244" priority="326" operator="equal">
      <formula>"W19"</formula>
    </cfRule>
    <cfRule type="cellIs" dxfId="243" priority="327" operator="equal">
      <formula>"W16"</formula>
    </cfRule>
    <cfRule type="cellIs" dxfId="242" priority="328" operator="equal">
      <formula>"W15"</formula>
    </cfRule>
    <cfRule type="cellIs" dxfId="241" priority="329" operator="equal">
      <formula>"W14"</formula>
    </cfRule>
    <cfRule type="cellIs" dxfId="240" priority="330" operator="equal">
      <formula>"W13"</formula>
    </cfRule>
    <cfRule type="cellIs" dxfId="239" priority="331" operator="equal">
      <formula>"W12"</formula>
    </cfRule>
    <cfRule type="cellIs" dxfId="238" priority="332" operator="equal">
      <formula>"W11"</formula>
    </cfRule>
    <cfRule type="cellIs" dxfId="237" priority="333" operator="equal">
      <formula>"W10"</formula>
    </cfRule>
    <cfRule type="cellIs" dxfId="236" priority="334" operator="equal">
      <formula>"W9"</formula>
    </cfRule>
    <cfRule type="cellIs" dxfId="235" priority="335" operator="equal">
      <formula>"W8"</formula>
    </cfRule>
    <cfRule type="cellIs" dxfId="234" priority="336" operator="equal">
      <formula>"W7"</formula>
    </cfRule>
    <cfRule type="cellIs" dxfId="233" priority="337" operator="equal">
      <formula>"W6"</formula>
    </cfRule>
    <cfRule type="cellIs" dxfId="232" priority="338" operator="equal">
      <formula>"W5"</formula>
    </cfRule>
    <cfRule type="cellIs" dxfId="231" priority="339" operator="equal">
      <formula>"W4"</formula>
    </cfRule>
    <cfRule type="cellIs" dxfId="230" priority="340" operator="equal">
      <formula>"W3"</formula>
    </cfRule>
    <cfRule type="cellIs" dxfId="229" priority="341" operator="equal">
      <formula>"W2"</formula>
    </cfRule>
    <cfRule type="cellIs" dxfId="228" priority="342" operator="equal">
      <formula>"W1"</formula>
    </cfRule>
    <cfRule type="cellIs" dxfId="227" priority="343" operator="equal">
      <formula>"W0"</formula>
    </cfRule>
  </conditionalFormatting>
  <conditionalFormatting sqref="X9 AE9 AL9 AS9 AZ9 BG9 BN9 BU9 CB9 CI9 CW9 DK9 CP9 DD9">
    <cfRule type="cellIs" dxfId="226" priority="291" operator="equal">
      <formula>"W18"</formula>
    </cfRule>
    <cfRule type="cellIs" dxfId="225" priority="292" operator="equal">
      <formula>"W17"</formula>
    </cfRule>
  </conditionalFormatting>
  <conditionalFormatting sqref="X9 AE9 AL9 AS9 AZ9 BG9 BN9 BU9 CB9 CI9 CW9 DK9 CP9 DD9">
    <cfRule type="cellIs" dxfId="224" priority="289" operator="equal">
      <formula>"W18"</formula>
    </cfRule>
    <cfRule type="cellIs" dxfId="223" priority="290" operator="equal">
      <formula>"W17"</formula>
    </cfRule>
  </conditionalFormatting>
  <conditionalFormatting sqref="Q9">
    <cfRule type="cellIs" dxfId="222" priority="238" operator="equal">
      <formula>"W52"</formula>
    </cfRule>
    <cfRule type="cellIs" dxfId="221" priority="239" operator="equal">
      <formula>"W51"</formula>
    </cfRule>
    <cfRule type="cellIs" dxfId="220" priority="240" operator="equal">
      <formula>"W50"</formula>
    </cfRule>
    <cfRule type="cellIs" dxfId="219" priority="241" operator="equal">
      <formula>"W49"</formula>
    </cfRule>
    <cfRule type="cellIs" dxfId="218" priority="242" operator="equal">
      <formula>"W48"</formula>
    </cfRule>
    <cfRule type="cellIs" dxfId="217" priority="243" operator="equal">
      <formula>"W47"</formula>
    </cfRule>
    <cfRule type="cellIs" dxfId="216" priority="244" operator="equal">
      <formula>"W46"</formula>
    </cfRule>
    <cfRule type="cellIs" dxfId="215" priority="245" operator="equal">
      <formula>"W45"</formula>
    </cfRule>
    <cfRule type="cellIs" dxfId="214" priority="246" operator="equal">
      <formula>"W44"</formula>
    </cfRule>
    <cfRule type="cellIs" dxfId="213" priority="247" operator="equal">
      <formula>"W43"</formula>
    </cfRule>
    <cfRule type="cellIs" dxfId="212" priority="248" operator="equal">
      <formula>"W42"</formula>
    </cfRule>
    <cfRule type="cellIs" dxfId="211" priority="249" operator="equal">
      <formula>"W41"</formula>
    </cfRule>
    <cfRule type="cellIs" dxfId="210" priority="250" operator="equal">
      <formula>"W40"</formula>
    </cfRule>
    <cfRule type="cellIs" dxfId="209" priority="251" operator="equal">
      <formula>"W39"</formula>
    </cfRule>
    <cfRule type="cellIs" dxfId="208" priority="252" operator="equal">
      <formula>"W38"</formula>
    </cfRule>
    <cfRule type="cellIs" dxfId="207" priority="253" operator="equal">
      <formula>"W37"</formula>
    </cfRule>
    <cfRule type="cellIs" dxfId="206" priority="254" operator="equal">
      <formula>"W36"</formula>
    </cfRule>
    <cfRule type="cellIs" dxfId="205" priority="255" operator="equal">
      <formula>"W35"</formula>
    </cfRule>
    <cfRule type="cellIs" dxfId="204" priority="256" operator="equal">
      <formula>"W34"</formula>
    </cfRule>
    <cfRule type="cellIs" dxfId="203" priority="257" operator="equal">
      <formula>"W33"</formula>
    </cfRule>
    <cfRule type="cellIs" dxfId="202" priority="258" operator="equal">
      <formula>"W32"</formula>
    </cfRule>
    <cfRule type="cellIs" dxfId="201" priority="259" operator="equal">
      <formula>"W31"</formula>
    </cfRule>
    <cfRule type="cellIs" dxfId="200" priority="260" operator="equal">
      <formula>"W30"</formula>
    </cfRule>
    <cfRule type="cellIs" dxfId="199" priority="261" operator="equal">
      <formula>"W29"</formula>
    </cfRule>
    <cfRule type="cellIs" dxfId="198" priority="262" operator="equal">
      <formula>"W28"</formula>
    </cfRule>
    <cfRule type="cellIs" dxfId="197" priority="263" operator="equal">
      <formula>"W27"</formula>
    </cfRule>
    <cfRule type="cellIs" dxfId="196" priority="264" operator="equal">
      <formula>"W26"</formula>
    </cfRule>
    <cfRule type="cellIs" dxfId="195" priority="265" operator="equal">
      <formula>"W25"</formula>
    </cfRule>
    <cfRule type="cellIs" dxfId="194" priority="266" operator="equal">
      <formula>"W24"</formula>
    </cfRule>
    <cfRule type="cellIs" dxfId="193" priority="267" operator="equal">
      <formula>"W23"</formula>
    </cfRule>
    <cfRule type="cellIs" dxfId="192" priority="268" operator="equal">
      <formula>"W22"</formula>
    </cfRule>
    <cfRule type="cellIs" dxfId="191" priority="269" operator="equal">
      <formula>"W21"</formula>
    </cfRule>
    <cfRule type="cellIs" dxfId="190" priority="270" operator="equal">
      <formula>"W20"</formula>
    </cfRule>
    <cfRule type="cellIs" dxfId="189" priority="271" operator="equal">
      <formula>"W19"</formula>
    </cfRule>
    <cfRule type="cellIs" dxfId="188" priority="272" operator="equal">
      <formula>"W16"</formula>
    </cfRule>
    <cfRule type="cellIs" dxfId="187" priority="273" operator="equal">
      <formula>"W15"</formula>
    </cfRule>
    <cfRule type="cellIs" dxfId="186" priority="274" operator="equal">
      <formula>"W14"</formula>
    </cfRule>
    <cfRule type="cellIs" dxfId="185" priority="275" operator="equal">
      <formula>"W13"</formula>
    </cfRule>
    <cfRule type="cellIs" dxfId="184" priority="276" operator="equal">
      <formula>"W12"</formula>
    </cfRule>
    <cfRule type="cellIs" dxfId="183" priority="277" operator="equal">
      <formula>"W11"</formula>
    </cfRule>
    <cfRule type="cellIs" dxfId="182" priority="278" operator="equal">
      <formula>"W10"</formula>
    </cfRule>
    <cfRule type="cellIs" dxfId="181" priority="279" operator="equal">
      <formula>"W9"</formula>
    </cfRule>
    <cfRule type="cellIs" dxfId="180" priority="280" operator="equal">
      <formula>"W8"</formula>
    </cfRule>
    <cfRule type="cellIs" dxfId="179" priority="281" operator="equal">
      <formula>"W7"</formula>
    </cfRule>
    <cfRule type="cellIs" dxfId="178" priority="282" operator="equal">
      <formula>"W6"</formula>
    </cfRule>
    <cfRule type="cellIs" dxfId="177" priority="283" operator="equal">
      <formula>"W5"</formula>
    </cfRule>
    <cfRule type="cellIs" dxfId="176" priority="284" operator="equal">
      <formula>"W4"</formula>
    </cfRule>
    <cfRule type="cellIs" dxfId="175" priority="285" operator="equal">
      <formula>"W3"</formula>
    </cfRule>
    <cfRule type="cellIs" dxfId="174" priority="286" operator="equal">
      <formula>"W2"</formula>
    </cfRule>
    <cfRule type="cellIs" dxfId="173" priority="287" operator="equal">
      <formula>"W1"</formula>
    </cfRule>
    <cfRule type="cellIs" dxfId="172" priority="288" operator="equal">
      <formula>"W0"</formula>
    </cfRule>
  </conditionalFormatting>
  <conditionalFormatting sqref="Q9">
    <cfRule type="cellIs" dxfId="171" priority="236" operator="equal">
      <formula>"W18"</formula>
    </cfRule>
    <cfRule type="cellIs" dxfId="170" priority="237" operator="equal">
      <formula>"W17"</formula>
    </cfRule>
  </conditionalFormatting>
  <conditionalFormatting sqref="Q9">
    <cfRule type="cellIs" dxfId="169" priority="234" operator="equal">
      <formula>"W18"</formula>
    </cfRule>
    <cfRule type="cellIs" dxfId="168" priority="235" operator="equal">
      <formula>"W17"</formula>
    </cfRule>
  </conditionalFormatting>
  <conditionalFormatting sqref="DR9 EF9 ET9 FH9 FV9 GJ9 GX9 HL9 HZ9 IN9 JB9 JP9 KD9 KR9 LF9 LT9 MH9 MV9 NJ9">
    <cfRule type="cellIs" dxfId="167" priority="183" operator="equal">
      <formula>"W52"</formula>
    </cfRule>
    <cfRule type="cellIs" dxfId="166" priority="184" operator="equal">
      <formula>"W51"</formula>
    </cfRule>
    <cfRule type="cellIs" dxfId="165" priority="185" operator="equal">
      <formula>"W50"</formula>
    </cfRule>
    <cfRule type="cellIs" dxfId="164" priority="186" operator="equal">
      <formula>"W49"</formula>
    </cfRule>
    <cfRule type="cellIs" dxfId="163" priority="187" operator="equal">
      <formula>"W48"</formula>
    </cfRule>
    <cfRule type="cellIs" dxfId="162" priority="188" operator="equal">
      <formula>"W47"</formula>
    </cfRule>
    <cfRule type="cellIs" dxfId="161" priority="189" operator="equal">
      <formula>"W46"</formula>
    </cfRule>
    <cfRule type="cellIs" dxfId="160" priority="190" operator="equal">
      <formula>"W45"</formula>
    </cfRule>
    <cfRule type="cellIs" dxfId="159" priority="191" operator="equal">
      <formula>"W44"</formula>
    </cfRule>
    <cfRule type="cellIs" dxfId="158" priority="192" operator="equal">
      <formula>"W43"</formula>
    </cfRule>
    <cfRule type="cellIs" dxfId="157" priority="193" operator="equal">
      <formula>"W42"</formula>
    </cfRule>
    <cfRule type="cellIs" dxfId="156" priority="194" operator="equal">
      <formula>"W41"</formula>
    </cfRule>
    <cfRule type="cellIs" dxfId="155" priority="195" operator="equal">
      <formula>"W40"</formula>
    </cfRule>
    <cfRule type="cellIs" dxfId="154" priority="196" operator="equal">
      <formula>"W39"</formula>
    </cfRule>
    <cfRule type="cellIs" dxfId="153" priority="197" operator="equal">
      <formula>"W38"</formula>
    </cfRule>
    <cfRule type="cellIs" dxfId="152" priority="198" operator="equal">
      <formula>"W37"</formula>
    </cfRule>
    <cfRule type="cellIs" dxfId="151" priority="199" operator="equal">
      <formula>"W36"</formula>
    </cfRule>
    <cfRule type="cellIs" dxfId="150" priority="200" operator="equal">
      <formula>"W35"</formula>
    </cfRule>
    <cfRule type="cellIs" dxfId="149" priority="201" operator="equal">
      <formula>"W34"</formula>
    </cfRule>
    <cfRule type="cellIs" dxfId="148" priority="202" operator="equal">
      <formula>"W33"</formula>
    </cfRule>
    <cfRule type="cellIs" dxfId="147" priority="203" operator="equal">
      <formula>"W32"</formula>
    </cfRule>
    <cfRule type="cellIs" dxfId="146" priority="204" operator="equal">
      <formula>"W31"</formula>
    </cfRule>
    <cfRule type="cellIs" dxfId="145" priority="205" operator="equal">
      <formula>"W30"</formula>
    </cfRule>
    <cfRule type="cellIs" dxfId="144" priority="206" operator="equal">
      <formula>"W29"</formula>
    </cfRule>
    <cfRule type="cellIs" dxfId="143" priority="207" operator="equal">
      <formula>"W28"</formula>
    </cfRule>
    <cfRule type="cellIs" dxfId="142" priority="208" operator="equal">
      <formula>"W27"</formula>
    </cfRule>
    <cfRule type="cellIs" dxfId="141" priority="209" operator="equal">
      <formula>"W26"</formula>
    </cfRule>
    <cfRule type="cellIs" dxfId="140" priority="210" operator="equal">
      <formula>"W25"</formula>
    </cfRule>
    <cfRule type="cellIs" dxfId="139" priority="211" operator="equal">
      <formula>"W24"</formula>
    </cfRule>
    <cfRule type="cellIs" dxfId="138" priority="212" operator="equal">
      <formula>"W23"</formula>
    </cfRule>
    <cfRule type="cellIs" dxfId="137" priority="213" operator="equal">
      <formula>"W22"</formula>
    </cfRule>
    <cfRule type="cellIs" dxfId="136" priority="214" operator="equal">
      <formula>"W21"</formula>
    </cfRule>
    <cfRule type="cellIs" dxfId="135" priority="215" operator="equal">
      <formula>"W20"</formula>
    </cfRule>
    <cfRule type="cellIs" dxfId="134" priority="216" operator="equal">
      <formula>"W19"</formula>
    </cfRule>
    <cfRule type="cellIs" dxfId="133" priority="217" operator="equal">
      <formula>"W16"</formula>
    </cfRule>
    <cfRule type="cellIs" dxfId="132" priority="218" operator="equal">
      <formula>"W15"</formula>
    </cfRule>
    <cfRule type="cellIs" dxfId="131" priority="219" operator="equal">
      <formula>"W14"</formula>
    </cfRule>
    <cfRule type="cellIs" dxfId="130" priority="220" operator="equal">
      <formula>"W13"</formula>
    </cfRule>
    <cfRule type="cellIs" dxfId="129" priority="221" operator="equal">
      <formula>"W12"</formula>
    </cfRule>
    <cfRule type="cellIs" dxfId="128" priority="222" operator="equal">
      <formula>"W11"</formula>
    </cfRule>
    <cfRule type="cellIs" dxfId="127" priority="223" operator="equal">
      <formula>"W10"</formula>
    </cfRule>
    <cfRule type="cellIs" dxfId="126" priority="224" operator="equal">
      <formula>"W9"</formula>
    </cfRule>
    <cfRule type="cellIs" dxfId="125" priority="225" operator="equal">
      <formula>"W8"</formula>
    </cfRule>
    <cfRule type="cellIs" dxfId="124" priority="226" operator="equal">
      <formula>"W7"</formula>
    </cfRule>
    <cfRule type="cellIs" dxfId="123" priority="227" operator="equal">
      <formula>"W6"</formula>
    </cfRule>
    <cfRule type="cellIs" dxfId="122" priority="228" operator="equal">
      <formula>"W5"</formula>
    </cfRule>
    <cfRule type="cellIs" dxfId="121" priority="229" operator="equal">
      <formula>"W4"</formula>
    </cfRule>
    <cfRule type="cellIs" dxfId="120" priority="230" operator="equal">
      <formula>"W3"</formula>
    </cfRule>
    <cfRule type="cellIs" dxfId="119" priority="231" operator="equal">
      <formula>"W2"</formula>
    </cfRule>
    <cfRule type="cellIs" dxfId="118" priority="232" operator="equal">
      <formula>"W1"</formula>
    </cfRule>
    <cfRule type="cellIs" dxfId="117" priority="233" operator="equal">
      <formula>"W0"</formula>
    </cfRule>
  </conditionalFormatting>
  <conditionalFormatting sqref="DR9 EF9 ET9 FH9 FV9 GJ9 GX9 HL9 HZ9 IN9 JB9 JP9 KD9 KR9 LF9 LT9 MH9 MV9 NJ9">
    <cfRule type="cellIs" dxfId="116" priority="181" operator="equal">
      <formula>"W18"</formula>
    </cfRule>
    <cfRule type="cellIs" dxfId="115" priority="182" operator="equal">
      <formula>"W17"</formula>
    </cfRule>
  </conditionalFormatting>
  <conditionalFormatting sqref="DR9 EF9 ET9 FH9 FV9 GJ9 GX9 HL9 HZ9 IN9 JB9 JP9 KD9 KR9 LF9 LT9 MH9 MV9 NJ9">
    <cfRule type="cellIs" dxfId="114" priority="179" operator="equal">
      <formula>"W18"</formula>
    </cfRule>
    <cfRule type="cellIs" dxfId="113" priority="180" operator="equal">
      <formula>"W17"</formula>
    </cfRule>
  </conditionalFormatting>
  <conditionalFormatting sqref="DY9 EM9 FA9 FO9 GC9 GQ9 HE9 HS9 IG9 IU9 JI9 JW9 KK9 KY9 LM9 MA9 MO9 NC9 NQ9">
    <cfRule type="cellIs" dxfId="112" priority="128" operator="equal">
      <formula>"W52"</formula>
    </cfRule>
    <cfRule type="cellIs" dxfId="111" priority="129" operator="equal">
      <formula>"W51"</formula>
    </cfRule>
    <cfRule type="cellIs" dxfId="110" priority="130" operator="equal">
      <formula>"W50"</formula>
    </cfRule>
    <cfRule type="cellIs" dxfId="109" priority="131" operator="equal">
      <formula>"W49"</formula>
    </cfRule>
    <cfRule type="cellIs" dxfId="108" priority="132" operator="equal">
      <formula>"W48"</formula>
    </cfRule>
    <cfRule type="cellIs" dxfId="107" priority="133" operator="equal">
      <formula>"W47"</formula>
    </cfRule>
    <cfRule type="cellIs" dxfId="106" priority="134" operator="equal">
      <formula>"W46"</formula>
    </cfRule>
    <cfRule type="cellIs" dxfId="105" priority="135" operator="equal">
      <formula>"W45"</formula>
    </cfRule>
    <cfRule type="cellIs" dxfId="104" priority="136" operator="equal">
      <formula>"W44"</formula>
    </cfRule>
    <cfRule type="cellIs" dxfId="103" priority="137" operator="equal">
      <formula>"W43"</formula>
    </cfRule>
    <cfRule type="cellIs" dxfId="102" priority="138" operator="equal">
      <formula>"W42"</formula>
    </cfRule>
    <cfRule type="cellIs" dxfId="101" priority="139" operator="equal">
      <formula>"W41"</formula>
    </cfRule>
    <cfRule type="cellIs" dxfId="100" priority="140" operator="equal">
      <formula>"W40"</formula>
    </cfRule>
    <cfRule type="cellIs" dxfId="99" priority="141" operator="equal">
      <formula>"W39"</formula>
    </cfRule>
    <cfRule type="cellIs" dxfId="98" priority="142" operator="equal">
      <formula>"W38"</formula>
    </cfRule>
    <cfRule type="cellIs" dxfId="97" priority="143" operator="equal">
      <formula>"W37"</formula>
    </cfRule>
    <cfRule type="cellIs" dxfId="96" priority="144" operator="equal">
      <formula>"W36"</formula>
    </cfRule>
    <cfRule type="cellIs" dxfId="95" priority="145" operator="equal">
      <formula>"W35"</formula>
    </cfRule>
    <cfRule type="cellIs" dxfId="94" priority="146" operator="equal">
      <formula>"W34"</formula>
    </cfRule>
    <cfRule type="cellIs" dxfId="93" priority="147" operator="equal">
      <formula>"W33"</formula>
    </cfRule>
    <cfRule type="cellIs" dxfId="92" priority="148" operator="equal">
      <formula>"W32"</formula>
    </cfRule>
    <cfRule type="cellIs" dxfId="91" priority="149" operator="equal">
      <formula>"W31"</formula>
    </cfRule>
    <cfRule type="cellIs" dxfId="90" priority="150" operator="equal">
      <formula>"W30"</formula>
    </cfRule>
    <cfRule type="cellIs" dxfId="89" priority="151" operator="equal">
      <formula>"W29"</formula>
    </cfRule>
    <cfRule type="cellIs" dxfId="88" priority="152" operator="equal">
      <formula>"W28"</formula>
    </cfRule>
    <cfRule type="cellIs" dxfId="87" priority="153" operator="equal">
      <formula>"W27"</formula>
    </cfRule>
    <cfRule type="cellIs" dxfId="86" priority="154" operator="equal">
      <formula>"W26"</formula>
    </cfRule>
    <cfRule type="cellIs" dxfId="85" priority="155" operator="equal">
      <formula>"W25"</formula>
    </cfRule>
    <cfRule type="cellIs" dxfId="84" priority="156" operator="equal">
      <formula>"W24"</formula>
    </cfRule>
    <cfRule type="cellIs" dxfId="83" priority="157" operator="equal">
      <formula>"W23"</formula>
    </cfRule>
    <cfRule type="cellIs" dxfId="82" priority="158" operator="equal">
      <formula>"W22"</formula>
    </cfRule>
    <cfRule type="cellIs" dxfId="81" priority="159" operator="equal">
      <formula>"W21"</formula>
    </cfRule>
    <cfRule type="cellIs" dxfId="80" priority="160" operator="equal">
      <formula>"W20"</formula>
    </cfRule>
    <cfRule type="cellIs" dxfId="79" priority="161" operator="equal">
      <formula>"W19"</formula>
    </cfRule>
    <cfRule type="cellIs" dxfId="78" priority="162" operator="equal">
      <formula>"W16"</formula>
    </cfRule>
    <cfRule type="cellIs" dxfId="77" priority="163" operator="equal">
      <formula>"W15"</formula>
    </cfRule>
    <cfRule type="cellIs" dxfId="76" priority="164" operator="equal">
      <formula>"W14"</formula>
    </cfRule>
    <cfRule type="cellIs" dxfId="75" priority="165" operator="equal">
      <formula>"W13"</formula>
    </cfRule>
    <cfRule type="cellIs" dxfId="74" priority="166" operator="equal">
      <formula>"W12"</formula>
    </cfRule>
    <cfRule type="cellIs" dxfId="73" priority="167" operator="equal">
      <formula>"W11"</formula>
    </cfRule>
    <cfRule type="cellIs" dxfId="72" priority="168" operator="equal">
      <formula>"W10"</formula>
    </cfRule>
    <cfRule type="cellIs" dxfId="71" priority="169" operator="equal">
      <formula>"W9"</formula>
    </cfRule>
    <cfRule type="cellIs" dxfId="70" priority="170" operator="equal">
      <formula>"W8"</formula>
    </cfRule>
    <cfRule type="cellIs" dxfId="69" priority="171" operator="equal">
      <formula>"W7"</formula>
    </cfRule>
    <cfRule type="cellIs" dxfId="68" priority="172" operator="equal">
      <formula>"W6"</formula>
    </cfRule>
    <cfRule type="cellIs" dxfId="67" priority="173" operator="equal">
      <formula>"W5"</formula>
    </cfRule>
    <cfRule type="cellIs" dxfId="66" priority="174" operator="equal">
      <formula>"W4"</formula>
    </cfRule>
    <cfRule type="cellIs" dxfId="65" priority="175" operator="equal">
      <formula>"W3"</formula>
    </cfRule>
    <cfRule type="cellIs" dxfId="64" priority="176" operator="equal">
      <formula>"W2"</formula>
    </cfRule>
    <cfRule type="cellIs" dxfId="63" priority="177" operator="equal">
      <formula>"W1"</formula>
    </cfRule>
    <cfRule type="cellIs" dxfId="62" priority="178" operator="equal">
      <formula>"W0"</formula>
    </cfRule>
  </conditionalFormatting>
  <conditionalFormatting sqref="DY9 EM9 FA9 FO9 GC9 GQ9 HE9 HS9 IG9 IU9 JI9 JW9 KK9 KY9 LM9 MA9 MO9 NC9 NQ9">
    <cfRule type="cellIs" dxfId="61" priority="126" operator="equal">
      <formula>"W18"</formula>
    </cfRule>
    <cfRule type="cellIs" dxfId="60" priority="127" operator="equal">
      <formula>"W17"</formula>
    </cfRule>
  </conditionalFormatting>
  <conditionalFormatting sqref="DY9 EM9 FA9 FO9 GC9 GQ9 HE9 HS9 IG9 IU9 JI9 JW9 KK9 KY9 LM9 MA9 MO9 NC9 NQ9">
    <cfRule type="cellIs" dxfId="59" priority="124" operator="equal">
      <formula>"W18"</formula>
    </cfRule>
    <cfRule type="cellIs" dxfId="58" priority="125" operator="equal">
      <formula>"W17"</formula>
    </cfRule>
  </conditionalFormatting>
  <conditionalFormatting sqref="Q7:NW7">
    <cfRule type="expression" dxfId="57" priority="123">
      <formula>Q$4=TODAY()</formula>
    </cfRule>
  </conditionalFormatting>
  <conditionalFormatting sqref="AE1">
    <cfRule type="cellIs" dxfId="56" priority="19" operator="equal">
      <formula>"W52"</formula>
    </cfRule>
    <cfRule type="cellIs" dxfId="55" priority="20" operator="equal">
      <formula>"W51"</formula>
    </cfRule>
    <cfRule type="cellIs" dxfId="54" priority="21" operator="equal">
      <formula>"W50"</formula>
    </cfRule>
    <cfRule type="cellIs" dxfId="53" priority="22" operator="equal">
      <formula>"W49"</formula>
    </cfRule>
    <cfRule type="cellIs" dxfId="52" priority="23" operator="equal">
      <formula>"W48"</formula>
    </cfRule>
    <cfRule type="cellIs" dxfId="51" priority="24" operator="equal">
      <formula>"W47"</formula>
    </cfRule>
    <cfRule type="cellIs" dxfId="50" priority="25" operator="equal">
      <formula>"W46"</formula>
    </cfRule>
    <cfRule type="cellIs" dxfId="49" priority="26" operator="equal">
      <formula>"W45"</formula>
    </cfRule>
    <cfRule type="cellIs" dxfId="48" priority="27" operator="equal">
      <formula>"W44"</formula>
    </cfRule>
    <cfRule type="cellIs" dxfId="47" priority="28" operator="equal">
      <formula>"W43"</formula>
    </cfRule>
    <cfRule type="cellIs" dxfId="46" priority="29" operator="equal">
      <formula>"W42"</formula>
    </cfRule>
    <cfRule type="cellIs" dxfId="45" priority="30" operator="equal">
      <formula>"W41"</formula>
    </cfRule>
    <cfRule type="cellIs" dxfId="44" priority="31" operator="equal">
      <formula>"W40"</formula>
    </cfRule>
    <cfRule type="cellIs" dxfId="43" priority="32" operator="equal">
      <formula>"W39"</formula>
    </cfRule>
    <cfRule type="cellIs" dxfId="42" priority="33" operator="equal">
      <formula>"W38"</formula>
    </cfRule>
    <cfRule type="cellIs" dxfId="41" priority="34" operator="equal">
      <formula>"W37"</formula>
    </cfRule>
    <cfRule type="cellIs" dxfId="40" priority="35" operator="equal">
      <formula>"W36"</formula>
    </cfRule>
    <cfRule type="cellIs" dxfId="39" priority="36" operator="equal">
      <formula>"W35"</formula>
    </cfRule>
    <cfRule type="cellIs" dxfId="38" priority="37" operator="equal">
      <formula>"W34"</formula>
    </cfRule>
    <cfRule type="cellIs" dxfId="37" priority="38" operator="equal">
      <formula>"W33"</formula>
    </cfRule>
    <cfRule type="cellIs" dxfId="36" priority="39" operator="equal">
      <formula>"W32"</formula>
    </cfRule>
    <cfRule type="cellIs" dxfId="35" priority="40" operator="equal">
      <formula>"W31"</formula>
    </cfRule>
    <cfRule type="cellIs" dxfId="34" priority="41" operator="equal">
      <formula>"W30"</formula>
    </cfRule>
    <cfRule type="cellIs" dxfId="33" priority="42" operator="equal">
      <formula>"W29"</formula>
    </cfRule>
    <cfRule type="cellIs" dxfId="32" priority="43" operator="equal">
      <formula>"W28"</formula>
    </cfRule>
    <cfRule type="cellIs" dxfId="31" priority="44" operator="equal">
      <formula>"W27"</formula>
    </cfRule>
    <cfRule type="cellIs" dxfId="30" priority="45" operator="equal">
      <formula>"W26"</formula>
    </cfRule>
    <cfRule type="cellIs" dxfId="29" priority="46" operator="equal">
      <formula>"W25"</formula>
    </cfRule>
    <cfRule type="cellIs" dxfId="28" priority="47" operator="equal">
      <formula>"W24"</formula>
    </cfRule>
    <cfRule type="cellIs" dxfId="27" priority="48" operator="equal">
      <formula>"W23"</formula>
    </cfRule>
    <cfRule type="cellIs" dxfId="26" priority="49" operator="equal">
      <formula>"W22"</formula>
    </cfRule>
    <cfRule type="cellIs" dxfId="25" priority="50" operator="equal">
      <formula>"W21"</formula>
    </cfRule>
    <cfRule type="cellIs" dxfId="24" priority="51" operator="equal">
      <formula>"W20"</formula>
    </cfRule>
    <cfRule type="cellIs" dxfId="23" priority="52" operator="equal">
      <formula>"W19"</formula>
    </cfRule>
    <cfRule type="cellIs" dxfId="22" priority="53" operator="equal">
      <formula>"W16"</formula>
    </cfRule>
    <cfRule type="cellIs" dxfId="21" priority="54" operator="equal">
      <formula>"W15"</formula>
    </cfRule>
    <cfRule type="cellIs" dxfId="20" priority="55" operator="equal">
      <formula>"W14"</formula>
    </cfRule>
    <cfRule type="cellIs" dxfId="19" priority="56" operator="equal">
      <formula>"W13"</formula>
    </cfRule>
    <cfRule type="cellIs" dxfId="18" priority="57" operator="equal">
      <formula>"W12"</formula>
    </cfRule>
    <cfRule type="cellIs" dxfId="17" priority="58" operator="equal">
      <formula>"W11"</formula>
    </cfRule>
    <cfRule type="cellIs" dxfId="16" priority="59" operator="equal">
      <formula>"W10"</formula>
    </cfRule>
    <cfRule type="cellIs" dxfId="15" priority="60" operator="equal">
      <formula>"W9"</formula>
    </cfRule>
    <cfRule type="cellIs" dxfId="14" priority="61" operator="equal">
      <formula>"W8"</formula>
    </cfRule>
    <cfRule type="cellIs" dxfId="13" priority="62" operator="equal">
      <formula>"W7"</formula>
    </cfRule>
    <cfRule type="cellIs" dxfId="12" priority="63" operator="equal">
      <formula>"W6"</formula>
    </cfRule>
    <cfRule type="cellIs" dxfId="11" priority="64" operator="equal">
      <formula>"W5"</formula>
    </cfRule>
    <cfRule type="cellIs" dxfId="10" priority="65" operator="equal">
      <formula>"W4"</formula>
    </cfRule>
    <cfRule type="cellIs" dxfId="9" priority="66" operator="equal">
      <formula>"W3"</formula>
    </cfRule>
    <cfRule type="cellIs" dxfId="8" priority="67" operator="equal">
      <formula>"W2"</formula>
    </cfRule>
    <cfRule type="cellIs" dxfId="7" priority="68" operator="equal">
      <formula>"W1"</formula>
    </cfRule>
    <cfRule type="cellIs" dxfId="6" priority="69" operator="equal">
      <formula>"W0"</formula>
    </cfRule>
  </conditionalFormatting>
  <conditionalFormatting sqref="AE1">
    <cfRule type="cellIs" dxfId="5" priority="17" operator="equal">
      <formula>"W18"</formula>
    </cfRule>
    <cfRule type="cellIs" dxfId="4" priority="18" operator="equal">
      <formula>"W17"</formula>
    </cfRule>
  </conditionalFormatting>
  <conditionalFormatting sqref="AC12:AD12 AJ12:AK12 AQ12:AR12 AX12:AY12 BE12:BF12 BL12:BM12 BS12:BT12 BZ12:CA12 CG12:CH12 CN12:CO12 CU12:CV12 DB12:DC12 DI12:DJ12 DP12:DQ12 DW12:DX12 ED12:EE12 EK12:EL12 ER12:ES12 EY12:EZ12 FF12:FG12 FM12:FN12 FT12:FU12 GA12:GB12 GH12:GI12 GO12:GP12 GV12:GW12 HC12:HD12 HJ12:HK12 HQ12:HR12 HX12:HY12 IE12:IF12 IL12:IM12 IS12:IT12 IZ12:JA12 JG12:JH12 JN12:JO12 JU12:JV12 KB12:KC12 KI12:KJ12 KP12:KQ12 KW12:KX12 LD12:LE12 LK12:LL12 LR12:LS12 LY12:LZ12 MF12:MG12 MM12:MN12 MT12:MU12 NA12:NB12 NH12:NI12 NO12:NP12 NV12:NW12">
    <cfRule type="expression" dxfId="3" priority="4">
      <formula>AC$4=TODAY()</formula>
    </cfRule>
  </conditionalFormatting>
  <conditionalFormatting sqref="V12:W12">
    <cfRule type="expression" dxfId="2" priority="3">
      <formula>V$4=TODAY()</formula>
    </cfRule>
  </conditionalFormatting>
  <conditionalFormatting sqref="X12:NW12">
    <cfRule type="expression" dxfId="1" priority="2">
      <formula>"$I$39=X$4"</formula>
    </cfRule>
  </conditionalFormatting>
  <conditionalFormatting sqref="Q12:NW12">
    <cfRule type="containsText" dxfId="0" priority="1" operator="containsText" text="x">
      <formula>NOT(ISERROR(SEARCH("x",Q12)))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'[1]Paramètre 2'!#REF!</xm:f>
          </x14:formula1>
          <xm:sqref>O8:O12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 Family</dc:creator>
  <cp:lastModifiedBy>Asus Family</cp:lastModifiedBy>
  <dcterms:created xsi:type="dcterms:W3CDTF">2018-12-20T16:51:11Z</dcterms:created>
  <dcterms:modified xsi:type="dcterms:W3CDTF">2018-12-20T17:31:55Z</dcterms:modified>
</cp:coreProperties>
</file>