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8120" windowHeight="7485"/>
  </bookViews>
  <sheets>
    <sheet name="Compte rendu" sheetId="1" r:id="rId1"/>
    <sheet name="Data" sheetId="2" r:id="rId2"/>
  </sheets>
  <calcPr calcId="145621"/>
</workbook>
</file>

<file path=xl/calcChain.xml><?xml version="1.0" encoding="utf-8"?>
<calcChain xmlns="http://schemas.openxmlformats.org/spreadsheetml/2006/main">
  <c r="O5" i="1" l="1"/>
  <c r="F30" i="1"/>
  <c r="E30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F11" i="1"/>
  <c r="E11" i="1"/>
</calcChain>
</file>

<file path=xl/sharedStrings.xml><?xml version="1.0" encoding="utf-8"?>
<sst xmlns="http://schemas.openxmlformats.org/spreadsheetml/2006/main" count="238" uniqueCount="162">
  <si>
    <t xml:space="preserve">COMPTE RENDU VACATION </t>
  </si>
  <si>
    <t>NOM</t>
  </si>
  <si>
    <t>DATE</t>
  </si>
  <si>
    <t>TYPE</t>
  </si>
  <si>
    <t>REFERENCE</t>
  </si>
  <si>
    <t>MSN</t>
  </si>
  <si>
    <t>OBSERVATION</t>
  </si>
  <si>
    <t>MISE A JOUR</t>
  </si>
  <si>
    <t>DOSSIER</t>
  </si>
  <si>
    <t>C³</t>
  </si>
  <si>
    <t>ACPNG</t>
  </si>
  <si>
    <t>REDMINE</t>
  </si>
  <si>
    <t>CERT</t>
  </si>
  <si>
    <t>TSUP</t>
  </si>
  <si>
    <t>Admin</t>
  </si>
  <si>
    <t>Fermeture 100%</t>
  </si>
  <si>
    <t>TVS</t>
  </si>
  <si>
    <t>MORIZIO</t>
  </si>
  <si>
    <t>JOUR</t>
  </si>
  <si>
    <t>FAIT</t>
  </si>
  <si>
    <t xml:space="preserve">BLASZCZAK </t>
  </si>
  <si>
    <t>SOIR</t>
  </si>
  <si>
    <t>BOUINIERE</t>
  </si>
  <si>
    <t>ABDELGHAFAR</t>
  </si>
  <si>
    <t>PANNETIER</t>
  </si>
  <si>
    <t>BOUTTE</t>
  </si>
  <si>
    <t>VALDEZ</t>
  </si>
  <si>
    <t>CANEVET</t>
  </si>
  <si>
    <t>GERARD</t>
  </si>
  <si>
    <t xml:space="preserve">DENICOURT </t>
  </si>
  <si>
    <t>ALLAIN</t>
  </si>
  <si>
    <t>HONSTETTRE</t>
  </si>
  <si>
    <t>SAURY</t>
  </si>
  <si>
    <t>TROUPENAT</t>
  </si>
  <si>
    <t>DOUMENS</t>
  </si>
  <si>
    <t>PROUX</t>
  </si>
  <si>
    <t>BOSSU</t>
  </si>
  <si>
    <t>PORT</t>
  </si>
  <si>
    <t>HUDE</t>
  </si>
  <si>
    <t>GIRMA</t>
  </si>
  <si>
    <t>FLOURON</t>
  </si>
  <si>
    <t xml:space="preserve">VIALLA </t>
  </si>
  <si>
    <t>HENRIQUES</t>
  </si>
  <si>
    <t>GENTIL-PERRET</t>
  </si>
  <si>
    <t>AHMED-ABDOU</t>
  </si>
  <si>
    <t>RAFFAILLAC</t>
  </si>
  <si>
    <t>DECLERCK</t>
  </si>
  <si>
    <t>GICQUEL</t>
  </si>
  <si>
    <t xml:space="preserve">STOECKLIN </t>
  </si>
  <si>
    <t>MARTIN</t>
  </si>
  <si>
    <t>RENAUX</t>
  </si>
  <si>
    <t>Noms</t>
  </si>
  <si>
    <t>IQM M. Hervé BENARD</t>
  </si>
  <si>
    <t>IQM M. Franck MORIN</t>
  </si>
  <si>
    <t>IQM M. Frédéric HENRY</t>
  </si>
  <si>
    <t>IQM M. TORRGROSSA Cyrille</t>
  </si>
  <si>
    <t>IQM M. Paul PREVOT</t>
  </si>
  <si>
    <t>IQM M. Kévin NAZE</t>
  </si>
  <si>
    <t>IQE M.PANNETIER Nicolas</t>
  </si>
  <si>
    <t>IQE M.Gilles Garcia</t>
  </si>
  <si>
    <t>IQE M. Philippe MERIC</t>
  </si>
  <si>
    <t>Retour Prod</t>
  </si>
  <si>
    <t>Complément Info</t>
  </si>
  <si>
    <t>Dépose</t>
  </si>
  <si>
    <t>Numéro</t>
  </si>
  <si>
    <t>Cie Rang</t>
  </si>
  <si>
    <t>Cie</t>
  </si>
  <si>
    <t>Nom</t>
  </si>
  <si>
    <t>ALK01/1</t>
  </si>
  <si>
    <t>ALK</t>
  </si>
  <si>
    <t>Sichuan Airlines</t>
  </si>
  <si>
    <t>ALK01/2</t>
  </si>
  <si>
    <t>QTR01/15</t>
  </si>
  <si>
    <t>QTR</t>
  </si>
  <si>
    <t>Qatar Airways</t>
  </si>
  <si>
    <t>QTR01/16</t>
  </si>
  <si>
    <t>QTR01/17</t>
  </si>
  <si>
    <t>QTR01/18</t>
  </si>
  <si>
    <t>QTR01/19</t>
  </si>
  <si>
    <t>CPA01/14</t>
  </si>
  <si>
    <t>CPA</t>
  </si>
  <si>
    <t>Cathay Pacific</t>
  </si>
  <si>
    <t>SIA02/13</t>
  </si>
  <si>
    <t>SIA</t>
  </si>
  <si>
    <t>Singapore Airlines</t>
  </si>
  <si>
    <t>CPA01/15</t>
  </si>
  <si>
    <t>QTR03/2</t>
  </si>
  <si>
    <t>FIN02/1</t>
  </si>
  <si>
    <t>FIN</t>
  </si>
  <si>
    <t>Finnair</t>
  </si>
  <si>
    <t>CAL01/6</t>
  </si>
  <si>
    <t>CAL</t>
  </si>
  <si>
    <t>China Airlines</t>
  </si>
  <si>
    <t>SIA02/14</t>
  </si>
  <si>
    <t>CPA01/16</t>
  </si>
  <si>
    <t>THA01/4</t>
  </si>
  <si>
    <t>THA</t>
  </si>
  <si>
    <t>Thai Airlines</t>
  </si>
  <si>
    <t>FIN02/2</t>
  </si>
  <si>
    <t>DAL01/1</t>
  </si>
  <si>
    <t>DAL</t>
  </si>
  <si>
    <t>Delta Airlines</t>
  </si>
  <si>
    <t>SIA02/15</t>
  </si>
  <si>
    <t>AAR01/2</t>
  </si>
  <si>
    <t>AAR</t>
  </si>
  <si>
    <t>Asia Air Lines</t>
  </si>
  <si>
    <t>CPA01/17</t>
  </si>
  <si>
    <t>ETH01/5</t>
  </si>
  <si>
    <t>ETH</t>
  </si>
  <si>
    <t>Ethiopian Airlines</t>
  </si>
  <si>
    <t>SIA02/16</t>
  </si>
  <si>
    <t>THA01/5</t>
  </si>
  <si>
    <t>AZU01/3</t>
  </si>
  <si>
    <t>AZU</t>
  </si>
  <si>
    <t>Hong Kong Airlines</t>
  </si>
  <si>
    <t>QTR01/24</t>
  </si>
  <si>
    <t>SIA02/17</t>
  </si>
  <si>
    <t>CPA01/19</t>
  </si>
  <si>
    <t>CAL01/8</t>
  </si>
  <si>
    <t>SIA02/18</t>
  </si>
  <si>
    <t>QTR03/5</t>
  </si>
  <si>
    <t>THA01/7</t>
  </si>
  <si>
    <t>QTR02/2</t>
  </si>
  <si>
    <t>AAR01/3</t>
  </si>
  <si>
    <t>MAU01/1</t>
  </si>
  <si>
    <t>MAU</t>
  </si>
  <si>
    <t>Air Mauritius</t>
  </si>
  <si>
    <t>DLH01/6</t>
  </si>
  <si>
    <t>DLH</t>
  </si>
  <si>
    <t>Lufthansa</t>
  </si>
  <si>
    <t>ETH01/6</t>
  </si>
  <si>
    <t>CPA01/20</t>
  </si>
  <si>
    <t>DAL01/3</t>
  </si>
  <si>
    <t>HVN02/5</t>
  </si>
  <si>
    <t>HVN</t>
  </si>
  <si>
    <t>Vietnam Airlines</t>
  </si>
  <si>
    <t>CAL01/9</t>
  </si>
  <si>
    <t>AZU01/4</t>
  </si>
  <si>
    <t>CPA01/21</t>
  </si>
  <si>
    <t>CPA01/22</t>
  </si>
  <si>
    <t>MAU01/2</t>
  </si>
  <si>
    <t>SIA02/19</t>
  </si>
  <si>
    <t>MAS01/1</t>
  </si>
  <si>
    <t>MAS</t>
  </si>
  <si>
    <t>Malaysia Airlines</t>
  </si>
  <si>
    <t>DAL01/4</t>
  </si>
  <si>
    <t>CAL01/10</t>
  </si>
  <si>
    <t>DAL01/5</t>
  </si>
  <si>
    <t>MAS01/2</t>
  </si>
  <si>
    <t>Résultats</t>
  </si>
  <si>
    <t>Fait</t>
  </si>
  <si>
    <t>En cours</t>
  </si>
  <si>
    <t>Non fait</t>
  </si>
  <si>
    <t>Problème</t>
  </si>
  <si>
    <t>Autres</t>
  </si>
  <si>
    <t>Vaccation</t>
  </si>
  <si>
    <t>Jour</t>
  </si>
  <si>
    <t>Nuit</t>
  </si>
  <si>
    <t>Samedi</t>
  </si>
  <si>
    <t>Ferié</t>
  </si>
  <si>
    <t>Autre</t>
  </si>
  <si>
    <t>Complément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</si>
</sst>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2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4"/>
      <color theme="1"/>
      <name val="Arial"/>
      <family val="2"/>
    </font>
    <font>
      <sz val="20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i/>
      <sz val="9"/>
      <name val="Times New Roman"/>
      <family val="1"/>
    </font>
    <font>
      <sz val="9"/>
      <color theme="1"/>
      <name val="Calibri"/>
      <family val="2"/>
      <scheme val="minor"/>
    </font>
    <font>
      <sz val="11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9" fillId="0" borderId="0"/>
    <xf numFmtId="0" fontId="17" fillId="0" borderId="0"/>
    <xf numFmtId="0" fontId="11" fillId="0" borderId="0"/>
    <xf numFmtId="43" fontId="9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12" fillId="0" borderId="0" xfId="0" applyFont="1"/>
    <xf numFmtId="0" fontId="4" fillId="0" borderId="0" xfId="0" applyFont="1"/>
    <xf numFmtId="0" fontId="13" fillId="0" borderId="0" xfId="0" applyFont="1"/>
    <xf numFmtId="0" fontId="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20" fontId="4" fillId="0" borderId="0" xfId="0" applyNumberFormat="1" applyFont="1"/>
    <xf numFmtId="0" fontId="0" fillId="7" borderId="0" xfId="0" applyFill="1"/>
    <xf numFmtId="0" fontId="0" fillId="0" borderId="0" xfId="0" applyFill="1" applyAlignment="1">
      <alignment vertical="center"/>
    </xf>
    <xf numFmtId="0" fontId="0" fillId="0" borderId="0" xfId="0" applyFill="1"/>
    <xf numFmtId="0" fontId="2" fillId="0" borderId="0" xfId="0" applyFont="1"/>
    <xf numFmtId="0" fontId="0" fillId="0" borderId="0" xfId="0" applyFont="1"/>
    <xf numFmtId="0" fontId="0" fillId="7" borderId="0" xfId="0" applyFont="1" applyFill="1"/>
    <xf numFmtId="0" fontId="9" fillId="7" borderId="0" xfId="0" applyFont="1" applyFill="1"/>
    <xf numFmtId="0" fontId="9" fillId="0" borderId="0" xfId="0" applyFont="1" applyFill="1" applyAlignment="1">
      <alignment vertical="center"/>
    </xf>
    <xf numFmtId="0" fontId="9" fillId="0" borderId="0" xfId="0" applyFont="1" applyFill="1"/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3" fillId="0" borderId="0" xfId="0" applyFont="1" applyFill="1" applyBorder="1" applyAlignment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9" fillId="7" borderId="1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2" xfId="0" applyBorder="1" applyAlignment="1">
      <alignment horizontal="left" vertical="center"/>
    </xf>
    <xf numFmtId="0" fontId="17" fillId="0" borderId="12" xfId="2" applyBorder="1" applyAlignment="1">
      <alignment horizontal="left" vertical="center"/>
    </xf>
    <xf numFmtId="0" fontId="18" fillId="0" borderId="0" xfId="0" applyFont="1"/>
    <xf numFmtId="0" fontId="18" fillId="0" borderId="12" xfId="0" applyFont="1" applyBorder="1" applyAlignment="1">
      <alignment horizontal="left" vertical="center"/>
    </xf>
    <xf numFmtId="0" fontId="19" fillId="10" borderId="12" xfId="1" applyFont="1" applyFill="1" applyBorder="1" applyAlignment="1" applyProtection="1">
      <alignment horizontal="left"/>
      <protection locked="0"/>
    </xf>
    <xf numFmtId="0" fontId="19" fillId="6" borderId="12" xfId="1" applyFont="1" applyFill="1" applyBorder="1" applyAlignment="1" applyProtection="1">
      <alignment horizontal="left"/>
      <protection locked="0"/>
    </xf>
    <xf numFmtId="0" fontId="19" fillId="8" borderId="12" xfId="1" applyFont="1" applyFill="1" applyBorder="1" applyAlignment="1" applyProtection="1">
      <alignment horizontal="left"/>
      <protection locked="0"/>
    </xf>
    <xf numFmtId="0" fontId="19" fillId="9" borderId="12" xfId="1" applyFont="1" applyFill="1" applyBorder="1" applyAlignment="1" applyProtection="1">
      <alignment horizontal="left"/>
      <protection locked="0"/>
    </xf>
    <xf numFmtId="0" fontId="18" fillId="0" borderId="12" xfId="0" applyFont="1" applyBorder="1" applyAlignment="1">
      <alignment horizontal="left"/>
    </xf>
    <xf numFmtId="0" fontId="20" fillId="0" borderId="12" xfId="2" applyFont="1" applyBorder="1" applyAlignment="1">
      <alignment horizontal="left" vertical="center"/>
    </xf>
    <xf numFmtId="0" fontId="16" fillId="0" borderId="12" xfId="0" applyFont="1" applyFill="1" applyBorder="1" applyAlignment="1">
      <alignment horizontal="left"/>
    </xf>
    <xf numFmtId="0" fontId="16" fillId="0" borderId="12" xfId="0" applyFont="1" applyBorder="1" applyAlignment="1">
      <alignment horizontal="left"/>
    </xf>
    <xf numFmtId="0" fontId="0" fillId="11" borderId="12" xfId="0" applyFill="1" applyBorder="1"/>
    <xf numFmtId="0" fontId="0" fillId="3" borderId="12" xfId="0" applyFill="1" applyBorder="1"/>
    <xf numFmtId="0" fontId="0" fillId="4" borderId="12" xfId="0" applyFill="1" applyBorder="1"/>
    <xf numFmtId="0" fontId="0" fillId="5" borderId="12" xfId="0" applyFill="1" applyBorder="1"/>
    <xf numFmtId="0" fontId="11" fillId="11" borderId="12" xfId="0" applyFont="1" applyFill="1" applyBorder="1" applyAlignment="1">
      <alignment horizontal="left"/>
    </xf>
    <xf numFmtId="0" fontId="11" fillId="2" borderId="12" xfId="0" applyFont="1" applyFill="1" applyBorder="1" applyAlignment="1">
      <alignment horizontal="left"/>
    </xf>
    <xf numFmtId="0" fontId="11" fillId="3" borderId="12" xfId="0" applyFont="1" applyFill="1" applyBorder="1" applyAlignment="1">
      <alignment horizontal="left"/>
    </xf>
    <xf numFmtId="0" fontId="11" fillId="2" borderId="12" xfId="0" applyFont="1" applyFill="1" applyBorder="1" applyAlignment="1">
      <alignment horizontal="left" wrapText="1"/>
    </xf>
    <xf numFmtId="0" fontId="11" fillId="4" borderId="12" xfId="0" applyFont="1" applyFill="1" applyBorder="1" applyAlignment="1">
      <alignment horizontal="left"/>
    </xf>
    <xf numFmtId="0" fontId="11" fillId="7" borderId="2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8" fillId="7" borderId="2" xfId="0" applyFont="1" applyFill="1" applyBorder="1" applyAlignment="1" applyProtection="1">
      <alignment horizontal="center" vertical="center"/>
      <protection locked="0"/>
    </xf>
    <xf numFmtId="0" fontId="8" fillId="7" borderId="3" xfId="0" applyFont="1" applyFill="1" applyBorder="1" applyAlignment="1" applyProtection="1">
      <alignment horizontal="center" vertical="center"/>
      <protection locked="0"/>
    </xf>
    <xf numFmtId="164" fontId="5" fillId="0" borderId="29" xfId="0" applyNumberFormat="1" applyFont="1" applyFill="1" applyBorder="1" applyAlignment="1" applyProtection="1">
      <alignment horizontal="center" vertical="center"/>
      <protection locked="0"/>
    </xf>
    <xf numFmtId="164" fontId="5" fillId="0" borderId="30" xfId="0" applyNumberFormat="1" applyFont="1" applyFill="1" applyBorder="1" applyAlignment="1" applyProtection="1">
      <alignment horizontal="center" vertical="center"/>
      <protection locked="0"/>
    </xf>
    <xf numFmtId="0" fontId="15" fillId="7" borderId="2" xfId="0" applyFont="1" applyFill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11" fillId="12" borderId="21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left" vertical="top"/>
    </xf>
    <xf numFmtId="0" fontId="6" fillId="0" borderId="5" xfId="0" applyFont="1" applyBorder="1" applyAlignment="1">
      <alignment horizontal="left" vertical="top"/>
    </xf>
    <xf numFmtId="0" fontId="6" fillId="0" borderId="6" xfId="0" applyFont="1" applyBorder="1" applyAlignment="1">
      <alignment horizontal="left" vertical="top"/>
    </xf>
    <xf numFmtId="0" fontId="6" fillId="0" borderId="25" xfId="0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0" fontId="6" fillId="0" borderId="26" xfId="0" applyFont="1" applyBorder="1" applyAlignment="1">
      <alignment horizontal="left" vertical="top"/>
    </xf>
    <xf numFmtId="0" fontId="6" fillId="0" borderId="7" xfId="0" applyFont="1" applyBorder="1" applyAlignment="1">
      <alignment horizontal="left" vertical="top"/>
    </xf>
    <xf numFmtId="0" fontId="6" fillId="0" borderId="8" xfId="0" applyFont="1" applyBorder="1" applyAlignment="1">
      <alignment horizontal="left" vertical="top"/>
    </xf>
    <xf numFmtId="0" fontId="6" fillId="0" borderId="9" xfId="0" applyFont="1" applyBorder="1" applyAlignment="1">
      <alignment horizontal="left" vertical="top"/>
    </xf>
    <xf numFmtId="0" fontId="3" fillId="0" borderId="0" xfId="0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3" fillId="12" borderId="17" xfId="0" applyFont="1" applyFill="1" applyBorder="1" applyAlignment="1">
      <alignment horizontal="center" vertical="center"/>
    </xf>
    <xf numFmtId="164" fontId="5" fillId="12" borderId="15" xfId="0" applyNumberFormat="1" applyFont="1" applyFill="1" applyBorder="1" applyAlignment="1" applyProtection="1">
      <alignment horizontal="center" vertical="center"/>
      <protection locked="0"/>
    </xf>
    <xf numFmtId="0" fontId="3" fillId="12" borderId="18" xfId="0" applyFont="1" applyFill="1" applyBorder="1" applyAlignment="1">
      <alignment horizontal="center" vertical="center"/>
    </xf>
    <xf numFmtId="164" fontId="5" fillId="12" borderId="16" xfId="0" applyNumberFormat="1" applyFont="1" applyFill="1" applyBorder="1" applyAlignment="1" applyProtection="1">
      <alignment horizontal="center" vertical="center"/>
      <protection locked="0"/>
    </xf>
    <xf numFmtId="0" fontId="3" fillId="12" borderId="20" xfId="0" applyFont="1" applyFill="1" applyBorder="1" applyAlignment="1">
      <alignment horizontal="center" vertical="center"/>
    </xf>
    <xf numFmtId="0" fontId="3" fillId="12" borderId="19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4" xfId="0" applyFont="1" applyFill="1" applyBorder="1" applyAlignment="1">
      <alignment horizontal="center" vertical="center"/>
    </xf>
    <xf numFmtId="0" fontId="3" fillId="12" borderId="6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23" xfId="0" applyFont="1" applyFill="1" applyBorder="1" applyAlignment="1">
      <alignment horizontal="center" vertical="center"/>
    </xf>
    <xf numFmtId="0" fontId="3" fillId="12" borderId="24" xfId="0" applyFont="1" applyFill="1" applyBorder="1" applyAlignment="1">
      <alignment horizontal="center" vertical="center"/>
    </xf>
    <xf numFmtId="0" fontId="3" fillId="12" borderId="7" xfId="0" applyFont="1" applyFill="1" applyBorder="1" applyAlignment="1">
      <alignment horizontal="center" vertical="center"/>
    </xf>
    <xf numFmtId="0" fontId="3" fillId="12" borderId="9" xfId="0" applyFont="1" applyFill="1" applyBorder="1" applyAlignment="1">
      <alignment horizontal="center" vertical="center"/>
    </xf>
    <xf numFmtId="0" fontId="12" fillId="12" borderId="24" xfId="0" applyFont="1" applyFill="1" applyBorder="1" applyAlignment="1">
      <alignment horizontal="center" vertical="center"/>
    </xf>
    <xf numFmtId="0" fontId="3" fillId="12" borderId="25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2" borderId="13" xfId="0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/>
    </xf>
    <xf numFmtId="0" fontId="3" fillId="12" borderId="11" xfId="0" applyFont="1" applyFill="1" applyBorder="1" applyAlignment="1">
      <alignment horizontal="center" vertical="center"/>
    </xf>
    <xf numFmtId="0" fontId="0" fillId="7" borderId="27" xfId="0" applyFont="1" applyFill="1" applyBorder="1" applyAlignment="1">
      <alignment horizontal="center" vertical="center"/>
    </xf>
    <xf numFmtId="0" fontId="0" fillId="7" borderId="28" xfId="0" applyFont="1" applyFill="1" applyBorder="1" applyAlignment="1">
      <alignment horizontal="center" vertical="center"/>
    </xf>
  </cellXfs>
  <cellStyles count="9">
    <cellStyle name="Milliers 2" xfId="4"/>
    <cellStyle name="Monétaire 2" xfId="6"/>
    <cellStyle name="Monétaire 2 2" xfId="8"/>
    <cellStyle name="Normal" xfId="0" builtinId="0"/>
    <cellStyle name="Normal 2" xfId="3"/>
    <cellStyle name="Normal 3" xfId="2"/>
    <cellStyle name="Normal 4" xfId="5"/>
    <cellStyle name="Normal 4 2" xfId="7"/>
    <cellStyle name="Normal 5" xfId="1"/>
  </cellStyles>
  <dxfs count="20"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3</xdr:row>
          <xdr:rowOff>190500</xdr:rowOff>
        </xdr:from>
        <xdr:to>
          <xdr:col>2</xdr:col>
          <xdr:colOff>723900</xdr:colOff>
          <xdr:row>6</xdr:row>
          <xdr:rowOff>85725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4</xdr:row>
          <xdr:rowOff>28575</xdr:rowOff>
        </xdr:from>
        <xdr:to>
          <xdr:col>5</xdr:col>
          <xdr:colOff>200025</xdr:colOff>
          <xdr:row>6</xdr:row>
          <xdr:rowOff>66675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CR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214"/>
  <sheetViews>
    <sheetView tabSelected="1" zoomScale="70" zoomScaleNormal="70" workbookViewId="0">
      <selection activeCell="F7" sqref="F7"/>
    </sheetView>
  </sheetViews>
  <sheetFormatPr baseColWidth="10" defaultRowHeight="14.25" x14ac:dyDescent="0.2"/>
  <cols>
    <col min="1" max="1" width="4.625" style="1" customWidth="1"/>
    <col min="5" max="5" width="6" style="1" customWidth="1"/>
    <col min="6" max="6" width="14.875" style="1" customWidth="1"/>
    <col min="7" max="7" width="12.875" bestFit="1" customWidth="1"/>
    <col min="8" max="11" width="16" customWidth="1"/>
    <col min="12" max="15" width="12.625" customWidth="1"/>
  </cols>
  <sheetData>
    <row r="1" spans="2:34" ht="15" thickBot="1" x14ac:dyDescent="0.25">
      <c r="B1" s="1"/>
      <c r="C1" s="1"/>
      <c r="D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2:34" ht="18" customHeight="1" x14ac:dyDescent="0.2">
      <c r="B2" s="19" t="s">
        <v>0</v>
      </c>
      <c r="C2" s="20"/>
      <c r="D2" s="20"/>
      <c r="E2" s="20"/>
      <c r="F2" s="20"/>
      <c r="G2" s="20"/>
      <c r="H2" s="20"/>
      <c r="I2" s="20"/>
      <c r="J2" s="20"/>
      <c r="K2" s="21"/>
      <c r="L2" s="1"/>
      <c r="M2" s="81" t="s">
        <v>2</v>
      </c>
      <c r="N2" s="82">
        <v>42880</v>
      </c>
      <c r="O2" s="62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2:34" ht="15" customHeight="1" thickBot="1" x14ac:dyDescent="0.25">
      <c r="B3" s="22"/>
      <c r="C3" s="23"/>
      <c r="D3" s="23"/>
      <c r="E3" s="23"/>
      <c r="F3" s="23"/>
      <c r="G3" s="23"/>
      <c r="H3" s="23"/>
      <c r="I3" s="23"/>
      <c r="J3" s="23"/>
      <c r="K3" s="24"/>
      <c r="L3" s="1"/>
      <c r="M3" s="83"/>
      <c r="N3" s="84"/>
      <c r="O3" s="63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2:34" ht="15.75" thickBot="1" x14ac:dyDescent="0.3">
      <c r="B4" s="1"/>
      <c r="C4" s="3"/>
      <c r="D4" s="3"/>
      <c r="E4" s="3"/>
      <c r="F4" s="3"/>
      <c r="G4" s="4"/>
      <c r="H4" s="1"/>
      <c r="I4" s="1"/>
      <c r="J4" s="1"/>
      <c r="K4" s="1"/>
      <c r="L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2:34" ht="14.25" customHeight="1" x14ac:dyDescent="0.2">
      <c r="B5" s="78"/>
      <c r="C5" s="78"/>
      <c r="D5" s="78"/>
      <c r="E5" s="78"/>
      <c r="F5" s="78"/>
      <c r="G5" s="85" t="s">
        <v>1</v>
      </c>
      <c r="H5" s="31"/>
      <c r="I5" s="25"/>
      <c r="J5" s="26"/>
      <c r="K5" s="79"/>
      <c r="N5" s="87" t="s">
        <v>161</v>
      </c>
      <c r="O5" s="87" t="str">
        <f>IF(C33&lt;&gt;"","X","")</f>
        <v/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</row>
    <row r="6" spans="2:34" ht="15" customHeight="1" thickBot="1" x14ac:dyDescent="0.25">
      <c r="B6" s="78"/>
      <c r="C6" s="78"/>
      <c r="D6" s="78"/>
      <c r="E6" s="78"/>
      <c r="F6" s="78"/>
      <c r="G6" s="86"/>
      <c r="H6" s="32"/>
      <c r="I6" s="27"/>
      <c r="J6" s="28"/>
      <c r="K6" s="79"/>
      <c r="N6" s="12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2:34" ht="15" x14ac:dyDescent="0.2">
      <c r="B7" s="11"/>
      <c r="C7" s="11"/>
      <c r="D7" s="11"/>
      <c r="E7" s="11"/>
      <c r="F7" s="11"/>
      <c r="G7" s="17"/>
      <c r="H7" s="30"/>
      <c r="I7" s="30"/>
      <c r="J7" s="2"/>
      <c r="K7" s="80"/>
      <c r="L7" s="2"/>
      <c r="M7" s="2"/>
      <c r="N7" s="2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2:34" ht="15" thickBot="1" x14ac:dyDescent="0.25">
      <c r="B8" s="12"/>
      <c r="C8" s="12"/>
      <c r="D8" s="12"/>
      <c r="E8" s="12"/>
      <c r="F8" s="12"/>
      <c r="G8" s="18"/>
      <c r="H8" s="12"/>
      <c r="I8" s="12"/>
      <c r="J8" s="1"/>
      <c r="K8" s="1"/>
      <c r="L8" s="1"/>
      <c r="M8" s="1"/>
      <c r="N8" s="1"/>
      <c r="O8" s="1"/>
      <c r="P8" s="11"/>
      <c r="Q8" s="11"/>
      <c r="S8" s="12"/>
      <c r="T8" s="12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9" spans="2:34" ht="15" x14ac:dyDescent="0.2">
      <c r="B9" s="85" t="s">
        <v>4</v>
      </c>
      <c r="C9" s="85"/>
      <c r="D9" s="85" t="s">
        <v>5</v>
      </c>
      <c r="E9" s="88" t="s">
        <v>66</v>
      </c>
      <c r="F9" s="89"/>
      <c r="G9" s="90" t="s">
        <v>3</v>
      </c>
      <c r="H9" s="88" t="s">
        <v>6</v>
      </c>
      <c r="I9" s="91"/>
      <c r="J9" s="91"/>
      <c r="K9" s="92"/>
      <c r="L9" s="93" t="s">
        <v>7</v>
      </c>
      <c r="M9" s="94"/>
      <c r="N9" s="94"/>
      <c r="O9" s="95"/>
      <c r="P9" s="11"/>
      <c r="Q9" s="11"/>
      <c r="S9" s="12"/>
      <c r="T9" s="12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0" spans="2:34" ht="15.75" thickBot="1" x14ac:dyDescent="0.25">
      <c r="B10" s="96"/>
      <c r="C10" s="96"/>
      <c r="D10" s="96"/>
      <c r="E10" s="97"/>
      <c r="F10" s="98"/>
      <c r="G10" s="99"/>
      <c r="H10" s="100"/>
      <c r="I10" s="101"/>
      <c r="J10" s="101"/>
      <c r="K10" s="102"/>
      <c r="L10" s="103" t="s">
        <v>8</v>
      </c>
      <c r="M10" s="103" t="s">
        <v>9</v>
      </c>
      <c r="N10" s="103" t="s">
        <v>10</v>
      </c>
      <c r="O10" s="104" t="s">
        <v>11</v>
      </c>
      <c r="P10" s="11"/>
      <c r="Q10" s="11"/>
      <c r="S10" s="12"/>
      <c r="T10" s="12"/>
      <c r="U10" s="12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</row>
    <row r="11" spans="2:34" ht="35.1" customHeight="1" thickBot="1" x14ac:dyDescent="0.25">
      <c r="B11" s="65"/>
      <c r="C11" s="66"/>
      <c r="D11" s="64"/>
      <c r="E11" s="67" t="str">
        <f>IFERROR(VLOOKUP($D11,Data!$F$3:$H$62,2),"")</f>
        <v/>
      </c>
      <c r="F11" s="68" t="str">
        <f>IFERROR(VLOOKUP($D11,Data!$F$3:$H$62,3),"")</f>
        <v/>
      </c>
      <c r="G11" s="58"/>
      <c r="H11" s="59"/>
      <c r="I11" s="59"/>
      <c r="J11" s="59"/>
      <c r="K11" s="59"/>
      <c r="L11" s="60"/>
      <c r="M11" s="60"/>
      <c r="N11" s="60"/>
      <c r="O11" s="61"/>
      <c r="P11" s="11"/>
      <c r="Q11" s="11"/>
      <c r="S11" s="12"/>
      <c r="T11" s="12"/>
      <c r="U11" s="12"/>
      <c r="V11" s="1"/>
      <c r="W11" s="1"/>
      <c r="X11" s="1"/>
      <c r="Y11" s="1"/>
      <c r="Z11" s="1"/>
      <c r="AA11" s="1"/>
      <c r="AB11" s="1"/>
      <c r="AC11" s="1"/>
      <c r="AD11" s="1"/>
      <c r="AE11" s="1">
        <v>0</v>
      </c>
      <c r="AF11" s="1">
        <v>0</v>
      </c>
      <c r="AG11" s="1">
        <v>0</v>
      </c>
      <c r="AH11" s="1">
        <v>0</v>
      </c>
    </row>
    <row r="12" spans="2:34" ht="35.1" customHeight="1" thickBot="1" x14ac:dyDescent="0.25">
      <c r="B12" s="65"/>
      <c r="C12" s="66"/>
      <c r="D12" s="64"/>
      <c r="E12" s="67" t="str">
        <f>IFERROR(VLOOKUP($D12,Data!$F$3:$H$62,2),"")</f>
        <v/>
      </c>
      <c r="F12" s="68" t="str">
        <f>IFERROR(VLOOKUP($D12,Data!$F$3:$H$62,3),"")</f>
        <v/>
      </c>
      <c r="G12" s="58"/>
      <c r="H12" s="59"/>
      <c r="I12" s="59"/>
      <c r="J12" s="59"/>
      <c r="K12" s="59"/>
      <c r="L12" s="60"/>
      <c r="M12" s="60"/>
      <c r="N12" s="60"/>
      <c r="O12" s="61"/>
      <c r="P12" s="11"/>
      <c r="Q12" s="11"/>
      <c r="S12" s="12"/>
      <c r="T12" s="12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>
        <v>0</v>
      </c>
      <c r="AF12" s="1">
        <v>0</v>
      </c>
      <c r="AG12" s="1">
        <v>0</v>
      </c>
      <c r="AH12" s="1">
        <v>0</v>
      </c>
    </row>
    <row r="13" spans="2:34" ht="35.1" customHeight="1" thickBot="1" x14ac:dyDescent="0.25">
      <c r="B13" s="65"/>
      <c r="C13" s="66"/>
      <c r="D13" s="64"/>
      <c r="E13" s="67" t="str">
        <f>IFERROR(VLOOKUP($D13,Data!$F$3:$H$62,2),"")</f>
        <v/>
      </c>
      <c r="F13" s="68" t="str">
        <f>IFERROR(VLOOKUP($D13,Data!$F$3:$H$62,3),"")</f>
        <v/>
      </c>
      <c r="G13" s="58"/>
      <c r="H13" s="59"/>
      <c r="I13" s="59"/>
      <c r="J13" s="59"/>
      <c r="K13" s="59"/>
      <c r="L13" s="60"/>
      <c r="M13" s="60"/>
      <c r="N13" s="60"/>
      <c r="O13" s="61"/>
      <c r="P13" s="11"/>
      <c r="Q13" s="11"/>
      <c r="S13" s="12"/>
      <c r="T13" s="12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>
        <v>0</v>
      </c>
      <c r="AF13" s="1">
        <v>0</v>
      </c>
      <c r="AG13" s="1">
        <v>0</v>
      </c>
      <c r="AH13" s="1">
        <v>0</v>
      </c>
    </row>
    <row r="14" spans="2:34" ht="35.1" customHeight="1" thickBot="1" x14ac:dyDescent="0.25">
      <c r="B14" s="65"/>
      <c r="C14" s="66"/>
      <c r="D14" s="64"/>
      <c r="E14" s="67" t="str">
        <f>IFERROR(VLOOKUP($D14,Data!$F$3:$H$62,2),"")</f>
        <v/>
      </c>
      <c r="F14" s="68" t="str">
        <f>IFERROR(VLOOKUP($D14,Data!$F$3:$H$62,3),"")</f>
        <v/>
      </c>
      <c r="G14" s="58"/>
      <c r="H14" s="59"/>
      <c r="I14" s="59"/>
      <c r="J14" s="59"/>
      <c r="K14" s="59"/>
      <c r="L14" s="60"/>
      <c r="M14" s="60"/>
      <c r="N14" s="60"/>
      <c r="O14" s="61"/>
      <c r="P14" s="11"/>
      <c r="Q14" s="11"/>
      <c r="S14" s="12"/>
      <c r="T14" s="12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>
        <v>0</v>
      </c>
      <c r="AF14" s="1">
        <v>0</v>
      </c>
      <c r="AG14" s="1">
        <v>0</v>
      </c>
      <c r="AH14" s="1">
        <v>0</v>
      </c>
    </row>
    <row r="15" spans="2:34" ht="35.1" customHeight="1" thickBot="1" x14ac:dyDescent="0.25">
      <c r="B15" s="65"/>
      <c r="C15" s="66"/>
      <c r="D15" s="64"/>
      <c r="E15" s="67" t="str">
        <f>IFERROR(VLOOKUP($D15,Data!$F$3:$H$62,2),"")</f>
        <v/>
      </c>
      <c r="F15" s="68" t="str">
        <f>IFERROR(VLOOKUP($D15,Data!$F$3:$H$62,3),"")</f>
        <v/>
      </c>
      <c r="G15" s="58"/>
      <c r="H15" s="59"/>
      <c r="I15" s="59"/>
      <c r="J15" s="59"/>
      <c r="K15" s="59"/>
      <c r="L15" s="60"/>
      <c r="M15" s="60"/>
      <c r="N15" s="60"/>
      <c r="O15" s="61"/>
      <c r="P15" s="1"/>
      <c r="Q15" s="12"/>
      <c r="R15" s="12"/>
      <c r="S15" s="12"/>
      <c r="T15" s="12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>
        <v>0</v>
      </c>
      <c r="AF15" s="1">
        <v>0</v>
      </c>
      <c r="AG15" s="1">
        <v>0</v>
      </c>
      <c r="AH15" s="1">
        <v>0</v>
      </c>
    </row>
    <row r="16" spans="2:34" ht="35.1" customHeight="1" thickBot="1" x14ac:dyDescent="0.25">
      <c r="B16" s="65"/>
      <c r="C16" s="66"/>
      <c r="D16" s="64"/>
      <c r="E16" s="67" t="str">
        <f>IFERROR(VLOOKUP($D16,Data!$F$3:$H$62,2),"")</f>
        <v/>
      </c>
      <c r="F16" s="68" t="str">
        <f>IFERROR(VLOOKUP($D16,Data!$F$3:$H$62,3),"")</f>
        <v/>
      </c>
      <c r="G16" s="58"/>
      <c r="H16" s="59"/>
      <c r="I16" s="59"/>
      <c r="J16" s="59"/>
      <c r="K16" s="59"/>
      <c r="L16" s="60"/>
      <c r="M16" s="60"/>
      <c r="N16" s="60"/>
      <c r="O16" s="61"/>
      <c r="P16" s="1"/>
      <c r="Q16" s="12"/>
      <c r="R16" s="12"/>
      <c r="S16" s="12"/>
      <c r="T16" s="12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>
        <v>0</v>
      </c>
      <c r="AF16" s="1">
        <v>0</v>
      </c>
      <c r="AG16" s="1">
        <v>0</v>
      </c>
      <c r="AH16" s="1">
        <v>0</v>
      </c>
    </row>
    <row r="17" spans="2:34" ht="35.1" customHeight="1" thickBot="1" x14ac:dyDescent="0.25">
      <c r="B17" s="65"/>
      <c r="C17" s="66"/>
      <c r="D17" s="64"/>
      <c r="E17" s="67" t="str">
        <f>IFERROR(VLOOKUP($D17,Data!$F$3:$H$62,2),"")</f>
        <v/>
      </c>
      <c r="F17" s="68" t="str">
        <f>IFERROR(VLOOKUP($D17,Data!$F$3:$H$62,3),"")</f>
        <v/>
      </c>
      <c r="G17" s="58"/>
      <c r="H17" s="59"/>
      <c r="I17" s="59"/>
      <c r="J17" s="59"/>
      <c r="K17" s="59"/>
      <c r="L17" s="60"/>
      <c r="M17" s="60"/>
      <c r="N17" s="60"/>
      <c r="O17" s="61"/>
      <c r="P17" s="1"/>
      <c r="Q17" s="12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>
        <v>0</v>
      </c>
      <c r="AF17" s="1">
        <v>0</v>
      </c>
      <c r="AG17" s="1">
        <v>0</v>
      </c>
      <c r="AH17" s="1">
        <v>0</v>
      </c>
    </row>
    <row r="18" spans="2:34" ht="35.1" customHeight="1" thickBot="1" x14ac:dyDescent="0.25">
      <c r="B18" s="65"/>
      <c r="C18" s="66"/>
      <c r="D18" s="64"/>
      <c r="E18" s="67" t="str">
        <f>IFERROR(VLOOKUP($D18,Data!$F$3:$H$62,2),"")</f>
        <v/>
      </c>
      <c r="F18" s="68" t="str">
        <f>IFERROR(VLOOKUP($D18,Data!$F$3:$H$62,3),"")</f>
        <v/>
      </c>
      <c r="G18" s="58"/>
      <c r="H18" s="59"/>
      <c r="I18" s="59"/>
      <c r="J18" s="59"/>
      <c r="K18" s="59"/>
      <c r="L18" s="60"/>
      <c r="M18" s="60"/>
      <c r="N18" s="60"/>
      <c r="O18" s="61"/>
      <c r="P18" s="1"/>
      <c r="Q18" s="12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>
        <v>0</v>
      </c>
      <c r="AF18" s="1">
        <v>0</v>
      </c>
      <c r="AG18" s="1">
        <v>0</v>
      </c>
      <c r="AH18" s="1">
        <v>0</v>
      </c>
    </row>
    <row r="19" spans="2:34" ht="35.1" customHeight="1" thickBot="1" x14ac:dyDescent="0.25">
      <c r="B19" s="65"/>
      <c r="C19" s="66"/>
      <c r="D19" s="64"/>
      <c r="E19" s="67" t="str">
        <f>IFERROR(VLOOKUP($D19,Data!$F$3:$H$62,2),"")</f>
        <v/>
      </c>
      <c r="F19" s="68" t="str">
        <f>IFERROR(VLOOKUP($D19,Data!$F$3:$H$62,3),"")</f>
        <v/>
      </c>
      <c r="G19" s="58"/>
      <c r="H19" s="59"/>
      <c r="I19" s="59"/>
      <c r="J19" s="59"/>
      <c r="K19" s="59"/>
      <c r="L19" s="60"/>
      <c r="M19" s="60"/>
      <c r="N19" s="60"/>
      <c r="O19" s="61"/>
      <c r="P19" s="1"/>
      <c r="Q19" s="12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>
        <v>0</v>
      </c>
      <c r="AF19" s="1">
        <v>0</v>
      </c>
      <c r="AG19" s="1">
        <v>0</v>
      </c>
      <c r="AH19" s="1">
        <v>0</v>
      </c>
    </row>
    <row r="20" spans="2:34" ht="35.1" customHeight="1" thickBot="1" x14ac:dyDescent="0.25">
      <c r="B20" s="65"/>
      <c r="C20" s="66"/>
      <c r="D20" s="64"/>
      <c r="E20" s="67" t="str">
        <f>IFERROR(VLOOKUP($D20,Data!$F$3:$H$62,2),"")</f>
        <v/>
      </c>
      <c r="F20" s="68" t="str">
        <f>IFERROR(VLOOKUP($D20,Data!$F$3:$H$62,3),"")</f>
        <v/>
      </c>
      <c r="G20" s="58"/>
      <c r="H20" s="59"/>
      <c r="I20" s="59"/>
      <c r="J20" s="59"/>
      <c r="K20" s="59"/>
      <c r="L20" s="60"/>
      <c r="M20" s="60"/>
      <c r="N20" s="60"/>
      <c r="O20" s="61"/>
      <c r="P20" s="1"/>
      <c r="Q20" s="12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>
        <v>0</v>
      </c>
      <c r="AF20" s="1">
        <v>0</v>
      </c>
      <c r="AG20" s="1">
        <v>0</v>
      </c>
      <c r="AH20" s="1">
        <v>0</v>
      </c>
    </row>
    <row r="21" spans="2:34" ht="35.1" customHeight="1" thickBot="1" x14ac:dyDescent="0.25">
      <c r="B21" s="65"/>
      <c r="C21" s="66"/>
      <c r="D21" s="64"/>
      <c r="E21" s="67" t="str">
        <f>IFERROR(VLOOKUP($D21,Data!$F$3:$H$62,2),"")</f>
        <v/>
      </c>
      <c r="F21" s="68" t="str">
        <f>IFERROR(VLOOKUP($D21,Data!$F$3:$H$62,3),"")</f>
        <v/>
      </c>
      <c r="G21" s="58"/>
      <c r="H21" s="59"/>
      <c r="I21" s="59"/>
      <c r="J21" s="59"/>
      <c r="K21" s="59"/>
      <c r="L21" s="60"/>
      <c r="M21" s="60"/>
      <c r="N21" s="60"/>
      <c r="O21" s="61"/>
      <c r="P21" s="1"/>
      <c r="Q21" s="12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>
        <v>0</v>
      </c>
      <c r="AF21" s="1">
        <v>0</v>
      </c>
      <c r="AG21" s="1">
        <v>0</v>
      </c>
      <c r="AH21" s="1">
        <v>0</v>
      </c>
    </row>
    <row r="22" spans="2:34" ht="35.1" customHeight="1" thickBot="1" x14ac:dyDescent="0.25">
      <c r="B22" s="65"/>
      <c r="C22" s="66"/>
      <c r="D22" s="64"/>
      <c r="E22" s="67" t="str">
        <f>IFERROR(VLOOKUP($D22,Data!$F$3:$H$62,2),"")</f>
        <v/>
      </c>
      <c r="F22" s="68" t="str">
        <f>IFERROR(VLOOKUP($D22,Data!$F$3:$H$62,3),"")</f>
        <v/>
      </c>
      <c r="G22" s="58"/>
      <c r="H22" s="59"/>
      <c r="I22" s="59"/>
      <c r="J22" s="59"/>
      <c r="K22" s="59"/>
      <c r="L22" s="60"/>
      <c r="M22" s="60"/>
      <c r="N22" s="60"/>
      <c r="O22" s="61"/>
      <c r="P22" s="1"/>
      <c r="Q22" s="12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2:34" ht="35.1" customHeight="1" thickBot="1" x14ac:dyDescent="0.25">
      <c r="B23" s="65"/>
      <c r="C23" s="66"/>
      <c r="D23" s="64"/>
      <c r="E23" s="67" t="str">
        <f>IFERROR(VLOOKUP($D23,Data!$F$3:$H$62,2),"")</f>
        <v/>
      </c>
      <c r="F23" s="68" t="str">
        <f>IFERROR(VLOOKUP($D23,Data!$F$3:$H$62,3),"")</f>
        <v/>
      </c>
      <c r="G23" s="58"/>
      <c r="H23" s="59"/>
      <c r="I23" s="59"/>
      <c r="J23" s="59"/>
      <c r="K23" s="59"/>
      <c r="L23" s="60"/>
      <c r="M23" s="60"/>
      <c r="N23" s="60"/>
      <c r="O23" s="61"/>
      <c r="P23" s="1"/>
      <c r="Q23" s="12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2:34" ht="35.1" customHeight="1" thickBot="1" x14ac:dyDescent="0.25">
      <c r="B24" s="65"/>
      <c r="C24" s="66"/>
      <c r="D24" s="64"/>
      <c r="E24" s="67" t="str">
        <f>IFERROR(VLOOKUP($D24,Data!$F$3:$H$62,2),"")</f>
        <v/>
      </c>
      <c r="F24" s="68" t="str">
        <f>IFERROR(VLOOKUP($D24,Data!$F$3:$H$62,3),"")</f>
        <v/>
      </c>
      <c r="G24" s="58"/>
      <c r="H24" s="59"/>
      <c r="I24" s="59"/>
      <c r="J24" s="59"/>
      <c r="K24" s="59"/>
      <c r="L24" s="60"/>
      <c r="M24" s="60"/>
      <c r="N24" s="60"/>
      <c r="O24" s="61"/>
      <c r="P24" s="1"/>
      <c r="Q24" s="12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2:34" ht="35.1" customHeight="1" thickBot="1" x14ac:dyDescent="0.25">
      <c r="B25" s="65"/>
      <c r="C25" s="66"/>
      <c r="D25" s="64"/>
      <c r="E25" s="67" t="str">
        <f>IFERROR(VLOOKUP($D25,Data!$F$3:$H$62,2),"")</f>
        <v/>
      </c>
      <c r="F25" s="68" t="str">
        <f>IFERROR(VLOOKUP($D25,Data!$F$3:$H$62,3),"")</f>
        <v/>
      </c>
      <c r="G25" s="58"/>
      <c r="H25" s="59"/>
      <c r="I25" s="59"/>
      <c r="J25" s="59"/>
      <c r="K25" s="59"/>
      <c r="L25" s="60"/>
      <c r="M25" s="60"/>
      <c r="N25" s="60"/>
      <c r="O25" s="61"/>
      <c r="P25" s="1"/>
      <c r="Q25" s="12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2:34" ht="35.1" customHeight="1" thickBot="1" x14ac:dyDescent="0.25">
      <c r="B26" s="65"/>
      <c r="C26" s="66"/>
      <c r="D26" s="64"/>
      <c r="E26" s="67" t="str">
        <f>IFERROR(VLOOKUP($D26,Data!$F$3:$H$62,2),"")</f>
        <v/>
      </c>
      <c r="F26" s="68" t="str">
        <f>IFERROR(VLOOKUP($D26,Data!$F$3:$H$62,3),"")</f>
        <v/>
      </c>
      <c r="G26" s="58"/>
      <c r="H26" s="59"/>
      <c r="I26" s="59"/>
      <c r="J26" s="59"/>
      <c r="K26" s="59"/>
      <c r="L26" s="60"/>
      <c r="M26" s="60"/>
      <c r="N26" s="60"/>
      <c r="O26" s="61"/>
      <c r="P26" s="1"/>
      <c r="Q26" s="12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2:34" ht="35.1" customHeight="1" thickBot="1" x14ac:dyDescent="0.25">
      <c r="B27" s="65"/>
      <c r="C27" s="66"/>
      <c r="D27" s="64"/>
      <c r="E27" s="67" t="str">
        <f>IFERROR(VLOOKUP($D27,Data!$F$3:$H$62,2),"")</f>
        <v/>
      </c>
      <c r="F27" s="68" t="str">
        <f>IFERROR(VLOOKUP($D27,Data!$F$3:$H$62,3),"")</f>
        <v/>
      </c>
      <c r="G27" s="58"/>
      <c r="H27" s="59"/>
      <c r="I27" s="59"/>
      <c r="J27" s="59"/>
      <c r="K27" s="59"/>
      <c r="L27" s="60"/>
      <c r="M27" s="60"/>
      <c r="N27" s="60"/>
      <c r="O27" s="61"/>
      <c r="P27" s="1"/>
      <c r="Q27" s="12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2:34" ht="35.1" customHeight="1" thickBot="1" x14ac:dyDescent="0.25">
      <c r="B28" s="65"/>
      <c r="C28" s="66"/>
      <c r="D28" s="64"/>
      <c r="E28" s="67" t="str">
        <f>IFERROR(VLOOKUP($D28,Data!$F$3:$H$62,2),"")</f>
        <v/>
      </c>
      <c r="F28" s="68" t="str">
        <f>IFERROR(VLOOKUP($D28,Data!$F$3:$H$62,3),"")</f>
        <v/>
      </c>
      <c r="G28" s="58"/>
      <c r="H28" s="59"/>
      <c r="I28" s="59"/>
      <c r="J28" s="59"/>
      <c r="K28" s="59"/>
      <c r="L28" s="60"/>
      <c r="M28" s="60"/>
      <c r="N28" s="60"/>
      <c r="O28" s="61"/>
      <c r="P28" s="1"/>
      <c r="Q28" s="12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2:34" ht="35.1" customHeight="1" thickBot="1" x14ac:dyDescent="0.25">
      <c r="B29" s="65"/>
      <c r="C29" s="66"/>
      <c r="D29" s="64"/>
      <c r="E29" s="67" t="str">
        <f>IFERROR(VLOOKUP($D29,Data!$F$3:$H$62,2),"")</f>
        <v/>
      </c>
      <c r="F29" s="68" t="str">
        <f>IFERROR(VLOOKUP($D29,Data!$F$3:$H$62,3),"")</f>
        <v/>
      </c>
      <c r="G29" s="58"/>
      <c r="H29" s="59"/>
      <c r="I29" s="59"/>
      <c r="J29" s="59"/>
      <c r="K29" s="59"/>
      <c r="L29" s="60"/>
      <c r="M29" s="60"/>
      <c r="N29" s="60"/>
      <c r="O29" s="61"/>
      <c r="P29" s="1"/>
      <c r="Q29" s="12"/>
    </row>
    <row r="30" spans="2:34" ht="35.1" customHeight="1" x14ac:dyDescent="0.2">
      <c r="B30" s="65"/>
      <c r="C30" s="66"/>
      <c r="D30" s="64"/>
      <c r="E30" s="67" t="str">
        <f>IFERROR(VLOOKUP($D30,Data!$F$3:$H$62,2),"")</f>
        <v/>
      </c>
      <c r="F30" s="68" t="str">
        <f>IFERROR(VLOOKUP($D30,Data!$F$3:$H$62,3),"")</f>
        <v/>
      </c>
      <c r="G30" s="58"/>
      <c r="H30" s="59"/>
      <c r="I30" s="59"/>
      <c r="J30" s="59"/>
      <c r="K30" s="59"/>
      <c r="L30" s="60"/>
      <c r="M30" s="60"/>
      <c r="N30" s="60"/>
      <c r="O30" s="61"/>
      <c r="P30" s="1"/>
      <c r="Q30" s="12"/>
    </row>
    <row r="31" spans="2:34" ht="15" thickBot="1" x14ac:dyDescent="0.25">
      <c r="B31" s="15"/>
      <c r="C31" s="15"/>
      <c r="D31" s="15"/>
      <c r="E31" s="15"/>
      <c r="F31" s="15"/>
      <c r="G31" s="16"/>
      <c r="H31" s="10"/>
      <c r="I31" s="10"/>
      <c r="J31" s="10"/>
      <c r="K31" s="10"/>
      <c r="L31" s="10"/>
      <c r="M31" s="10"/>
      <c r="N31" s="10"/>
      <c r="O31" s="10"/>
      <c r="P31" s="1"/>
      <c r="Q31" s="1"/>
    </row>
    <row r="32" spans="2:34" ht="27" customHeight="1" thickBot="1" x14ac:dyDescent="0.25">
      <c r="B32" s="15"/>
      <c r="C32" s="105" t="s">
        <v>161</v>
      </c>
      <c r="D32" s="106"/>
      <c r="E32" s="15"/>
      <c r="F32" s="15"/>
      <c r="G32" s="16"/>
      <c r="H32" s="10"/>
      <c r="I32" s="10"/>
      <c r="J32" s="10"/>
      <c r="K32" s="10"/>
      <c r="L32" s="10"/>
      <c r="M32" s="10"/>
      <c r="N32" s="10"/>
      <c r="O32" s="10"/>
      <c r="P32" s="1"/>
      <c r="Q32" s="1"/>
    </row>
    <row r="33" spans="2:17" x14ac:dyDescent="0.2">
      <c r="B33" s="14"/>
      <c r="C33" s="69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1"/>
      <c r="P33" s="1"/>
      <c r="Q33" s="1"/>
    </row>
    <row r="34" spans="2:17" x14ac:dyDescent="0.2">
      <c r="B34" s="14"/>
      <c r="C34" s="72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/>
      <c r="P34" s="1"/>
      <c r="Q34" s="1"/>
    </row>
    <row r="35" spans="2:17" x14ac:dyDescent="0.2">
      <c r="B35" s="14"/>
      <c r="C35" s="72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/>
      <c r="P35" s="1"/>
      <c r="Q35" s="1"/>
    </row>
    <row r="36" spans="2:17" x14ac:dyDescent="0.2">
      <c r="B36" s="14"/>
      <c r="C36" s="72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/>
      <c r="P36" s="1"/>
      <c r="Q36" s="1"/>
    </row>
    <row r="37" spans="2:17" x14ac:dyDescent="0.2">
      <c r="B37" s="14"/>
      <c r="C37" s="72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/>
    </row>
    <row r="38" spans="2:17" x14ac:dyDescent="0.2">
      <c r="B38" s="14"/>
      <c r="C38" s="72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4"/>
    </row>
    <row r="39" spans="2:17" x14ac:dyDescent="0.2">
      <c r="B39" s="14"/>
      <c r="C39" s="72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/>
    </row>
    <row r="40" spans="2:17" x14ac:dyDescent="0.2">
      <c r="B40" s="14"/>
      <c r="C40" s="72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4"/>
    </row>
    <row r="41" spans="2:17" x14ac:dyDescent="0.2">
      <c r="B41" s="14"/>
      <c r="C41" s="72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/>
    </row>
    <row r="42" spans="2:17" ht="15" thickBot="1" x14ac:dyDescent="0.25">
      <c r="B42" s="14"/>
      <c r="C42" s="75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7"/>
    </row>
    <row r="43" spans="2:17" x14ac:dyDescent="0.2">
      <c r="B43" s="14"/>
      <c r="C43" s="14"/>
      <c r="D43" s="14"/>
      <c r="E43" s="14"/>
      <c r="F43" s="14"/>
      <c r="G43" s="1"/>
    </row>
    <row r="44" spans="2:17" x14ac:dyDescent="0.2">
      <c r="B44" s="14"/>
      <c r="C44" s="14"/>
      <c r="D44" s="14"/>
      <c r="E44" s="14"/>
      <c r="F44" s="14"/>
      <c r="G44" s="1"/>
    </row>
    <row r="45" spans="2:17" x14ac:dyDescent="0.2">
      <c r="B45" s="14"/>
      <c r="C45" s="14"/>
      <c r="D45" s="14"/>
      <c r="E45" s="14"/>
      <c r="F45" s="14"/>
      <c r="G45" s="1"/>
    </row>
    <row r="46" spans="2:17" x14ac:dyDescent="0.2">
      <c r="B46" s="14"/>
      <c r="C46" s="14"/>
      <c r="D46" s="14"/>
      <c r="E46" s="14"/>
      <c r="F46" s="14"/>
      <c r="G46" s="1"/>
    </row>
    <row r="47" spans="2:17" x14ac:dyDescent="0.2">
      <c r="B47" s="14"/>
      <c r="C47" s="14"/>
      <c r="D47" s="14"/>
      <c r="E47" s="14"/>
      <c r="F47" s="14"/>
      <c r="G47" s="1"/>
    </row>
    <row r="48" spans="2:17" x14ac:dyDescent="0.2">
      <c r="B48" s="14"/>
      <c r="C48" s="14"/>
      <c r="D48" s="14"/>
      <c r="E48" s="14"/>
      <c r="F48" s="14"/>
      <c r="G48" s="1"/>
    </row>
    <row r="49" spans="2:21" x14ac:dyDescent="0.2">
      <c r="B49" s="14"/>
      <c r="C49" s="14"/>
      <c r="D49" s="14"/>
      <c r="E49" s="14"/>
      <c r="F49" s="14"/>
      <c r="G49" s="1"/>
    </row>
    <row r="50" spans="2:21" x14ac:dyDescent="0.2">
      <c r="B50" s="14"/>
      <c r="C50" s="14"/>
      <c r="D50" s="14"/>
      <c r="E50" s="14"/>
      <c r="F50" s="14"/>
      <c r="G50" s="1"/>
    </row>
    <row r="51" spans="2:21" x14ac:dyDescent="0.2">
      <c r="B51" s="14"/>
      <c r="C51" s="14"/>
      <c r="D51" s="14"/>
      <c r="E51" s="14"/>
      <c r="F51" s="14"/>
      <c r="G51" s="1"/>
    </row>
    <row r="52" spans="2:21" x14ac:dyDescent="0.2">
      <c r="B52" s="14"/>
      <c r="C52" s="14"/>
      <c r="D52" s="14"/>
      <c r="E52" s="14"/>
      <c r="F52" s="14"/>
      <c r="G52" s="1"/>
    </row>
    <row r="53" spans="2:21" x14ac:dyDescent="0.2">
      <c r="B53" s="14"/>
      <c r="C53" s="14"/>
      <c r="D53" s="14"/>
      <c r="E53" s="14"/>
      <c r="F53" s="14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2:21" x14ac:dyDescent="0.2">
      <c r="B54" s="14"/>
      <c r="C54" s="14"/>
      <c r="D54" s="14"/>
      <c r="E54" s="14"/>
      <c r="F54" s="14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2:21" x14ac:dyDescent="0.2">
      <c r="B55" s="14"/>
      <c r="C55" s="14"/>
      <c r="D55" s="14"/>
      <c r="E55" s="14"/>
      <c r="F55" s="14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2:21" x14ac:dyDescent="0.2">
      <c r="B56" s="14"/>
      <c r="C56" s="14"/>
      <c r="D56" s="14"/>
      <c r="E56" s="14"/>
      <c r="F56" s="14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2:21" x14ac:dyDescent="0.2">
      <c r="B57" s="14"/>
      <c r="C57" s="14"/>
      <c r="D57" s="14"/>
      <c r="E57" s="14"/>
      <c r="F57" s="14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2:21" x14ac:dyDescent="0.2">
      <c r="B58" s="14"/>
      <c r="C58" s="14"/>
      <c r="D58" s="14"/>
      <c r="E58" s="14"/>
      <c r="F58" s="14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2:21" x14ac:dyDescent="0.2">
      <c r="B59" s="5"/>
      <c r="C59" s="5"/>
      <c r="D59" s="5"/>
      <c r="E59" s="5"/>
      <c r="F59" s="5"/>
      <c r="G59" s="6"/>
      <c r="H59" s="5"/>
      <c r="I59" s="5"/>
      <c r="J59" s="5"/>
      <c r="K59" s="5"/>
      <c r="L59" s="5"/>
      <c r="M59" s="1"/>
      <c r="N59" s="1"/>
      <c r="O59" s="1"/>
      <c r="P59" s="1"/>
      <c r="Q59" s="1"/>
      <c r="R59" s="1"/>
      <c r="S59" s="1"/>
      <c r="T59" s="1"/>
      <c r="U59" s="1"/>
    </row>
    <row r="60" spans="2:21" x14ac:dyDescent="0.2">
      <c r="B60" s="5"/>
      <c r="C60" s="5"/>
      <c r="D60" s="5"/>
      <c r="E60" s="5"/>
      <c r="F60" s="5"/>
      <c r="G60" s="6"/>
      <c r="H60" s="5"/>
      <c r="I60" s="5"/>
      <c r="J60" s="5"/>
      <c r="K60" s="5"/>
      <c r="L60" s="5"/>
      <c r="M60" s="1"/>
      <c r="N60" s="1"/>
      <c r="O60" s="1"/>
      <c r="P60" s="1"/>
      <c r="Q60" s="1"/>
      <c r="R60" s="1"/>
      <c r="S60" s="1"/>
      <c r="T60" s="1"/>
      <c r="U60" s="1"/>
    </row>
    <row r="61" spans="2:21" x14ac:dyDescent="0.2">
      <c r="B61" s="5"/>
      <c r="C61" s="5"/>
      <c r="D61" s="5"/>
      <c r="E61" s="5"/>
      <c r="F61" s="5"/>
      <c r="G61" s="6"/>
      <c r="H61" s="5"/>
      <c r="I61" s="5"/>
      <c r="J61" s="5"/>
      <c r="K61" s="5"/>
      <c r="L61" s="5"/>
      <c r="M61" s="1"/>
      <c r="N61" s="1"/>
      <c r="O61" s="1"/>
      <c r="P61" s="1"/>
      <c r="Q61" s="1"/>
      <c r="R61" s="1"/>
      <c r="S61" s="1"/>
      <c r="T61" s="1"/>
      <c r="U61" s="1"/>
    </row>
    <row r="62" spans="2:21" x14ac:dyDescent="0.2">
      <c r="B62" s="5"/>
      <c r="C62" s="5"/>
      <c r="D62" s="5"/>
      <c r="E62" s="5"/>
      <c r="F62" s="5"/>
      <c r="G62" s="6"/>
      <c r="H62" s="5"/>
      <c r="I62" s="5"/>
      <c r="J62" s="5"/>
      <c r="K62" s="5"/>
      <c r="L62" s="5"/>
      <c r="M62" s="1"/>
      <c r="N62" s="1"/>
      <c r="O62" s="1"/>
      <c r="P62" s="1"/>
      <c r="Q62" s="1"/>
      <c r="R62" s="1"/>
      <c r="S62" s="1"/>
      <c r="T62" s="1"/>
      <c r="U62" s="1"/>
    </row>
    <row r="63" spans="2:21" x14ac:dyDescent="0.2">
      <c r="B63" s="5"/>
      <c r="C63" s="5"/>
      <c r="D63" s="5"/>
      <c r="E63" s="5"/>
      <c r="F63" s="5"/>
      <c r="G63" s="6"/>
      <c r="H63" s="5"/>
      <c r="I63" s="5"/>
      <c r="J63" s="5"/>
      <c r="K63" s="5"/>
      <c r="L63" s="5"/>
      <c r="M63" s="1"/>
      <c r="N63" s="1"/>
      <c r="O63" s="1"/>
      <c r="P63" s="1"/>
      <c r="Q63" s="1"/>
      <c r="R63" s="1"/>
      <c r="S63" s="1"/>
      <c r="T63" s="1"/>
      <c r="U63" s="1"/>
    </row>
    <row r="64" spans="2:21" x14ac:dyDescent="0.2">
      <c r="B64" s="5"/>
      <c r="C64" s="5"/>
      <c r="D64" s="5"/>
      <c r="E64" s="5"/>
      <c r="F64" s="5"/>
      <c r="G64" s="6"/>
      <c r="H64" s="5"/>
      <c r="I64" s="5"/>
      <c r="J64" s="5"/>
      <c r="K64" s="5"/>
      <c r="L64" s="5"/>
      <c r="M64" s="1"/>
      <c r="N64" s="1"/>
      <c r="O64" s="1"/>
      <c r="P64" s="1"/>
      <c r="Q64" s="1"/>
      <c r="R64" s="1"/>
      <c r="S64" s="1"/>
      <c r="T64" s="1"/>
      <c r="U64" s="1"/>
    </row>
    <row r="65" spans="2:21" x14ac:dyDescent="0.2">
      <c r="B65" s="5"/>
      <c r="C65" s="5"/>
      <c r="D65" s="5"/>
      <c r="E65" s="5"/>
      <c r="F65" s="5"/>
      <c r="G65" s="6"/>
      <c r="H65" s="5"/>
      <c r="I65" s="5"/>
      <c r="J65" s="5"/>
      <c r="K65" s="5"/>
      <c r="L65" s="5"/>
      <c r="M65" s="13"/>
      <c r="N65" s="13"/>
      <c r="O65" s="13"/>
      <c r="P65" s="1"/>
      <c r="Q65" s="13"/>
      <c r="R65" s="13"/>
      <c r="S65" s="13"/>
      <c r="T65" s="13"/>
      <c r="U65" s="13"/>
    </row>
    <row r="66" spans="2:21" x14ac:dyDescent="0.2">
      <c r="B66" s="5"/>
      <c r="C66" s="5"/>
      <c r="D66" s="5"/>
      <c r="E66" s="5"/>
      <c r="F66" s="5"/>
      <c r="G66" s="6"/>
      <c r="H66" s="5"/>
      <c r="I66" s="5"/>
      <c r="J66" s="5"/>
      <c r="K66" s="5"/>
      <c r="L66" s="5"/>
      <c r="M66" s="13"/>
      <c r="N66" s="13"/>
      <c r="O66" s="13"/>
      <c r="P66" s="1"/>
      <c r="Q66" s="13"/>
      <c r="R66" s="13"/>
      <c r="S66" s="13"/>
      <c r="T66" s="13"/>
      <c r="U66" s="13"/>
    </row>
    <row r="67" spans="2:21" x14ac:dyDescent="0.2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13"/>
      <c r="N67" s="13"/>
      <c r="O67" s="13"/>
      <c r="P67" s="1"/>
      <c r="Q67" s="13"/>
      <c r="R67" s="13"/>
      <c r="S67" s="13"/>
      <c r="T67" s="13"/>
      <c r="U67" s="13"/>
    </row>
    <row r="68" spans="2:21" x14ac:dyDescent="0.2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13"/>
      <c r="N68" s="13"/>
      <c r="O68" s="13"/>
      <c r="P68" s="1"/>
      <c r="Q68" s="13"/>
      <c r="R68" s="13"/>
      <c r="S68" s="13"/>
      <c r="T68" s="13"/>
      <c r="U68" s="13"/>
    </row>
    <row r="69" spans="2:21" x14ac:dyDescent="0.2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13"/>
      <c r="N69" s="13"/>
      <c r="O69" s="13"/>
      <c r="P69" s="1"/>
      <c r="Q69" s="13"/>
      <c r="R69" s="13"/>
      <c r="S69" s="13"/>
      <c r="T69" s="13"/>
      <c r="U69" s="13"/>
    </row>
    <row r="70" spans="2:21" x14ac:dyDescent="0.2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13"/>
      <c r="N70" s="13"/>
      <c r="O70" s="13"/>
      <c r="P70" s="1"/>
      <c r="Q70" s="13"/>
      <c r="R70" s="13"/>
      <c r="S70" s="13"/>
      <c r="T70" s="13"/>
      <c r="U70" s="13"/>
    </row>
    <row r="71" spans="2:21" x14ac:dyDescent="0.2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13"/>
      <c r="N71" s="13"/>
      <c r="O71" s="13"/>
      <c r="P71" s="1"/>
      <c r="Q71" s="13"/>
      <c r="R71" s="13"/>
      <c r="S71" s="13"/>
      <c r="T71" s="13"/>
      <c r="U71" s="13"/>
    </row>
    <row r="72" spans="2:21" x14ac:dyDescent="0.2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13"/>
      <c r="N72" s="13"/>
      <c r="O72" s="13"/>
      <c r="P72" s="1"/>
      <c r="Q72" s="13"/>
      <c r="R72" s="13"/>
      <c r="S72" s="13"/>
      <c r="T72" s="13"/>
      <c r="U72" s="13"/>
    </row>
    <row r="73" spans="2:21" x14ac:dyDescent="0.2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13"/>
      <c r="N73" s="13"/>
      <c r="O73" s="13"/>
      <c r="P73" s="1"/>
      <c r="Q73" s="13"/>
      <c r="R73" s="13"/>
      <c r="S73" s="13"/>
      <c r="T73" s="13"/>
      <c r="U73" s="13"/>
    </row>
    <row r="74" spans="2:21" x14ac:dyDescent="0.2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13"/>
      <c r="N74" s="13"/>
      <c r="O74" s="13"/>
      <c r="P74" s="1"/>
      <c r="Q74" s="13"/>
      <c r="R74" s="13"/>
      <c r="S74" s="13"/>
      <c r="T74" s="13"/>
      <c r="U74" s="13"/>
    </row>
    <row r="75" spans="2:21" x14ac:dyDescent="0.2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13"/>
      <c r="N75" s="13"/>
      <c r="O75" s="13"/>
      <c r="P75" s="1"/>
      <c r="Q75" s="13"/>
      <c r="R75" s="13"/>
      <c r="S75" s="13"/>
      <c r="T75" s="13"/>
      <c r="U75" s="13"/>
    </row>
    <row r="76" spans="2:21" x14ac:dyDescent="0.2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13"/>
      <c r="N76" s="13"/>
      <c r="O76" s="13"/>
      <c r="P76" s="1"/>
      <c r="Q76" s="13"/>
      <c r="R76" s="13"/>
      <c r="S76" s="13"/>
      <c r="T76" s="13"/>
      <c r="U76" s="13"/>
    </row>
    <row r="77" spans="2:21" x14ac:dyDescent="0.2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13"/>
      <c r="N77" s="13"/>
      <c r="O77" s="13"/>
      <c r="P77" s="1"/>
      <c r="Q77" s="13"/>
      <c r="R77" s="13"/>
      <c r="S77" s="13"/>
      <c r="T77" s="13"/>
      <c r="U77" s="13"/>
    </row>
    <row r="78" spans="2:21" x14ac:dyDescent="0.2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13"/>
      <c r="N78" s="13"/>
      <c r="O78" s="13"/>
      <c r="P78" s="1"/>
      <c r="Q78" s="13"/>
      <c r="R78" s="13"/>
      <c r="S78" s="13"/>
      <c r="T78" s="13"/>
      <c r="U78" s="13"/>
    </row>
    <row r="79" spans="2:21" x14ac:dyDescent="0.2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13"/>
      <c r="N79" s="13"/>
      <c r="O79" s="13"/>
      <c r="P79" s="1"/>
      <c r="Q79" s="13"/>
      <c r="R79" s="13"/>
      <c r="S79" s="13"/>
      <c r="T79" s="13"/>
      <c r="U79" s="13"/>
    </row>
    <row r="80" spans="2:21" x14ac:dyDescent="0.2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13"/>
      <c r="N80" s="13"/>
      <c r="O80" s="13"/>
      <c r="P80" s="1"/>
      <c r="Q80" s="13"/>
      <c r="R80" s="13"/>
      <c r="S80" s="13"/>
      <c r="T80" s="13"/>
      <c r="U80" s="13"/>
    </row>
    <row r="81" spans="2:21" x14ac:dyDescent="0.2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13"/>
      <c r="N81" s="13"/>
      <c r="O81" s="13"/>
      <c r="P81" s="1"/>
      <c r="Q81" s="13"/>
      <c r="R81" s="13"/>
      <c r="S81" s="13"/>
      <c r="T81" s="13"/>
      <c r="U81" s="13"/>
    </row>
    <row r="82" spans="2:21" x14ac:dyDescent="0.2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13"/>
      <c r="N82" s="13"/>
      <c r="O82" s="13"/>
      <c r="P82" s="1"/>
      <c r="Q82" s="13"/>
      <c r="R82" s="13"/>
      <c r="S82" s="13"/>
      <c r="T82" s="13"/>
      <c r="U82" s="13"/>
    </row>
    <row r="83" spans="2:21" x14ac:dyDescent="0.2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13"/>
      <c r="N83" s="13"/>
      <c r="O83" s="13"/>
      <c r="P83" s="1"/>
      <c r="Q83" s="13"/>
      <c r="R83" s="13"/>
      <c r="S83" s="13"/>
      <c r="T83" s="13"/>
      <c r="U83" s="13"/>
    </row>
    <row r="84" spans="2:21" x14ac:dyDescent="0.2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13"/>
      <c r="N84" s="13"/>
      <c r="O84" s="13"/>
      <c r="P84" s="1"/>
      <c r="Q84" s="13"/>
      <c r="R84" s="13"/>
      <c r="S84" s="13"/>
      <c r="T84" s="13"/>
      <c r="U84" s="13"/>
    </row>
    <row r="85" spans="2:21" x14ac:dyDescent="0.2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13"/>
      <c r="N85" s="13"/>
      <c r="O85" s="13"/>
      <c r="P85" s="1"/>
      <c r="Q85" s="13"/>
      <c r="R85" s="13"/>
      <c r="S85" s="13"/>
      <c r="T85" s="13"/>
      <c r="U85" s="13"/>
    </row>
    <row r="86" spans="2:21" x14ac:dyDescent="0.2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13"/>
      <c r="N86" s="13"/>
      <c r="O86" s="13"/>
      <c r="P86" s="1"/>
      <c r="Q86" s="13"/>
      <c r="R86" s="13"/>
      <c r="S86" s="13"/>
      <c r="T86" s="13"/>
      <c r="U86" s="13"/>
    </row>
    <row r="87" spans="2:21" x14ac:dyDescent="0.2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13"/>
      <c r="N87" s="13"/>
      <c r="O87" s="13"/>
      <c r="P87" s="1"/>
      <c r="Q87" s="13"/>
      <c r="R87" s="13"/>
      <c r="S87" s="13"/>
      <c r="T87" s="13"/>
      <c r="U87" s="13"/>
    </row>
    <row r="88" spans="2:21" x14ac:dyDescent="0.2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13"/>
      <c r="N88" s="13"/>
      <c r="O88" s="13"/>
      <c r="P88" s="1"/>
      <c r="Q88" s="13"/>
      <c r="R88" s="13"/>
      <c r="S88" s="13"/>
      <c r="T88" s="13"/>
      <c r="U88" s="13"/>
    </row>
    <row r="89" spans="2:21" x14ac:dyDescent="0.2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13"/>
      <c r="N89" s="13"/>
      <c r="O89" s="13"/>
      <c r="P89" s="1"/>
      <c r="Q89" s="13"/>
      <c r="R89" s="13"/>
      <c r="S89" s="13"/>
      <c r="T89" s="13"/>
      <c r="U89" s="13"/>
    </row>
    <row r="90" spans="2:21" x14ac:dyDescent="0.2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13"/>
      <c r="N90" s="13"/>
      <c r="O90" s="13"/>
      <c r="P90" s="1"/>
      <c r="Q90" s="13"/>
      <c r="R90" s="13"/>
      <c r="S90" s="13"/>
      <c r="T90" s="13"/>
      <c r="U90" s="13"/>
    </row>
    <row r="91" spans="2:21" x14ac:dyDescent="0.2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13"/>
      <c r="N91" s="13"/>
      <c r="O91" s="13"/>
      <c r="P91" s="1"/>
      <c r="Q91" s="13"/>
      <c r="R91" s="13"/>
      <c r="S91" s="13"/>
      <c r="T91" s="13"/>
      <c r="U91" s="13"/>
    </row>
    <row r="92" spans="2:21" x14ac:dyDescent="0.2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13"/>
      <c r="N92" s="13"/>
      <c r="O92" s="13"/>
      <c r="P92" s="1"/>
      <c r="Q92" s="13"/>
      <c r="R92" s="13"/>
      <c r="S92" s="13"/>
      <c r="T92" s="13"/>
      <c r="U92" s="13"/>
    </row>
    <row r="93" spans="2:21" x14ac:dyDescent="0.2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13"/>
      <c r="N93" s="13"/>
      <c r="O93" s="13"/>
      <c r="P93" s="1"/>
      <c r="Q93" s="13"/>
      <c r="R93" s="13"/>
      <c r="S93" s="13"/>
      <c r="T93" s="13"/>
      <c r="U93" s="13"/>
    </row>
    <row r="94" spans="2:21" x14ac:dyDescent="0.2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13"/>
      <c r="N94" s="13"/>
      <c r="O94" s="13"/>
      <c r="P94" s="1"/>
      <c r="Q94" s="13"/>
      <c r="R94" s="13"/>
      <c r="S94" s="13"/>
      <c r="T94" s="13"/>
      <c r="U94" s="13"/>
    </row>
    <row r="95" spans="2:21" x14ac:dyDescent="0.2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13"/>
      <c r="N95" s="13"/>
      <c r="O95" s="13"/>
      <c r="P95" s="1"/>
      <c r="Q95" s="13"/>
      <c r="R95" s="13"/>
      <c r="S95" s="13"/>
      <c r="T95" s="13"/>
      <c r="U95" s="13"/>
    </row>
    <row r="96" spans="2:21" x14ac:dyDescent="0.2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13"/>
      <c r="N96" s="13"/>
      <c r="O96" s="13"/>
      <c r="P96" s="1"/>
      <c r="Q96" s="13"/>
      <c r="R96" s="13"/>
      <c r="S96" s="13"/>
      <c r="T96" s="13"/>
      <c r="U96" s="13"/>
    </row>
    <row r="97" spans="2:21" x14ac:dyDescent="0.2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13"/>
      <c r="N97" s="13"/>
      <c r="O97" s="13"/>
      <c r="P97" s="1"/>
      <c r="Q97" s="13"/>
      <c r="R97" s="13"/>
      <c r="S97" s="13"/>
      <c r="T97" s="13"/>
      <c r="U97" s="13"/>
    </row>
    <row r="98" spans="2:21" x14ac:dyDescent="0.2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13"/>
      <c r="N98" s="13"/>
      <c r="O98" s="13"/>
      <c r="P98" s="1"/>
      <c r="Q98" s="13"/>
      <c r="R98" s="13"/>
      <c r="S98" s="13"/>
      <c r="T98" s="13"/>
      <c r="U98" s="13"/>
    </row>
    <row r="99" spans="2:21" x14ac:dyDescent="0.2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13"/>
      <c r="N99" s="13"/>
      <c r="O99" s="13"/>
      <c r="P99" s="1"/>
      <c r="Q99" s="13"/>
      <c r="R99" s="13"/>
      <c r="S99" s="13"/>
      <c r="T99" s="13"/>
      <c r="U99" s="13"/>
    </row>
    <row r="100" spans="2:21" x14ac:dyDescent="0.2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13"/>
      <c r="N100" s="13"/>
      <c r="O100" s="13"/>
      <c r="P100" s="1"/>
      <c r="Q100" s="13"/>
      <c r="R100" s="13"/>
      <c r="S100" s="13"/>
      <c r="T100" s="13"/>
      <c r="U100" s="13"/>
    </row>
    <row r="101" spans="2:21" x14ac:dyDescent="0.2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13"/>
      <c r="N101" s="13"/>
      <c r="O101" s="13"/>
      <c r="P101" s="1"/>
      <c r="Q101" s="13"/>
      <c r="R101" s="13"/>
      <c r="S101" s="13"/>
      <c r="T101" s="13"/>
      <c r="U101" s="13"/>
    </row>
    <row r="102" spans="2:21" x14ac:dyDescent="0.2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13"/>
      <c r="N102" s="13"/>
      <c r="O102" s="13"/>
      <c r="P102" s="1"/>
      <c r="Q102" s="13"/>
      <c r="R102" s="13"/>
      <c r="S102" s="13"/>
      <c r="T102" s="13"/>
      <c r="U102" s="13"/>
    </row>
    <row r="103" spans="2:21" x14ac:dyDescent="0.2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13"/>
      <c r="N103" s="13"/>
      <c r="O103" s="13"/>
      <c r="P103" s="1"/>
      <c r="Q103" s="13"/>
      <c r="R103" s="13"/>
      <c r="S103" s="13"/>
      <c r="T103" s="13"/>
      <c r="U103" s="13"/>
    </row>
    <row r="104" spans="2:21" x14ac:dyDescent="0.2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13"/>
      <c r="N104" s="13"/>
      <c r="O104" s="13"/>
      <c r="P104" s="1"/>
      <c r="Q104" s="13"/>
      <c r="R104" s="13"/>
      <c r="S104" s="13"/>
      <c r="T104" s="13"/>
      <c r="U104" s="13"/>
    </row>
    <row r="105" spans="2:21" x14ac:dyDescent="0.2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13"/>
      <c r="N105" s="13"/>
      <c r="O105" s="13"/>
      <c r="P105" s="1"/>
      <c r="Q105" s="13"/>
      <c r="R105" s="13"/>
      <c r="S105" s="13"/>
      <c r="T105" s="13"/>
      <c r="U105" s="13"/>
    </row>
    <row r="106" spans="2:21" x14ac:dyDescent="0.2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13"/>
      <c r="N106" s="13"/>
      <c r="O106" s="13"/>
      <c r="P106" s="1"/>
      <c r="Q106" s="13"/>
      <c r="R106" s="13"/>
      <c r="S106" s="13"/>
      <c r="T106" s="13"/>
      <c r="U106" s="13"/>
    </row>
    <row r="107" spans="2:21" x14ac:dyDescent="0.2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13"/>
      <c r="N107" s="13"/>
      <c r="O107" s="13"/>
      <c r="P107" s="1"/>
      <c r="Q107" s="13"/>
      <c r="R107" s="13"/>
      <c r="S107" s="13"/>
      <c r="T107" s="13"/>
      <c r="U107" s="13"/>
    </row>
    <row r="108" spans="2:21" x14ac:dyDescent="0.2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13"/>
      <c r="N108" s="13"/>
      <c r="O108" s="13"/>
      <c r="P108" s="1"/>
      <c r="Q108" s="13"/>
      <c r="R108" s="13"/>
      <c r="S108" s="13"/>
      <c r="T108" s="13"/>
      <c r="U108" s="13"/>
    </row>
    <row r="109" spans="2:21" x14ac:dyDescent="0.2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13"/>
      <c r="N109" s="13"/>
      <c r="O109" s="13"/>
      <c r="P109" s="1"/>
      <c r="Q109" s="13"/>
      <c r="R109" s="13"/>
      <c r="S109" s="13"/>
      <c r="T109" s="13"/>
      <c r="U109" s="13"/>
    </row>
    <row r="110" spans="2:21" x14ac:dyDescent="0.2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13"/>
      <c r="N110" s="13"/>
      <c r="O110" s="13"/>
      <c r="P110" s="1"/>
      <c r="Q110" s="13"/>
      <c r="R110" s="13"/>
      <c r="S110" s="13"/>
      <c r="T110" s="13"/>
      <c r="U110" s="13"/>
    </row>
    <row r="111" spans="2:21" x14ac:dyDescent="0.2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13"/>
      <c r="N111" s="13"/>
      <c r="O111" s="13"/>
      <c r="P111" s="1"/>
      <c r="Q111" s="13"/>
      <c r="R111" s="13"/>
      <c r="S111" s="13"/>
      <c r="T111" s="13"/>
      <c r="U111" s="13"/>
    </row>
    <row r="112" spans="2:21" x14ac:dyDescent="0.2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13"/>
      <c r="N112" s="13"/>
      <c r="O112" s="13"/>
      <c r="P112" s="1"/>
      <c r="Q112" s="13"/>
      <c r="R112" s="13"/>
      <c r="S112" s="13"/>
      <c r="T112" s="13"/>
      <c r="U112" s="13"/>
    </row>
    <row r="113" spans="2:21" x14ac:dyDescent="0.2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13"/>
      <c r="N113" s="13"/>
      <c r="O113" s="13"/>
      <c r="P113" s="1"/>
      <c r="Q113" s="13"/>
      <c r="R113" s="13"/>
      <c r="S113" s="13"/>
      <c r="T113" s="13"/>
      <c r="U113" s="13"/>
    </row>
    <row r="114" spans="2:21" x14ac:dyDescent="0.2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13"/>
      <c r="N114" s="13"/>
      <c r="O114" s="13"/>
      <c r="P114" s="1"/>
      <c r="Q114" s="13"/>
      <c r="R114" s="13"/>
      <c r="S114" s="13"/>
      <c r="T114" s="13"/>
      <c r="U114" s="13"/>
    </row>
    <row r="115" spans="2:21" x14ac:dyDescent="0.2">
      <c r="B115" s="5"/>
      <c r="C115" s="5"/>
      <c r="D115" s="5"/>
      <c r="E115" s="5"/>
      <c r="F115" s="5"/>
      <c r="G115" s="6"/>
      <c r="H115" s="5"/>
      <c r="I115" s="5"/>
      <c r="J115" s="5"/>
      <c r="K115" s="5"/>
      <c r="L115" s="5"/>
      <c r="M115" s="13"/>
      <c r="N115" s="13"/>
      <c r="O115" s="13"/>
      <c r="P115" s="1"/>
      <c r="Q115" s="13"/>
      <c r="R115" s="13"/>
      <c r="S115" s="13"/>
      <c r="T115" s="13"/>
      <c r="U115" s="13"/>
    </row>
    <row r="116" spans="2:21" x14ac:dyDescent="0.2">
      <c r="B116" s="5"/>
      <c r="C116" s="5"/>
      <c r="D116" s="5"/>
      <c r="E116" s="5"/>
      <c r="F116" s="5"/>
      <c r="G116" s="6"/>
      <c r="H116" s="5"/>
      <c r="I116" s="5"/>
      <c r="J116" s="5"/>
      <c r="K116" s="5"/>
      <c r="L116" s="5"/>
      <c r="M116" s="13"/>
      <c r="N116" s="13"/>
      <c r="O116" s="13"/>
      <c r="P116" s="1"/>
      <c r="Q116" s="13"/>
      <c r="R116" s="13"/>
      <c r="S116" s="13"/>
      <c r="T116" s="13"/>
      <c r="U116" s="13"/>
    </row>
    <row r="117" spans="2:21" x14ac:dyDescent="0.2">
      <c r="B117" s="5"/>
      <c r="C117" s="5"/>
      <c r="D117" s="5"/>
      <c r="E117" s="5"/>
      <c r="F117" s="5"/>
      <c r="G117" s="6"/>
      <c r="H117" s="5"/>
      <c r="I117" s="5"/>
      <c r="J117" s="5"/>
      <c r="K117" s="5"/>
      <c r="L117" s="5"/>
      <c r="M117" s="13"/>
      <c r="N117" s="13"/>
      <c r="O117" s="13"/>
      <c r="P117" s="1"/>
      <c r="Q117" s="13"/>
      <c r="R117" s="13"/>
      <c r="S117" s="13"/>
      <c r="T117" s="13"/>
      <c r="U117" s="13"/>
    </row>
    <row r="118" spans="2:21" x14ac:dyDescent="0.2">
      <c r="B118" s="5"/>
      <c r="C118" s="5"/>
      <c r="D118" s="5"/>
      <c r="E118" s="5"/>
      <c r="F118" s="5"/>
      <c r="G118" s="6"/>
      <c r="H118" s="5"/>
      <c r="I118" s="5"/>
      <c r="J118" s="5"/>
      <c r="K118" s="5"/>
      <c r="L118" s="5"/>
      <c r="M118" s="13"/>
      <c r="N118" s="13"/>
      <c r="O118" s="13"/>
      <c r="P118" s="1"/>
      <c r="Q118" s="13"/>
      <c r="R118" s="13"/>
      <c r="S118" s="13"/>
      <c r="T118" s="13"/>
      <c r="U118" s="13"/>
    </row>
    <row r="119" spans="2:21" x14ac:dyDescent="0.2">
      <c r="B119" s="5"/>
      <c r="C119" s="5"/>
      <c r="D119" s="5"/>
      <c r="E119" s="5"/>
      <c r="F119" s="5"/>
      <c r="G119" s="6"/>
      <c r="H119" s="5"/>
      <c r="I119" s="5"/>
      <c r="J119" s="5"/>
      <c r="K119" s="5"/>
      <c r="L119" s="5"/>
      <c r="M119" s="13"/>
      <c r="N119" s="13"/>
      <c r="O119" s="13"/>
      <c r="P119" s="1"/>
      <c r="Q119" s="13"/>
      <c r="R119" s="13"/>
      <c r="S119" s="13"/>
      <c r="T119" s="13"/>
      <c r="U119" s="13"/>
    </row>
    <row r="120" spans="2:21" x14ac:dyDescent="0.2">
      <c r="B120" s="5"/>
      <c r="C120" s="5"/>
      <c r="D120" s="5"/>
      <c r="E120" s="5"/>
      <c r="F120" s="5"/>
      <c r="G120" s="6"/>
      <c r="H120" s="5"/>
      <c r="I120" s="5"/>
      <c r="J120" s="5"/>
      <c r="K120" s="5"/>
      <c r="L120" s="5"/>
      <c r="M120" s="13"/>
      <c r="N120" s="13"/>
      <c r="O120" s="13"/>
      <c r="P120" s="1"/>
      <c r="Q120" s="13"/>
      <c r="R120" s="13"/>
      <c r="S120" s="13"/>
      <c r="T120" s="13"/>
      <c r="U120" s="13"/>
    </row>
    <row r="121" spans="2:21" x14ac:dyDescent="0.2">
      <c r="B121" s="5"/>
      <c r="C121" s="5"/>
      <c r="D121" s="5"/>
      <c r="E121" s="5"/>
      <c r="F121" s="5"/>
      <c r="G121" s="6"/>
      <c r="H121" s="5"/>
      <c r="I121" s="5"/>
      <c r="J121" s="5"/>
      <c r="K121" s="5"/>
      <c r="L121" s="5"/>
      <c r="M121" s="13"/>
      <c r="N121" s="13"/>
      <c r="O121" s="13"/>
      <c r="P121" s="1"/>
      <c r="Q121" s="13"/>
      <c r="R121" s="13"/>
      <c r="S121" s="13"/>
      <c r="T121" s="13"/>
      <c r="U121" s="13"/>
    </row>
    <row r="122" spans="2:21" x14ac:dyDescent="0.2">
      <c r="B122" s="5"/>
      <c r="C122" s="5"/>
      <c r="D122" s="5"/>
      <c r="E122" s="5"/>
      <c r="F122" s="5"/>
      <c r="G122" s="6"/>
      <c r="H122" s="5"/>
      <c r="I122" s="5"/>
      <c r="J122" s="5"/>
      <c r="K122" s="5"/>
      <c r="L122" s="5"/>
      <c r="M122" s="13"/>
      <c r="N122" s="13"/>
      <c r="O122" s="13"/>
      <c r="P122" s="1"/>
      <c r="Q122" s="13"/>
      <c r="R122" s="13"/>
      <c r="S122" s="13"/>
      <c r="T122" s="13"/>
      <c r="U122" s="13"/>
    </row>
    <row r="123" spans="2:21" x14ac:dyDescent="0.2">
      <c r="B123" s="5"/>
      <c r="C123" s="5"/>
      <c r="D123" s="5"/>
      <c r="E123" s="5"/>
      <c r="F123" s="5"/>
      <c r="G123" s="6"/>
      <c r="H123" s="5"/>
      <c r="I123" s="5"/>
      <c r="J123" s="5"/>
      <c r="K123" s="5"/>
      <c r="L123" s="5"/>
      <c r="M123" s="13"/>
      <c r="N123" s="13"/>
      <c r="O123" s="13"/>
      <c r="P123" s="1"/>
      <c r="Q123" s="13"/>
      <c r="R123" s="13"/>
      <c r="S123" s="13"/>
      <c r="T123" s="13"/>
      <c r="U123" s="13"/>
    </row>
    <row r="124" spans="2:21" x14ac:dyDescent="0.2">
      <c r="B124" s="5"/>
      <c r="C124" s="5"/>
      <c r="D124" s="5"/>
      <c r="E124" s="5"/>
      <c r="F124" s="5"/>
      <c r="G124" s="6"/>
      <c r="H124" s="5"/>
      <c r="I124" s="5"/>
      <c r="J124" s="5"/>
      <c r="K124" s="5"/>
      <c r="L124" s="5"/>
      <c r="M124" s="13"/>
      <c r="N124" s="13"/>
      <c r="O124" s="13"/>
      <c r="P124" s="1"/>
      <c r="Q124" s="13"/>
      <c r="R124" s="13"/>
      <c r="S124" s="13"/>
      <c r="T124" s="13"/>
      <c r="U124" s="13"/>
    </row>
    <row r="125" spans="2:21" x14ac:dyDescent="0.2">
      <c r="B125" s="5"/>
      <c r="C125" s="5"/>
      <c r="D125" s="5"/>
      <c r="E125" s="5"/>
      <c r="F125" s="5"/>
      <c r="G125" s="6"/>
      <c r="H125" s="5"/>
      <c r="I125" s="5"/>
      <c r="J125" s="5"/>
      <c r="K125" s="5"/>
      <c r="L125" s="5"/>
      <c r="M125" s="13"/>
      <c r="N125" s="13"/>
      <c r="O125" s="13"/>
      <c r="P125" s="1"/>
      <c r="Q125" s="13"/>
      <c r="R125" s="13"/>
      <c r="S125" s="13"/>
      <c r="T125" s="13"/>
      <c r="U125" s="13"/>
    </row>
    <row r="126" spans="2:21" x14ac:dyDescent="0.2">
      <c r="B126" s="5"/>
      <c r="C126" s="5"/>
      <c r="D126" s="5"/>
      <c r="E126" s="5"/>
      <c r="F126" s="5"/>
      <c r="G126" s="6"/>
      <c r="H126" s="5"/>
      <c r="I126" s="5"/>
      <c r="J126" s="5"/>
      <c r="K126" s="5"/>
      <c r="L126" s="5"/>
      <c r="M126" s="13"/>
      <c r="N126" s="13"/>
      <c r="O126" s="13"/>
      <c r="P126" s="1"/>
      <c r="Q126" s="13"/>
      <c r="R126" s="13"/>
      <c r="S126" s="13"/>
      <c r="T126" s="13"/>
      <c r="U126" s="13"/>
    </row>
    <row r="127" spans="2:21" x14ac:dyDescent="0.2">
      <c r="B127" s="5"/>
      <c r="C127" s="5"/>
      <c r="D127" s="5"/>
      <c r="E127" s="5"/>
      <c r="F127" s="5"/>
      <c r="G127" s="6"/>
      <c r="H127" s="5"/>
      <c r="I127" s="5"/>
      <c r="J127" s="5"/>
      <c r="K127" s="5"/>
      <c r="L127" s="5"/>
      <c r="M127" s="13"/>
      <c r="N127" s="13"/>
      <c r="O127" s="13"/>
      <c r="P127" s="1"/>
      <c r="Q127" s="13"/>
      <c r="R127" s="13"/>
      <c r="S127" s="13"/>
      <c r="T127" s="13"/>
      <c r="U127" s="13"/>
    </row>
    <row r="128" spans="2:21" x14ac:dyDescent="0.2">
      <c r="B128" s="5"/>
      <c r="C128" s="5"/>
      <c r="D128" s="5"/>
      <c r="E128" s="5"/>
      <c r="F128" s="5"/>
      <c r="G128" s="6"/>
      <c r="H128" s="5"/>
      <c r="I128" s="5"/>
      <c r="J128" s="5"/>
      <c r="K128" s="5"/>
      <c r="L128" s="5"/>
      <c r="M128" s="13"/>
      <c r="N128" s="13"/>
      <c r="O128" s="13"/>
      <c r="P128" s="1"/>
      <c r="Q128" s="13"/>
      <c r="R128" s="13"/>
      <c r="S128" s="13"/>
      <c r="T128" s="13"/>
      <c r="U128" s="13"/>
    </row>
    <row r="129" spans="2:21" x14ac:dyDescent="0.2">
      <c r="B129" s="5"/>
      <c r="C129" s="5"/>
      <c r="D129" s="5"/>
      <c r="E129" s="5"/>
      <c r="F129" s="5"/>
      <c r="G129" s="6"/>
      <c r="H129" s="5"/>
      <c r="I129" s="5"/>
      <c r="J129" s="5"/>
      <c r="K129" s="5"/>
      <c r="L129" s="5"/>
      <c r="M129" s="13"/>
      <c r="N129" s="13"/>
      <c r="O129" s="13"/>
      <c r="P129" s="1"/>
      <c r="Q129" s="13"/>
      <c r="R129" s="13"/>
      <c r="S129" s="13"/>
      <c r="T129" s="13"/>
      <c r="U129" s="13"/>
    </row>
    <row r="130" spans="2:21" ht="15.75" x14ac:dyDescent="0.2">
      <c r="B130" s="5" t="s">
        <v>17</v>
      </c>
      <c r="C130" s="5">
        <v>12</v>
      </c>
      <c r="D130" s="5"/>
      <c r="E130" s="5"/>
      <c r="F130" s="5"/>
      <c r="G130" s="6"/>
      <c r="H130" s="5" t="s">
        <v>18</v>
      </c>
      <c r="I130" s="8" t="s">
        <v>19</v>
      </c>
      <c r="J130" s="9">
        <v>1.0416666666666666E-2</v>
      </c>
      <c r="K130" s="5"/>
      <c r="L130" s="5"/>
      <c r="M130" s="13"/>
      <c r="N130" s="13"/>
      <c r="O130" s="13"/>
      <c r="P130" s="1"/>
      <c r="Q130" s="13"/>
      <c r="R130" s="13"/>
      <c r="S130" s="13"/>
      <c r="T130" s="13"/>
      <c r="U130" s="13"/>
    </row>
    <row r="131" spans="2:21" x14ac:dyDescent="0.2">
      <c r="B131" s="5" t="s">
        <v>20</v>
      </c>
      <c r="C131" s="5">
        <v>13</v>
      </c>
      <c r="D131" s="5"/>
      <c r="E131" s="5"/>
      <c r="F131" s="5"/>
      <c r="G131" s="6"/>
      <c r="H131" s="5" t="s">
        <v>21</v>
      </c>
      <c r="I131" s="7"/>
      <c r="J131" s="9">
        <v>2.0833333333333332E-2</v>
      </c>
      <c r="K131" s="5"/>
      <c r="L131" s="5"/>
      <c r="M131" s="13"/>
      <c r="N131" s="13"/>
      <c r="O131" s="13"/>
      <c r="P131" s="1"/>
      <c r="Q131" s="13"/>
      <c r="R131" s="13"/>
      <c r="S131" s="13"/>
      <c r="T131" s="13"/>
      <c r="U131" s="13"/>
    </row>
    <row r="132" spans="2:21" x14ac:dyDescent="0.2">
      <c r="B132" s="5" t="s">
        <v>22</v>
      </c>
      <c r="C132" s="5">
        <v>14</v>
      </c>
      <c r="D132" s="5"/>
      <c r="E132" s="5"/>
      <c r="F132" s="5"/>
      <c r="G132" s="6"/>
      <c r="H132" s="5"/>
      <c r="I132" s="7"/>
      <c r="J132" s="9">
        <v>4.1666666666666664E-2</v>
      </c>
      <c r="K132" s="5"/>
      <c r="L132" s="5"/>
      <c r="M132" s="13"/>
      <c r="N132" s="13"/>
      <c r="O132" s="13"/>
      <c r="P132" s="1"/>
      <c r="Q132" s="13"/>
      <c r="R132" s="13"/>
      <c r="S132" s="13"/>
      <c r="T132" s="13"/>
      <c r="U132" s="13"/>
    </row>
    <row r="133" spans="2:21" x14ac:dyDescent="0.2">
      <c r="B133" s="5" t="s">
        <v>23</v>
      </c>
      <c r="C133" s="5">
        <v>15</v>
      </c>
      <c r="D133" s="5"/>
      <c r="E133" s="5"/>
      <c r="F133" s="5"/>
      <c r="G133" s="6"/>
      <c r="H133" s="5"/>
      <c r="I133" s="5"/>
      <c r="J133" s="9">
        <v>6.25E-2</v>
      </c>
      <c r="K133" s="5"/>
      <c r="L133" s="5"/>
      <c r="M133" s="13"/>
      <c r="N133" s="13"/>
      <c r="O133" s="13"/>
      <c r="P133" s="1"/>
      <c r="Q133" s="13"/>
      <c r="R133" s="13"/>
      <c r="S133" s="13"/>
      <c r="T133" s="13"/>
      <c r="U133" s="13"/>
    </row>
    <row r="134" spans="2:21" x14ac:dyDescent="0.2">
      <c r="B134" s="5" t="s">
        <v>24</v>
      </c>
      <c r="C134" s="5">
        <v>16</v>
      </c>
      <c r="D134" s="5"/>
      <c r="E134" s="5"/>
      <c r="F134" s="5"/>
      <c r="G134" s="6"/>
      <c r="H134" s="5"/>
      <c r="I134" s="5"/>
      <c r="J134" s="9">
        <v>8.3333333333333329E-2</v>
      </c>
      <c r="K134" s="5"/>
      <c r="L134" s="5"/>
      <c r="M134" s="13"/>
      <c r="N134" s="13"/>
      <c r="O134" s="13"/>
      <c r="P134" s="1"/>
      <c r="Q134" s="13"/>
      <c r="R134" s="13"/>
      <c r="S134" s="13"/>
      <c r="T134" s="13"/>
      <c r="U134" s="13"/>
    </row>
    <row r="135" spans="2:21" x14ac:dyDescent="0.2">
      <c r="B135" s="5" t="s">
        <v>25</v>
      </c>
      <c r="C135" s="5">
        <v>17</v>
      </c>
      <c r="D135" s="5"/>
      <c r="E135" s="5"/>
      <c r="F135" s="5"/>
      <c r="G135" s="6"/>
      <c r="H135" s="5"/>
      <c r="I135" s="5"/>
      <c r="J135" s="9">
        <v>0.10416666666666667</v>
      </c>
      <c r="K135" s="5"/>
      <c r="L135" s="5"/>
      <c r="M135" s="13"/>
      <c r="N135" s="13"/>
      <c r="O135" s="13"/>
      <c r="P135" s="1"/>
      <c r="Q135" s="13"/>
      <c r="R135" s="13"/>
      <c r="S135" s="13"/>
      <c r="T135" s="13"/>
      <c r="U135" s="13"/>
    </row>
    <row r="136" spans="2:21" x14ac:dyDescent="0.2">
      <c r="B136" s="5" t="s">
        <v>26</v>
      </c>
      <c r="C136" s="5">
        <v>18</v>
      </c>
      <c r="D136" s="5"/>
      <c r="E136" s="5"/>
      <c r="F136" s="5"/>
      <c r="G136" s="6"/>
      <c r="H136" s="5"/>
      <c r="I136" s="5"/>
      <c r="J136" s="9">
        <v>0.125</v>
      </c>
      <c r="K136" s="5"/>
      <c r="L136" s="5"/>
      <c r="M136" s="13"/>
      <c r="N136" s="13"/>
      <c r="O136" s="13"/>
      <c r="P136" s="1"/>
      <c r="Q136" s="13"/>
      <c r="R136" s="13"/>
      <c r="S136" s="13"/>
      <c r="T136" s="13"/>
      <c r="U136" s="13"/>
    </row>
    <row r="137" spans="2:21" x14ac:dyDescent="0.2">
      <c r="B137" s="5" t="s">
        <v>27</v>
      </c>
      <c r="C137" s="5">
        <v>19</v>
      </c>
      <c r="D137" s="5"/>
      <c r="E137" s="5"/>
      <c r="F137" s="5"/>
      <c r="G137" s="6"/>
      <c r="H137" s="5"/>
      <c r="I137" s="5"/>
      <c r="J137" s="9">
        <v>0.14583333333333401</v>
      </c>
      <c r="K137" s="5"/>
      <c r="L137" s="5"/>
      <c r="M137" s="13"/>
      <c r="N137" s="13"/>
      <c r="O137" s="13"/>
      <c r="P137" s="1"/>
      <c r="Q137" s="13"/>
      <c r="R137" s="13"/>
      <c r="S137" s="13"/>
      <c r="T137" s="13"/>
      <c r="U137" s="13"/>
    </row>
    <row r="138" spans="2:21" x14ac:dyDescent="0.2">
      <c r="B138" s="5" t="s">
        <v>28</v>
      </c>
      <c r="C138" s="5">
        <v>20</v>
      </c>
      <c r="D138" s="5"/>
      <c r="E138" s="5"/>
      <c r="F138" s="5"/>
      <c r="G138" s="6"/>
      <c r="H138" s="5"/>
      <c r="I138" s="5"/>
      <c r="J138" s="9">
        <v>0.16666666666666699</v>
      </c>
      <c r="K138" s="5"/>
      <c r="L138" s="5"/>
      <c r="M138" s="13"/>
      <c r="N138" s="13"/>
      <c r="O138" s="13"/>
      <c r="P138" s="1"/>
      <c r="Q138" s="13"/>
      <c r="R138" s="13"/>
      <c r="S138" s="13"/>
      <c r="T138" s="13"/>
      <c r="U138" s="13"/>
    </row>
    <row r="139" spans="2:21" x14ac:dyDescent="0.2">
      <c r="B139" s="5" t="s">
        <v>29</v>
      </c>
      <c r="C139" s="5">
        <v>21</v>
      </c>
      <c r="D139" s="5"/>
      <c r="E139" s="5"/>
      <c r="F139" s="5"/>
      <c r="G139" s="6"/>
      <c r="H139" s="5"/>
      <c r="I139" s="5"/>
      <c r="J139" s="9">
        <v>0.1875</v>
      </c>
      <c r="K139" s="5"/>
      <c r="L139" s="5"/>
      <c r="M139" s="13"/>
      <c r="N139" s="13"/>
      <c r="O139" s="13"/>
      <c r="P139" s="1"/>
      <c r="Q139" s="13"/>
      <c r="R139" s="13"/>
      <c r="S139" s="13"/>
      <c r="T139" s="13"/>
      <c r="U139" s="13"/>
    </row>
    <row r="140" spans="2:21" x14ac:dyDescent="0.2">
      <c r="B140" s="5" t="s">
        <v>30</v>
      </c>
      <c r="C140" s="5">
        <v>22</v>
      </c>
      <c r="D140" s="5"/>
      <c r="E140" s="5"/>
      <c r="F140" s="5"/>
      <c r="G140" s="6"/>
      <c r="H140" s="5"/>
      <c r="I140" s="5"/>
      <c r="J140" s="9">
        <v>0.20833333333333401</v>
      </c>
      <c r="K140" s="5"/>
      <c r="L140" s="5"/>
      <c r="M140" s="13"/>
      <c r="N140" s="13"/>
      <c r="O140" s="13"/>
      <c r="P140" s="1"/>
      <c r="Q140" s="13"/>
      <c r="R140" s="13"/>
      <c r="S140" s="13"/>
      <c r="T140" s="13"/>
      <c r="U140" s="13"/>
    </row>
    <row r="141" spans="2:21" x14ac:dyDescent="0.2">
      <c r="B141" s="5" t="s">
        <v>31</v>
      </c>
      <c r="C141" s="5">
        <v>23</v>
      </c>
      <c r="D141" s="5"/>
      <c r="E141" s="5"/>
      <c r="F141" s="5"/>
      <c r="G141" s="6"/>
      <c r="H141" s="5"/>
      <c r="I141" s="5"/>
      <c r="J141" s="9">
        <v>0.22916666666666699</v>
      </c>
      <c r="K141" s="5"/>
      <c r="L141" s="5"/>
      <c r="M141" s="13"/>
      <c r="N141" s="13"/>
      <c r="O141" s="13"/>
      <c r="P141" s="1"/>
      <c r="Q141" s="13"/>
      <c r="R141" s="13"/>
      <c r="S141" s="13"/>
      <c r="T141" s="13"/>
      <c r="U141" s="13"/>
    </row>
    <row r="142" spans="2:21" x14ac:dyDescent="0.2">
      <c r="B142" s="5" t="s">
        <v>32</v>
      </c>
      <c r="C142" s="5">
        <v>24</v>
      </c>
      <c r="D142" s="5"/>
      <c r="E142" s="5"/>
      <c r="F142" s="5"/>
      <c r="G142" s="6"/>
      <c r="H142" s="5"/>
      <c r="I142" s="5"/>
      <c r="J142" s="9">
        <v>0.25</v>
      </c>
      <c r="K142" s="5"/>
      <c r="L142" s="5"/>
      <c r="M142" s="13"/>
      <c r="N142" s="13"/>
      <c r="O142" s="13"/>
      <c r="P142" s="1"/>
      <c r="Q142" s="13"/>
      <c r="R142" s="13"/>
      <c r="S142" s="13"/>
      <c r="T142" s="13"/>
      <c r="U142" s="13"/>
    </row>
    <row r="143" spans="2:21" x14ac:dyDescent="0.2">
      <c r="B143" s="5" t="s">
        <v>33</v>
      </c>
      <c r="C143" s="5">
        <v>25</v>
      </c>
      <c r="D143" s="5"/>
      <c r="E143" s="5"/>
      <c r="F143" s="5"/>
      <c r="G143" s="6"/>
      <c r="H143" s="5"/>
      <c r="I143" s="5"/>
      <c r="J143" s="9">
        <v>0.27083333333333398</v>
      </c>
      <c r="K143" s="5"/>
      <c r="L143" s="5"/>
      <c r="M143" s="13"/>
      <c r="N143" s="13"/>
      <c r="O143" s="13"/>
      <c r="P143" s="1"/>
      <c r="Q143" s="13"/>
      <c r="R143" s="13"/>
      <c r="S143" s="13"/>
      <c r="T143" s="13"/>
      <c r="U143" s="13"/>
    </row>
    <row r="144" spans="2:21" x14ac:dyDescent="0.2">
      <c r="B144" s="5" t="s">
        <v>34</v>
      </c>
      <c r="C144" s="5">
        <v>26</v>
      </c>
      <c r="D144" s="5"/>
      <c r="E144" s="5"/>
      <c r="F144" s="5"/>
      <c r="G144" s="6"/>
      <c r="H144" s="5"/>
      <c r="I144" s="5"/>
      <c r="J144" s="9">
        <v>0.29166666666666702</v>
      </c>
      <c r="K144" s="5"/>
      <c r="L144" s="5"/>
      <c r="M144" s="13"/>
      <c r="N144" s="13"/>
      <c r="O144" s="13"/>
      <c r="P144" s="1"/>
      <c r="Q144" s="13"/>
      <c r="R144" s="13"/>
      <c r="S144" s="13"/>
      <c r="T144" s="13"/>
      <c r="U144" s="13"/>
    </row>
    <row r="145" spans="2:21" x14ac:dyDescent="0.2">
      <c r="B145" s="5" t="s">
        <v>35</v>
      </c>
      <c r="C145" s="5">
        <v>27</v>
      </c>
      <c r="D145" s="5"/>
      <c r="E145" s="5"/>
      <c r="F145" s="5"/>
      <c r="G145" s="6"/>
      <c r="H145" s="5"/>
      <c r="I145" s="5"/>
      <c r="J145" s="9">
        <v>0.3125</v>
      </c>
      <c r="K145" s="5"/>
      <c r="L145" s="5"/>
      <c r="M145" s="13"/>
      <c r="N145" s="13"/>
      <c r="O145" s="13"/>
      <c r="P145" s="1"/>
      <c r="Q145" s="13"/>
      <c r="R145" s="13"/>
      <c r="S145" s="13"/>
      <c r="T145" s="13"/>
      <c r="U145" s="13"/>
    </row>
    <row r="146" spans="2:21" x14ac:dyDescent="0.2">
      <c r="B146" s="5" t="s">
        <v>36</v>
      </c>
      <c r="C146" s="5">
        <v>28</v>
      </c>
      <c r="D146" s="5"/>
      <c r="E146" s="5"/>
      <c r="F146" s="5"/>
      <c r="G146" s="6"/>
      <c r="H146" s="5"/>
      <c r="I146" s="5"/>
      <c r="J146" s="5"/>
      <c r="K146" s="5"/>
      <c r="L146" s="5"/>
      <c r="M146" s="13"/>
      <c r="N146" s="13"/>
      <c r="O146" s="13"/>
      <c r="P146" s="1"/>
      <c r="Q146" s="13"/>
      <c r="R146" s="13"/>
      <c r="S146" s="13"/>
      <c r="T146" s="13"/>
      <c r="U146" s="13"/>
    </row>
    <row r="147" spans="2:21" x14ac:dyDescent="0.2">
      <c r="B147" s="5" t="s">
        <v>37</v>
      </c>
      <c r="C147" s="5">
        <v>29</v>
      </c>
      <c r="D147" s="5"/>
      <c r="E147" s="5"/>
      <c r="F147" s="5"/>
      <c r="G147" s="5"/>
      <c r="H147" s="5"/>
      <c r="I147" s="5"/>
      <c r="J147" s="5"/>
      <c r="K147" s="5"/>
      <c r="L147" s="5"/>
      <c r="M147" s="13"/>
      <c r="N147" s="13"/>
      <c r="O147" s="13"/>
      <c r="P147" s="1"/>
      <c r="Q147" s="13"/>
      <c r="R147" s="13"/>
      <c r="S147" s="13"/>
      <c r="T147" s="13"/>
      <c r="U147" s="13"/>
    </row>
    <row r="148" spans="2:21" x14ac:dyDescent="0.2">
      <c r="B148" s="5" t="s">
        <v>38</v>
      </c>
      <c r="C148" s="5">
        <v>30</v>
      </c>
      <c r="D148" s="5"/>
      <c r="E148" s="5"/>
      <c r="F148" s="5"/>
      <c r="G148" s="5"/>
      <c r="H148" s="5"/>
      <c r="I148" s="5"/>
      <c r="J148" s="5"/>
      <c r="K148" s="5"/>
      <c r="L148" s="5"/>
      <c r="M148" s="13"/>
      <c r="N148" s="13"/>
      <c r="O148" s="13"/>
      <c r="P148" s="1"/>
      <c r="Q148" s="13"/>
      <c r="R148" s="13"/>
      <c r="S148" s="13"/>
      <c r="T148" s="13"/>
      <c r="U148" s="13"/>
    </row>
    <row r="149" spans="2:21" x14ac:dyDescent="0.2">
      <c r="B149" s="5" t="s">
        <v>39</v>
      </c>
      <c r="C149" s="5">
        <v>31</v>
      </c>
      <c r="D149" s="5"/>
      <c r="E149" s="5"/>
      <c r="F149" s="5"/>
      <c r="G149" s="5"/>
      <c r="H149" s="5"/>
      <c r="I149" s="5"/>
      <c r="J149" s="5"/>
      <c r="K149" s="5"/>
      <c r="L149" s="5"/>
      <c r="M149" s="13"/>
      <c r="N149" s="13"/>
      <c r="O149" s="13"/>
      <c r="P149" s="1"/>
      <c r="Q149" s="13"/>
      <c r="R149" s="13"/>
      <c r="S149" s="13"/>
      <c r="T149" s="13"/>
      <c r="U149" s="13"/>
    </row>
    <row r="150" spans="2:21" x14ac:dyDescent="0.2">
      <c r="B150" s="5" t="s">
        <v>40</v>
      </c>
      <c r="C150" s="5">
        <v>32</v>
      </c>
      <c r="D150" s="5"/>
      <c r="E150" s="5"/>
      <c r="F150" s="5"/>
      <c r="G150" s="5"/>
      <c r="H150" s="5"/>
      <c r="I150" s="5"/>
      <c r="J150" s="5"/>
      <c r="K150" s="5"/>
      <c r="L150" s="5"/>
      <c r="M150" s="13"/>
      <c r="N150" s="13"/>
      <c r="O150" s="13"/>
      <c r="P150" s="1"/>
      <c r="Q150" s="13"/>
      <c r="R150" s="13"/>
      <c r="S150" s="13"/>
      <c r="T150" s="13"/>
      <c r="U150" s="13"/>
    </row>
    <row r="151" spans="2:21" x14ac:dyDescent="0.2">
      <c r="B151" s="5" t="s">
        <v>41</v>
      </c>
      <c r="C151" s="5">
        <v>33</v>
      </c>
      <c r="D151" s="5"/>
      <c r="E151" s="5"/>
      <c r="F151" s="5"/>
      <c r="G151" s="5"/>
      <c r="H151" s="5"/>
      <c r="I151" s="5"/>
      <c r="J151" s="5"/>
      <c r="K151" s="5"/>
      <c r="L151" s="5"/>
      <c r="M151" s="13"/>
      <c r="N151" s="13"/>
      <c r="O151" s="13"/>
      <c r="P151" s="1"/>
      <c r="Q151" s="13"/>
      <c r="R151" s="13"/>
      <c r="S151" s="13"/>
      <c r="T151" s="13"/>
      <c r="U151" s="13"/>
    </row>
    <row r="152" spans="2:21" x14ac:dyDescent="0.2">
      <c r="B152" s="5" t="s">
        <v>42</v>
      </c>
      <c r="C152" s="5">
        <v>34</v>
      </c>
      <c r="D152" s="5"/>
      <c r="E152" s="5"/>
      <c r="F152" s="5"/>
      <c r="G152" s="5"/>
      <c r="H152" s="5"/>
      <c r="I152" s="5"/>
      <c r="J152" s="5"/>
      <c r="K152" s="5"/>
      <c r="L152" s="5"/>
      <c r="M152" s="13"/>
      <c r="N152" s="13"/>
      <c r="O152" s="13"/>
      <c r="P152" s="1"/>
      <c r="Q152" s="13"/>
      <c r="R152" s="13"/>
      <c r="S152" s="13"/>
      <c r="T152" s="13"/>
      <c r="U152" s="13"/>
    </row>
    <row r="153" spans="2:21" x14ac:dyDescent="0.2">
      <c r="B153" s="5" t="s">
        <v>43</v>
      </c>
      <c r="C153" s="5">
        <v>35</v>
      </c>
      <c r="D153" s="5"/>
      <c r="E153" s="5"/>
      <c r="F153" s="5"/>
      <c r="G153" s="5"/>
      <c r="H153" s="5"/>
      <c r="I153" s="5"/>
      <c r="J153" s="5"/>
      <c r="K153" s="5"/>
      <c r="L153" s="5"/>
      <c r="M153" s="13"/>
      <c r="N153" s="13"/>
      <c r="O153" s="13"/>
      <c r="P153" s="1"/>
      <c r="Q153" s="13"/>
      <c r="R153" s="13"/>
      <c r="S153" s="13"/>
      <c r="T153" s="13"/>
      <c r="U153" s="13"/>
    </row>
    <row r="154" spans="2:21" x14ac:dyDescent="0.2">
      <c r="B154" s="5" t="s">
        <v>44</v>
      </c>
      <c r="C154" s="5">
        <v>36</v>
      </c>
      <c r="D154" s="5"/>
      <c r="E154" s="5"/>
      <c r="F154" s="5"/>
      <c r="G154" s="5"/>
      <c r="H154" s="5"/>
      <c r="I154" s="5"/>
      <c r="J154" s="5"/>
      <c r="K154" s="5"/>
      <c r="L154" s="5"/>
      <c r="M154" s="13"/>
      <c r="N154" s="13"/>
      <c r="O154" s="13"/>
      <c r="P154" s="1"/>
      <c r="Q154" s="13"/>
      <c r="R154" s="13"/>
      <c r="S154" s="13"/>
      <c r="T154" s="13"/>
      <c r="U154" s="13"/>
    </row>
    <row r="155" spans="2:21" x14ac:dyDescent="0.2">
      <c r="B155" s="5" t="s">
        <v>45</v>
      </c>
      <c r="C155" s="5">
        <v>37</v>
      </c>
      <c r="D155" s="5"/>
      <c r="E155" s="5"/>
      <c r="F155" s="5"/>
      <c r="G155" s="5"/>
      <c r="H155" s="5"/>
      <c r="I155" s="5"/>
      <c r="J155" s="5"/>
      <c r="K155" s="5"/>
      <c r="L155" s="5"/>
      <c r="M155" s="13"/>
      <c r="N155" s="13"/>
      <c r="O155" s="13"/>
      <c r="P155" s="1"/>
      <c r="Q155" s="13"/>
      <c r="R155" s="13"/>
      <c r="S155" s="13"/>
      <c r="T155" s="13"/>
      <c r="U155" s="13"/>
    </row>
    <row r="156" spans="2:21" x14ac:dyDescent="0.2">
      <c r="B156" s="5" t="s">
        <v>46</v>
      </c>
      <c r="C156" s="5">
        <v>38</v>
      </c>
      <c r="D156" s="5"/>
      <c r="E156" s="5"/>
      <c r="F156" s="5"/>
      <c r="G156" s="5"/>
      <c r="H156" s="5"/>
      <c r="I156" s="5"/>
      <c r="J156" s="5"/>
      <c r="K156" s="5"/>
      <c r="L156" s="5"/>
      <c r="M156" s="13"/>
      <c r="N156" s="13"/>
      <c r="O156" s="13"/>
      <c r="P156" s="1"/>
      <c r="Q156" s="13"/>
      <c r="R156" s="13"/>
      <c r="S156" s="13"/>
      <c r="T156" s="13"/>
      <c r="U156" s="13"/>
    </row>
    <row r="157" spans="2:21" x14ac:dyDescent="0.2">
      <c r="B157" s="5" t="s">
        <v>47</v>
      </c>
      <c r="C157" s="5">
        <v>39</v>
      </c>
      <c r="D157" s="5"/>
      <c r="E157" s="5"/>
      <c r="F157" s="5"/>
      <c r="G157" s="5"/>
      <c r="H157" s="5"/>
      <c r="I157" s="5"/>
      <c r="J157" s="5"/>
      <c r="K157" s="5"/>
      <c r="L157" s="5"/>
      <c r="M157" s="13"/>
      <c r="N157" s="13"/>
      <c r="O157" s="13"/>
      <c r="P157" s="1"/>
      <c r="Q157" s="13"/>
      <c r="R157" s="13"/>
      <c r="S157" s="13"/>
      <c r="T157" s="13"/>
      <c r="U157" s="13"/>
    </row>
    <row r="158" spans="2:21" x14ac:dyDescent="0.2">
      <c r="B158" s="5" t="s">
        <v>48</v>
      </c>
      <c r="C158" s="5">
        <v>40</v>
      </c>
      <c r="D158" s="5"/>
      <c r="E158" s="5"/>
      <c r="F158" s="5"/>
      <c r="G158" s="5"/>
      <c r="H158" s="5"/>
      <c r="I158" s="5"/>
      <c r="J158" s="5"/>
      <c r="K158" s="5"/>
      <c r="L158" s="5"/>
      <c r="M158" s="13"/>
      <c r="N158" s="13"/>
      <c r="O158" s="13"/>
      <c r="P158" s="1"/>
      <c r="Q158" s="13"/>
      <c r="R158" s="13"/>
      <c r="S158" s="13"/>
      <c r="T158" s="13"/>
      <c r="U158" s="13"/>
    </row>
    <row r="159" spans="2:21" x14ac:dyDescent="0.2">
      <c r="B159" s="5" t="s">
        <v>49</v>
      </c>
      <c r="C159" s="5">
        <v>41</v>
      </c>
      <c r="D159" s="5"/>
      <c r="E159" s="5"/>
      <c r="F159" s="5"/>
      <c r="G159" s="5"/>
      <c r="H159" s="5"/>
      <c r="I159" s="5"/>
      <c r="J159" s="5"/>
      <c r="K159" s="5"/>
      <c r="L159" s="5"/>
      <c r="M159" s="13"/>
      <c r="N159" s="13"/>
      <c r="O159" s="13"/>
      <c r="P159" s="1"/>
      <c r="Q159" s="13"/>
      <c r="R159" s="13"/>
      <c r="S159" s="13"/>
      <c r="T159" s="13"/>
      <c r="U159" s="13"/>
    </row>
    <row r="160" spans="2:21" x14ac:dyDescent="0.2">
      <c r="B160" s="5" t="s">
        <v>50</v>
      </c>
      <c r="C160" s="5">
        <v>42</v>
      </c>
      <c r="D160" s="5"/>
      <c r="E160" s="5"/>
      <c r="F160" s="5"/>
      <c r="G160" s="5"/>
      <c r="H160" s="5"/>
      <c r="I160" s="5"/>
      <c r="J160" s="5"/>
      <c r="K160" s="5"/>
      <c r="L160" s="5"/>
      <c r="M160" s="13"/>
      <c r="N160" s="13"/>
      <c r="O160" s="13"/>
      <c r="P160" s="1"/>
      <c r="Q160" s="13"/>
      <c r="R160" s="13"/>
      <c r="S160" s="13"/>
      <c r="T160" s="13"/>
      <c r="U160" s="13"/>
    </row>
    <row r="161" spans="2:21" x14ac:dyDescent="0.2">
      <c r="B161" s="5"/>
      <c r="C161" s="5">
        <v>43</v>
      </c>
      <c r="D161" s="5"/>
      <c r="E161" s="5"/>
      <c r="F161" s="5"/>
      <c r="G161" s="5"/>
      <c r="H161" s="5"/>
      <c r="I161" s="5"/>
      <c r="J161" s="5"/>
      <c r="K161" s="5"/>
      <c r="L161" s="5"/>
      <c r="M161" s="13"/>
      <c r="N161" s="13"/>
      <c r="O161" s="13"/>
      <c r="P161" s="1"/>
      <c r="Q161" s="13"/>
      <c r="R161" s="13"/>
      <c r="S161" s="13"/>
      <c r="T161" s="13"/>
      <c r="U161" s="13"/>
    </row>
    <row r="162" spans="2:21" x14ac:dyDescent="0.2">
      <c r="B162" s="5"/>
      <c r="C162" s="5">
        <v>44</v>
      </c>
      <c r="D162" s="5"/>
      <c r="E162" s="5"/>
      <c r="F162" s="5"/>
      <c r="G162" s="5"/>
      <c r="H162" s="5"/>
      <c r="I162" s="5"/>
      <c r="J162" s="5"/>
      <c r="K162" s="5"/>
      <c r="L162" s="5"/>
      <c r="M162" s="13"/>
      <c r="N162" s="13"/>
      <c r="O162" s="13"/>
      <c r="P162" s="1"/>
      <c r="Q162" s="13"/>
      <c r="R162" s="13"/>
      <c r="S162" s="13"/>
      <c r="T162" s="13"/>
      <c r="U162" s="13"/>
    </row>
    <row r="163" spans="2:21" x14ac:dyDescent="0.2">
      <c r="B163" s="5"/>
      <c r="C163" s="5">
        <v>45</v>
      </c>
      <c r="D163" s="5"/>
      <c r="E163" s="5"/>
      <c r="F163" s="5"/>
      <c r="G163" s="5"/>
      <c r="H163" s="5"/>
      <c r="I163" s="5"/>
      <c r="J163" s="5"/>
      <c r="K163" s="5"/>
      <c r="L163" s="5"/>
      <c r="M163" s="13"/>
      <c r="N163" s="13"/>
      <c r="O163" s="13"/>
      <c r="P163" s="1"/>
      <c r="Q163" s="13"/>
      <c r="R163" s="13"/>
      <c r="S163" s="13"/>
      <c r="T163" s="13"/>
      <c r="U163" s="13"/>
    </row>
    <row r="164" spans="2:21" x14ac:dyDescent="0.2">
      <c r="B164" s="5"/>
      <c r="C164" s="5">
        <v>46</v>
      </c>
      <c r="D164" s="5"/>
      <c r="E164" s="5"/>
      <c r="F164" s="5"/>
      <c r="G164" s="5"/>
      <c r="H164" s="5"/>
      <c r="I164" s="5"/>
      <c r="J164" s="5"/>
      <c r="K164" s="5"/>
      <c r="L164" s="5"/>
      <c r="M164" s="13"/>
      <c r="N164" s="13"/>
      <c r="O164" s="13"/>
      <c r="P164" s="1"/>
      <c r="Q164" s="13"/>
      <c r="R164" s="13"/>
      <c r="S164" s="13"/>
      <c r="T164" s="13"/>
      <c r="U164" s="13"/>
    </row>
    <row r="165" spans="2:21" x14ac:dyDescent="0.2">
      <c r="B165" s="5"/>
      <c r="C165" s="5">
        <v>47</v>
      </c>
      <c r="D165" s="5"/>
      <c r="E165" s="5"/>
      <c r="F165" s="5"/>
      <c r="G165" s="5"/>
      <c r="H165" s="5"/>
      <c r="I165" s="5"/>
      <c r="J165" s="5"/>
      <c r="K165" s="5"/>
      <c r="L165" s="5"/>
      <c r="M165" s="13"/>
      <c r="N165" s="13"/>
      <c r="O165" s="13"/>
      <c r="P165" s="1"/>
      <c r="Q165" s="13"/>
      <c r="R165" s="13"/>
      <c r="S165" s="13"/>
      <c r="T165" s="13"/>
      <c r="U165" s="13"/>
    </row>
    <row r="166" spans="2:21" x14ac:dyDescent="0.2">
      <c r="B166" s="5"/>
      <c r="C166" s="5">
        <v>48</v>
      </c>
      <c r="D166" s="5"/>
      <c r="E166" s="5"/>
      <c r="F166" s="5"/>
      <c r="G166" s="5"/>
      <c r="H166" s="5"/>
      <c r="I166" s="5"/>
      <c r="J166" s="5"/>
      <c r="K166" s="5"/>
      <c r="L166" s="5"/>
      <c r="M166" s="13"/>
      <c r="N166" s="13"/>
      <c r="O166" s="13"/>
      <c r="P166" s="1"/>
      <c r="Q166" s="13"/>
      <c r="R166" s="13"/>
      <c r="S166" s="13"/>
      <c r="T166" s="13"/>
      <c r="U166" s="13"/>
    </row>
    <row r="167" spans="2:21" x14ac:dyDescent="0.2">
      <c r="B167" s="5"/>
      <c r="C167" s="5">
        <v>49</v>
      </c>
      <c r="D167" s="5"/>
      <c r="E167" s="5"/>
      <c r="F167" s="5"/>
      <c r="G167" s="5"/>
      <c r="H167" s="5"/>
      <c r="I167" s="5"/>
      <c r="J167" s="5"/>
      <c r="K167" s="5"/>
      <c r="L167" s="5"/>
      <c r="M167" s="13"/>
      <c r="N167" s="13"/>
      <c r="O167" s="13"/>
      <c r="P167" s="1"/>
      <c r="Q167" s="13"/>
      <c r="R167" s="13"/>
      <c r="S167" s="13"/>
      <c r="T167" s="13"/>
      <c r="U167" s="13"/>
    </row>
    <row r="168" spans="2:21" x14ac:dyDescent="0.2">
      <c r="B168" s="5"/>
      <c r="C168" s="5">
        <v>50</v>
      </c>
      <c r="D168" s="5"/>
      <c r="E168" s="5"/>
      <c r="F168" s="5"/>
      <c r="G168" s="5"/>
      <c r="H168" s="5"/>
      <c r="I168" s="5"/>
      <c r="J168" s="5"/>
      <c r="K168" s="5"/>
      <c r="L168" s="5"/>
      <c r="M168" s="13"/>
      <c r="N168" s="13"/>
      <c r="O168" s="13"/>
      <c r="P168" s="1"/>
      <c r="Q168" s="13"/>
      <c r="R168" s="13"/>
      <c r="S168" s="13"/>
      <c r="T168" s="13"/>
      <c r="U168" s="13"/>
    </row>
    <row r="169" spans="2:21" x14ac:dyDescent="0.2">
      <c r="B169" s="5"/>
      <c r="C169" s="5">
        <v>51</v>
      </c>
      <c r="D169" s="5"/>
      <c r="E169" s="5"/>
      <c r="F169" s="5"/>
      <c r="G169" s="5"/>
      <c r="H169" s="5"/>
      <c r="I169" s="5"/>
      <c r="J169" s="5"/>
      <c r="K169" s="5"/>
      <c r="L169" s="5"/>
      <c r="M169" s="13"/>
      <c r="N169" s="13"/>
      <c r="O169" s="13"/>
      <c r="P169" s="1"/>
      <c r="Q169" s="13"/>
      <c r="R169" s="13"/>
      <c r="S169" s="13"/>
      <c r="T169" s="13"/>
      <c r="U169" s="13"/>
    </row>
    <row r="170" spans="2:21" x14ac:dyDescent="0.2">
      <c r="B170" s="5"/>
      <c r="C170" s="5">
        <v>52</v>
      </c>
      <c r="D170" s="5"/>
      <c r="E170" s="5"/>
      <c r="F170" s="5"/>
      <c r="G170" s="5"/>
      <c r="H170" s="5"/>
      <c r="I170" s="5"/>
      <c r="J170" s="5"/>
      <c r="K170" s="5"/>
      <c r="L170" s="5"/>
      <c r="M170" s="13"/>
      <c r="N170" s="13"/>
      <c r="O170" s="13"/>
      <c r="P170" s="1"/>
      <c r="Q170" s="13"/>
      <c r="R170" s="13"/>
      <c r="S170" s="13"/>
      <c r="T170" s="13"/>
      <c r="U170" s="13"/>
    </row>
    <row r="171" spans="2:21" x14ac:dyDescent="0.2">
      <c r="B171" s="5"/>
      <c r="C171" s="5">
        <v>53</v>
      </c>
      <c r="D171" s="5"/>
      <c r="E171" s="5"/>
      <c r="F171" s="5"/>
      <c r="G171" s="5"/>
      <c r="H171" s="5"/>
      <c r="I171" s="5"/>
      <c r="J171" s="5"/>
      <c r="K171" s="5"/>
      <c r="L171" s="5"/>
      <c r="M171" s="13"/>
      <c r="N171" s="13"/>
      <c r="O171" s="13"/>
      <c r="P171" s="1"/>
      <c r="Q171" s="13"/>
      <c r="R171" s="13"/>
      <c r="S171" s="13"/>
      <c r="T171" s="13"/>
      <c r="U171" s="13"/>
    </row>
    <row r="172" spans="2:21" x14ac:dyDescent="0.2">
      <c r="B172" s="5"/>
      <c r="C172" s="5">
        <v>54</v>
      </c>
      <c r="D172" s="5"/>
      <c r="E172" s="5"/>
      <c r="F172" s="5"/>
      <c r="G172" s="5"/>
      <c r="H172" s="5"/>
      <c r="I172" s="5"/>
      <c r="J172" s="5"/>
      <c r="K172" s="5"/>
      <c r="L172" s="5"/>
      <c r="M172" s="13"/>
      <c r="N172" s="13"/>
      <c r="O172" s="13"/>
      <c r="P172" s="1"/>
      <c r="Q172" s="13"/>
      <c r="R172" s="13"/>
      <c r="S172" s="13"/>
      <c r="T172" s="13"/>
      <c r="U172" s="13"/>
    </row>
    <row r="173" spans="2:21" x14ac:dyDescent="0.2">
      <c r="B173" s="5"/>
      <c r="C173" s="5">
        <v>55</v>
      </c>
      <c r="D173" s="5"/>
      <c r="E173" s="5"/>
      <c r="F173" s="5"/>
      <c r="G173" s="5"/>
      <c r="H173" s="5"/>
      <c r="I173" s="5"/>
      <c r="J173" s="5"/>
      <c r="K173" s="5"/>
      <c r="L173" s="5"/>
      <c r="M173" s="13"/>
      <c r="N173" s="13"/>
      <c r="O173" s="13"/>
      <c r="P173" s="1"/>
      <c r="Q173" s="13"/>
      <c r="R173" s="13"/>
      <c r="S173" s="13"/>
      <c r="T173" s="13"/>
      <c r="U173" s="13"/>
    </row>
    <row r="174" spans="2:21" x14ac:dyDescent="0.2">
      <c r="B174" s="5"/>
      <c r="C174" s="5">
        <v>56</v>
      </c>
      <c r="D174" s="5"/>
      <c r="E174" s="5"/>
      <c r="F174" s="5"/>
      <c r="G174" s="5"/>
      <c r="H174" s="5"/>
      <c r="I174" s="5"/>
      <c r="J174" s="5"/>
      <c r="K174" s="5"/>
      <c r="L174" s="5"/>
      <c r="M174" s="13"/>
      <c r="N174" s="13"/>
      <c r="O174" s="13"/>
      <c r="P174" s="1"/>
      <c r="Q174" s="13"/>
      <c r="R174" s="13"/>
      <c r="S174" s="13"/>
      <c r="T174" s="13"/>
      <c r="U174" s="13"/>
    </row>
    <row r="175" spans="2:21" x14ac:dyDescent="0.2">
      <c r="B175" s="5"/>
      <c r="C175" s="5">
        <v>57</v>
      </c>
      <c r="D175" s="5"/>
      <c r="E175" s="5"/>
      <c r="F175" s="5"/>
      <c r="G175" s="5"/>
      <c r="H175" s="5"/>
      <c r="I175" s="5"/>
      <c r="J175" s="5"/>
      <c r="K175" s="5"/>
      <c r="L175" s="5"/>
      <c r="M175" s="13"/>
      <c r="N175" s="13"/>
      <c r="O175" s="13"/>
      <c r="P175" s="1"/>
      <c r="Q175" s="13"/>
      <c r="R175" s="13"/>
      <c r="S175" s="13"/>
      <c r="T175" s="13"/>
      <c r="U175" s="13"/>
    </row>
    <row r="176" spans="2:21" x14ac:dyDescent="0.2">
      <c r="B176" s="5"/>
      <c r="C176" s="5">
        <v>58</v>
      </c>
      <c r="D176" s="5"/>
      <c r="E176" s="5"/>
      <c r="F176" s="5"/>
      <c r="G176" s="5"/>
      <c r="H176" s="5"/>
      <c r="I176" s="5"/>
      <c r="J176" s="5"/>
      <c r="K176" s="5"/>
      <c r="L176" s="5"/>
      <c r="M176" s="13"/>
      <c r="N176" s="13"/>
      <c r="O176" s="13"/>
      <c r="P176" s="1"/>
      <c r="Q176" s="13"/>
      <c r="R176" s="13"/>
      <c r="S176" s="13"/>
      <c r="T176" s="13"/>
      <c r="U176" s="13"/>
    </row>
    <row r="177" spans="2:21" x14ac:dyDescent="0.2">
      <c r="B177" s="5"/>
      <c r="C177" s="5">
        <v>59</v>
      </c>
      <c r="D177" s="5"/>
      <c r="E177" s="5"/>
      <c r="F177" s="5"/>
      <c r="G177" s="5"/>
      <c r="H177" s="5"/>
      <c r="I177" s="5"/>
      <c r="J177" s="5"/>
      <c r="K177" s="5"/>
      <c r="L177" s="5"/>
      <c r="M177" s="13"/>
      <c r="N177" s="13"/>
      <c r="O177" s="13"/>
      <c r="P177" s="1"/>
      <c r="Q177" s="13"/>
      <c r="R177" s="13"/>
      <c r="S177" s="13"/>
      <c r="T177" s="13"/>
      <c r="U177" s="13"/>
    </row>
    <row r="178" spans="2:21" x14ac:dyDescent="0.2">
      <c r="B178" s="5"/>
      <c r="C178" s="5">
        <v>60</v>
      </c>
      <c r="D178" s="5"/>
      <c r="E178" s="5"/>
      <c r="F178" s="5"/>
      <c r="G178" s="5"/>
      <c r="H178" s="5"/>
      <c r="I178" s="5"/>
      <c r="J178" s="5"/>
      <c r="K178" s="5"/>
      <c r="L178" s="5"/>
      <c r="M178" s="13"/>
      <c r="N178" s="13"/>
      <c r="O178" s="13"/>
      <c r="P178" s="1"/>
      <c r="Q178" s="13"/>
      <c r="R178" s="13"/>
      <c r="S178" s="13"/>
      <c r="T178" s="13"/>
      <c r="U178" s="13"/>
    </row>
    <row r="179" spans="2:21" x14ac:dyDescent="0.2">
      <c r="B179" s="5"/>
      <c r="C179" s="5">
        <v>61</v>
      </c>
      <c r="D179" s="5"/>
      <c r="E179" s="5"/>
      <c r="F179" s="5"/>
      <c r="G179" s="5"/>
      <c r="H179" s="5"/>
      <c r="I179" s="5"/>
      <c r="J179" s="5"/>
      <c r="K179" s="5"/>
      <c r="L179" s="5"/>
      <c r="M179" s="13"/>
      <c r="N179" s="13"/>
      <c r="O179" s="13"/>
      <c r="P179" s="1"/>
      <c r="Q179" s="13"/>
      <c r="R179" s="13"/>
      <c r="S179" s="13"/>
      <c r="T179" s="13"/>
      <c r="U179" s="13"/>
    </row>
    <row r="180" spans="2:21" x14ac:dyDescent="0.2">
      <c r="B180" s="5"/>
      <c r="C180" s="5">
        <v>62</v>
      </c>
      <c r="D180" s="5"/>
      <c r="E180" s="5"/>
      <c r="F180" s="5"/>
      <c r="G180" s="5"/>
      <c r="H180" s="5"/>
      <c r="I180" s="5"/>
      <c r="J180" s="5"/>
      <c r="K180" s="5"/>
      <c r="L180" s="5"/>
      <c r="M180" s="13"/>
      <c r="N180" s="13"/>
      <c r="O180" s="13"/>
      <c r="P180" s="1"/>
      <c r="Q180" s="13"/>
      <c r="R180" s="13"/>
      <c r="S180" s="13"/>
      <c r="T180" s="13"/>
      <c r="U180" s="13"/>
    </row>
    <row r="181" spans="2:21" x14ac:dyDescent="0.2">
      <c r="B181" s="5"/>
      <c r="C181" s="5">
        <v>63</v>
      </c>
      <c r="D181" s="5"/>
      <c r="E181" s="5"/>
      <c r="F181" s="5"/>
      <c r="G181" s="5"/>
      <c r="H181" s="5"/>
      <c r="I181" s="5"/>
      <c r="J181" s="5"/>
      <c r="K181" s="5"/>
      <c r="L181" s="5"/>
      <c r="M181" s="13"/>
      <c r="N181" s="13"/>
      <c r="O181" s="13"/>
      <c r="P181" s="1"/>
      <c r="Q181" s="13"/>
      <c r="R181" s="13"/>
      <c r="S181" s="13"/>
      <c r="T181" s="13"/>
      <c r="U181" s="13"/>
    </row>
    <row r="182" spans="2:21" x14ac:dyDescent="0.2">
      <c r="B182" s="5"/>
      <c r="C182" s="5">
        <v>64</v>
      </c>
      <c r="D182" s="5"/>
      <c r="E182" s="5"/>
      <c r="F182" s="5"/>
      <c r="G182" s="5"/>
      <c r="H182" s="5"/>
      <c r="I182" s="5"/>
      <c r="J182" s="5"/>
      <c r="K182" s="5"/>
      <c r="L182" s="5"/>
      <c r="M182" s="13"/>
      <c r="N182" s="13"/>
      <c r="O182" s="13"/>
      <c r="P182" s="1"/>
      <c r="Q182" s="13"/>
      <c r="R182" s="13"/>
      <c r="S182" s="13"/>
      <c r="T182" s="13"/>
      <c r="U182" s="13"/>
    </row>
    <row r="183" spans="2:21" x14ac:dyDescent="0.2">
      <c r="B183" s="5"/>
      <c r="C183" s="5">
        <v>65</v>
      </c>
      <c r="D183" s="5"/>
      <c r="E183" s="5"/>
      <c r="F183" s="5"/>
      <c r="G183" s="5"/>
      <c r="H183" s="5"/>
      <c r="I183" s="5"/>
      <c r="J183" s="5"/>
      <c r="K183" s="5"/>
      <c r="L183" s="5"/>
      <c r="M183" s="13"/>
      <c r="N183" s="13"/>
      <c r="O183" s="13"/>
      <c r="P183" s="1"/>
      <c r="Q183" s="13"/>
      <c r="R183" s="13"/>
      <c r="S183" s="13"/>
      <c r="T183" s="13"/>
      <c r="U183" s="13"/>
    </row>
    <row r="184" spans="2:21" x14ac:dyDescent="0.2">
      <c r="B184" s="5"/>
      <c r="C184" s="5">
        <v>66</v>
      </c>
      <c r="D184" s="5"/>
      <c r="E184" s="5"/>
      <c r="F184" s="5"/>
      <c r="G184" s="5"/>
      <c r="H184" s="5"/>
      <c r="I184" s="5"/>
      <c r="J184" s="5"/>
      <c r="K184" s="5"/>
      <c r="L184" s="5"/>
      <c r="M184" s="13"/>
      <c r="N184" s="13"/>
      <c r="O184" s="13"/>
      <c r="P184" s="1"/>
      <c r="Q184" s="13"/>
      <c r="R184" s="13"/>
      <c r="S184" s="13"/>
      <c r="T184" s="13"/>
      <c r="U184" s="13"/>
    </row>
    <row r="185" spans="2:21" x14ac:dyDescent="0.2">
      <c r="B185" s="5"/>
      <c r="C185" s="5">
        <v>67</v>
      </c>
      <c r="D185" s="5"/>
      <c r="E185" s="5"/>
      <c r="F185" s="5"/>
      <c r="G185" s="5"/>
      <c r="H185" s="5"/>
      <c r="I185" s="5"/>
      <c r="J185" s="5"/>
      <c r="K185" s="5"/>
      <c r="L185" s="5"/>
      <c r="M185" s="13"/>
      <c r="N185" s="13"/>
      <c r="O185" s="13"/>
      <c r="P185" s="1"/>
      <c r="Q185" s="13"/>
      <c r="R185" s="13"/>
      <c r="S185" s="13"/>
      <c r="T185" s="13"/>
      <c r="U185" s="13"/>
    </row>
    <row r="186" spans="2:21" x14ac:dyDescent="0.2">
      <c r="B186" s="5"/>
      <c r="C186" s="5">
        <v>68</v>
      </c>
      <c r="D186" s="5"/>
      <c r="E186" s="5"/>
      <c r="F186" s="5"/>
      <c r="G186" s="5"/>
      <c r="H186" s="5"/>
      <c r="I186" s="5"/>
      <c r="J186" s="5"/>
      <c r="K186" s="5"/>
      <c r="L186" s="5"/>
      <c r="M186" s="13"/>
      <c r="N186" s="13"/>
      <c r="O186" s="13"/>
      <c r="P186" s="1"/>
      <c r="Q186" s="13"/>
      <c r="R186" s="13"/>
      <c r="S186" s="13"/>
      <c r="T186" s="13"/>
      <c r="U186" s="13"/>
    </row>
    <row r="187" spans="2:21" x14ac:dyDescent="0.2">
      <c r="B187" s="5"/>
      <c r="C187" s="5">
        <v>69</v>
      </c>
      <c r="D187" s="5"/>
      <c r="E187" s="5"/>
      <c r="F187" s="5"/>
      <c r="G187" s="5"/>
      <c r="H187" s="5"/>
      <c r="I187" s="5"/>
      <c r="J187" s="5"/>
      <c r="K187" s="5"/>
      <c r="L187" s="5"/>
      <c r="M187" s="13"/>
      <c r="N187" s="13"/>
      <c r="O187" s="13"/>
      <c r="P187" s="1"/>
      <c r="Q187" s="13"/>
      <c r="R187" s="13"/>
      <c r="S187" s="13"/>
      <c r="T187" s="13"/>
      <c r="U187" s="13"/>
    </row>
    <row r="188" spans="2:21" x14ac:dyDescent="0.2">
      <c r="B188" s="5"/>
      <c r="C188" s="5">
        <v>70</v>
      </c>
      <c r="D188" s="5"/>
      <c r="E188" s="5"/>
      <c r="F188" s="5"/>
      <c r="G188" s="5"/>
      <c r="H188" s="5"/>
      <c r="I188" s="5"/>
      <c r="J188" s="5"/>
      <c r="K188" s="5"/>
      <c r="L188" s="5"/>
      <c r="M188" s="13"/>
      <c r="N188" s="13"/>
      <c r="O188" s="13"/>
      <c r="P188" s="1"/>
      <c r="Q188" s="13"/>
      <c r="R188" s="13"/>
      <c r="S188" s="13"/>
      <c r="T188" s="13"/>
      <c r="U188" s="13"/>
    </row>
    <row r="189" spans="2:21" x14ac:dyDescent="0.2">
      <c r="B189" s="5"/>
      <c r="C189" s="5">
        <v>71</v>
      </c>
      <c r="D189" s="5"/>
      <c r="E189" s="5"/>
      <c r="F189" s="5"/>
      <c r="G189" s="5"/>
      <c r="H189" s="5"/>
      <c r="I189" s="5"/>
      <c r="J189" s="5"/>
      <c r="K189" s="5"/>
      <c r="L189" s="5"/>
      <c r="M189" s="13"/>
      <c r="N189" s="13"/>
      <c r="O189" s="13"/>
      <c r="P189" s="1"/>
      <c r="Q189" s="13"/>
      <c r="R189" s="13"/>
      <c r="S189" s="13"/>
      <c r="T189" s="13"/>
      <c r="U189" s="13"/>
    </row>
    <row r="190" spans="2:21" x14ac:dyDescent="0.2">
      <c r="B190" s="5"/>
      <c r="C190" s="5">
        <v>72</v>
      </c>
      <c r="D190" s="5"/>
      <c r="E190" s="5"/>
      <c r="F190" s="5"/>
      <c r="G190" s="5"/>
      <c r="H190" s="5"/>
      <c r="I190" s="5"/>
      <c r="J190" s="5"/>
      <c r="K190" s="5"/>
      <c r="L190" s="5"/>
      <c r="M190" s="13"/>
      <c r="N190" s="13"/>
      <c r="O190" s="13"/>
      <c r="P190" s="1"/>
      <c r="Q190" s="13"/>
      <c r="R190" s="13"/>
      <c r="S190" s="13"/>
      <c r="T190" s="13"/>
      <c r="U190" s="13"/>
    </row>
    <row r="191" spans="2:21" x14ac:dyDescent="0.2">
      <c r="B191" s="5"/>
      <c r="C191" s="5">
        <v>73</v>
      </c>
      <c r="D191" s="5"/>
      <c r="E191" s="5"/>
      <c r="F191" s="5"/>
      <c r="G191" s="5"/>
      <c r="H191" s="5"/>
      <c r="I191" s="5"/>
      <c r="J191" s="5"/>
      <c r="K191" s="5"/>
      <c r="L191" s="5"/>
      <c r="M191" s="13"/>
      <c r="N191" s="13"/>
      <c r="O191" s="13"/>
      <c r="P191" s="1"/>
      <c r="Q191" s="13"/>
      <c r="R191" s="13"/>
      <c r="S191" s="13"/>
      <c r="T191" s="13"/>
      <c r="U191" s="13"/>
    </row>
    <row r="192" spans="2:21" x14ac:dyDescent="0.2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13"/>
      <c r="N192" s="13"/>
      <c r="O192" s="13"/>
      <c r="P192" s="1"/>
      <c r="Q192" s="13"/>
      <c r="R192" s="13"/>
      <c r="S192" s="13"/>
      <c r="T192" s="13"/>
      <c r="U192" s="13"/>
    </row>
    <row r="193" spans="2:21" x14ac:dyDescent="0.2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13"/>
      <c r="N193" s="13"/>
      <c r="O193" s="13"/>
      <c r="P193" s="1"/>
      <c r="Q193" s="13"/>
      <c r="R193" s="13"/>
      <c r="S193" s="13"/>
      <c r="T193" s="13"/>
      <c r="U193" s="13"/>
    </row>
    <row r="194" spans="2:21" x14ac:dyDescent="0.2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13"/>
      <c r="N194" s="13"/>
      <c r="O194" s="13"/>
      <c r="P194" s="1"/>
      <c r="Q194" s="13"/>
      <c r="R194" s="13"/>
      <c r="S194" s="13"/>
      <c r="T194" s="13"/>
      <c r="U194" s="13"/>
    </row>
    <row r="195" spans="2:21" x14ac:dyDescent="0.2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13"/>
      <c r="N195" s="13"/>
      <c r="O195" s="13"/>
      <c r="P195" s="1"/>
      <c r="Q195" s="13"/>
      <c r="R195" s="13"/>
      <c r="S195" s="13"/>
      <c r="T195" s="13"/>
      <c r="U195" s="13"/>
    </row>
    <row r="196" spans="2:21" x14ac:dyDescent="0.2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13"/>
      <c r="N196" s="13"/>
      <c r="O196" s="13"/>
      <c r="P196" s="1"/>
      <c r="Q196" s="13"/>
      <c r="R196" s="13"/>
      <c r="S196" s="13"/>
      <c r="T196" s="13"/>
      <c r="U196" s="13"/>
    </row>
    <row r="197" spans="2:21" x14ac:dyDescent="0.2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13"/>
      <c r="N197" s="13"/>
      <c r="O197" s="13"/>
      <c r="P197" s="1"/>
      <c r="Q197" s="13"/>
      <c r="R197" s="13"/>
      <c r="S197" s="13"/>
      <c r="T197" s="13"/>
      <c r="U197" s="13"/>
    </row>
    <row r="198" spans="2:21" x14ac:dyDescent="0.2"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13"/>
      <c r="N198" s="13"/>
      <c r="O198" s="13"/>
      <c r="P198" s="1"/>
      <c r="Q198" s="13"/>
      <c r="R198" s="13"/>
      <c r="S198" s="13"/>
      <c r="T198" s="13"/>
      <c r="U198" s="13"/>
    </row>
    <row r="199" spans="2:21" x14ac:dyDescent="0.2"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13"/>
      <c r="N199" s="13"/>
      <c r="O199" s="13"/>
      <c r="P199" s="1"/>
      <c r="Q199" s="13"/>
      <c r="R199" s="13"/>
      <c r="S199" s="13"/>
      <c r="T199" s="13"/>
      <c r="U199" s="13"/>
    </row>
    <row r="200" spans="2:21" x14ac:dyDescent="0.2"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13"/>
      <c r="N200" s="13"/>
      <c r="O200" s="13"/>
      <c r="P200" s="1"/>
      <c r="Q200" s="13"/>
      <c r="R200" s="13"/>
      <c r="S200" s="13"/>
      <c r="T200" s="13"/>
      <c r="U200" s="13"/>
    </row>
    <row r="201" spans="2:21" x14ac:dyDescent="0.2"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13"/>
      <c r="N201" s="13"/>
      <c r="O201" s="13"/>
      <c r="P201" s="1"/>
      <c r="Q201" s="13"/>
      <c r="R201" s="13"/>
      <c r="S201" s="13"/>
      <c r="T201" s="13"/>
      <c r="U201" s="13"/>
    </row>
    <row r="202" spans="2:21" x14ac:dyDescent="0.2"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13"/>
      <c r="N202" s="13"/>
      <c r="O202" s="13"/>
      <c r="P202" s="1"/>
      <c r="Q202" s="13"/>
      <c r="R202" s="13"/>
      <c r="S202" s="13"/>
      <c r="T202" s="13"/>
      <c r="U202" s="13"/>
    </row>
    <row r="203" spans="2:21" x14ac:dyDescent="0.2"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13"/>
      <c r="N203" s="13"/>
      <c r="O203" s="13"/>
      <c r="P203" s="1"/>
      <c r="Q203" s="13"/>
      <c r="R203" s="13"/>
      <c r="S203" s="13"/>
      <c r="T203" s="13"/>
      <c r="U203" s="13"/>
    </row>
    <row r="204" spans="2:21" x14ac:dyDescent="0.2"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13"/>
      <c r="N204" s="13"/>
      <c r="O204" s="13"/>
      <c r="P204" s="1"/>
      <c r="Q204" s="13"/>
      <c r="R204" s="13"/>
      <c r="S204" s="13"/>
      <c r="T204" s="13"/>
      <c r="U204" s="13"/>
    </row>
    <row r="205" spans="2:21" x14ac:dyDescent="0.2"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1"/>
      <c r="N205" s="1"/>
      <c r="O205" s="1"/>
      <c r="P205" s="1"/>
      <c r="Q205" s="1"/>
      <c r="R205" s="1"/>
      <c r="S205" s="1"/>
      <c r="T205" s="1"/>
      <c r="U205" s="1"/>
    </row>
    <row r="206" spans="2:21" x14ac:dyDescent="0.2">
      <c r="B206" s="1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1"/>
      <c r="N206" s="1"/>
      <c r="O206" s="1"/>
      <c r="P206" s="1"/>
      <c r="Q206" s="1"/>
      <c r="R206" s="1"/>
      <c r="S206" s="1"/>
      <c r="T206" s="1"/>
      <c r="U206" s="1"/>
    </row>
    <row r="207" spans="2:21" x14ac:dyDescent="0.2">
      <c r="B207" s="1"/>
      <c r="C207" s="5"/>
      <c r="D207" s="5"/>
      <c r="E207" s="5"/>
      <c r="F207" s="5"/>
      <c r="G207" s="5"/>
      <c r="H207" s="5"/>
      <c r="I207" s="5"/>
      <c r="J207" s="5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</row>
    <row r="208" spans="2:21" x14ac:dyDescent="0.2">
      <c r="B208" s="1"/>
      <c r="C208" s="1"/>
      <c r="D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</row>
    <row r="209" spans="2:21" x14ac:dyDescent="0.2">
      <c r="B209" s="1"/>
      <c r="C209" s="1"/>
      <c r="D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</row>
    <row r="210" spans="2:21" x14ac:dyDescent="0.2">
      <c r="B210" s="1"/>
      <c r="C210" s="1"/>
      <c r="D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</row>
    <row r="211" spans="2:21" x14ac:dyDescent="0.2">
      <c r="B211" s="1"/>
      <c r="C211" s="1"/>
      <c r="D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</row>
    <row r="212" spans="2:21" x14ac:dyDescent="0.2">
      <c r="B212" s="1"/>
      <c r="C212" s="1"/>
      <c r="D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</row>
    <row r="213" spans="2:21" x14ac:dyDescent="0.2">
      <c r="G213" s="1"/>
    </row>
    <row r="214" spans="2:21" x14ac:dyDescent="0.2">
      <c r="G214" s="1"/>
    </row>
  </sheetData>
  <mergeCells count="55">
    <mergeCell ref="H28:K28"/>
    <mergeCell ref="H27:K27"/>
    <mergeCell ref="H26:K26"/>
    <mergeCell ref="N2:N3"/>
    <mergeCell ref="O2:O3"/>
    <mergeCell ref="E9:F10"/>
    <mergeCell ref="C33:O42"/>
    <mergeCell ref="C32:D32"/>
    <mergeCell ref="G5:G6"/>
    <mergeCell ref="H5:J6"/>
    <mergeCell ref="G9:G10"/>
    <mergeCell ref="L9:O9"/>
    <mergeCell ref="H15:K15"/>
    <mergeCell ref="H14:K14"/>
    <mergeCell ref="H13:K13"/>
    <mergeCell ref="H12:K12"/>
    <mergeCell ref="H11:K11"/>
    <mergeCell ref="H9:K10"/>
    <mergeCell ref="B30:C30"/>
    <mergeCell ref="B29:C29"/>
    <mergeCell ref="B28:C28"/>
    <mergeCell ref="B27:C27"/>
    <mergeCell ref="B26:C26"/>
    <mergeCell ref="H29:K29"/>
    <mergeCell ref="H30:K30"/>
    <mergeCell ref="B25:C25"/>
    <mergeCell ref="H25:K25"/>
    <mergeCell ref="B24:C24"/>
    <mergeCell ref="B23:C23"/>
    <mergeCell ref="H24:K24"/>
    <mergeCell ref="H23:K23"/>
    <mergeCell ref="B22:C22"/>
    <mergeCell ref="B21:C21"/>
    <mergeCell ref="H22:K22"/>
    <mergeCell ref="H21:K21"/>
    <mergeCell ref="B20:C20"/>
    <mergeCell ref="B19:C19"/>
    <mergeCell ref="H20:K20"/>
    <mergeCell ref="H19:K19"/>
    <mergeCell ref="B18:C18"/>
    <mergeCell ref="B17:C17"/>
    <mergeCell ref="H18:K18"/>
    <mergeCell ref="H17:K17"/>
    <mergeCell ref="B16:C16"/>
    <mergeCell ref="B12:C12"/>
    <mergeCell ref="H16:K16"/>
    <mergeCell ref="B11:C11"/>
    <mergeCell ref="B13:C13"/>
    <mergeCell ref="B15:C15"/>
    <mergeCell ref="B2:K3"/>
    <mergeCell ref="H7:I7"/>
    <mergeCell ref="B14:C14"/>
    <mergeCell ref="B9:C10"/>
    <mergeCell ref="M2:M3"/>
    <mergeCell ref="D9:D10"/>
  </mergeCells>
  <conditionalFormatting sqref="L11:O11">
    <cfRule type="containsText" dxfId="19" priority="16" operator="containsText" text="Autres">
      <formula>NOT(ISERROR(SEARCH("Autres",L11)))</formula>
    </cfRule>
    <cfRule type="containsText" dxfId="18" priority="17" operator="containsText" text="Problème">
      <formula>NOT(ISERROR(SEARCH("Problème",L11)))</formula>
    </cfRule>
    <cfRule type="containsText" dxfId="17" priority="18" operator="containsText" text="Non fait">
      <formula>NOT(ISERROR(SEARCH("Non fait",L11)))</formula>
    </cfRule>
    <cfRule type="containsText" dxfId="16" priority="19" operator="containsText" text="En cours">
      <formula>NOT(ISERROR(SEARCH("En cours",L11)))</formula>
    </cfRule>
    <cfRule type="containsText" dxfId="15" priority="20" operator="containsText" text="Fait">
      <formula>NOT(ISERROR(SEARCH("Fait",L11)))</formula>
    </cfRule>
  </conditionalFormatting>
  <conditionalFormatting sqref="L12:O30">
    <cfRule type="containsText" dxfId="14" priority="11" operator="containsText" text="Autres">
      <formula>NOT(ISERROR(SEARCH("Autres",L12)))</formula>
    </cfRule>
    <cfRule type="containsText" dxfId="13" priority="12" operator="containsText" text="Problème">
      <formula>NOT(ISERROR(SEARCH("Problème",L12)))</formula>
    </cfRule>
    <cfRule type="containsText" dxfId="12" priority="13" operator="containsText" text="Non fait">
      <formula>NOT(ISERROR(SEARCH("Non fait",L12)))</formula>
    </cfRule>
    <cfRule type="containsText" dxfId="11" priority="14" operator="containsText" text="En cours">
      <formula>NOT(ISERROR(SEARCH("En cours",L12)))</formula>
    </cfRule>
    <cfRule type="containsText" dxfId="10" priority="15" operator="containsText" text="Fait">
      <formula>NOT(ISERROR(SEARCH("Fait",L12)))</formula>
    </cfRule>
  </conditionalFormatting>
  <conditionalFormatting sqref="G11:G30">
    <cfRule type="containsText" dxfId="9" priority="10" operator="containsText" text="CERT">
      <formula>NOT(ISERROR(SEARCH("CERT",G11)))</formula>
    </cfRule>
    <cfRule type="containsText" dxfId="8" priority="9" operator="containsText" text="RETOUR">
      <formula>NOT(ISERROR(SEARCH("RETOUR",G11)))</formula>
    </cfRule>
    <cfRule type="containsText" dxfId="7" priority="8" operator="containsText" text="Complément">
      <formula>NOT(ISERROR(SEARCH("Complément",G11)))</formula>
    </cfRule>
    <cfRule type="containsText" dxfId="6" priority="7" operator="containsText" text="TSUP">
      <formula>NOT(ISERROR(SEARCH("TSUP",G11)))</formula>
    </cfRule>
    <cfRule type="containsText" dxfId="5" priority="6" operator="containsText" text="Admin">
      <formula>NOT(ISERROR(SEARCH("Admin",G11)))</formula>
    </cfRule>
    <cfRule type="containsText" dxfId="4" priority="5" operator="containsText" text="Fermeture">
      <formula>NOT(ISERROR(SEARCH("Fermeture",G11)))</formula>
    </cfRule>
    <cfRule type="containsText" dxfId="3" priority="4" operator="containsText" text="TVS">
      <formula>NOT(ISERROR(SEARCH("TVS",G11)))</formula>
    </cfRule>
    <cfRule type="containsText" dxfId="2" priority="3" operator="containsText" text="Dépose">
      <formula>NOT(ISERROR(SEARCH("Dépose",G11)))</formula>
    </cfRule>
    <cfRule type="containsText" dxfId="1" priority="2" operator="containsText" text="Autre">
      <formula>NOT(ISERROR(SEARCH("Autre",G11)))</formula>
    </cfRule>
  </conditionalFormatting>
  <conditionalFormatting sqref="O5">
    <cfRule type="containsText" dxfId="0" priority="1" operator="containsText" text="x">
      <formula>NOT(ISERROR(SEARCH("x",O5)))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RAZ">
                <anchor moveWithCells="1" sizeWithCells="1">
                  <from>
                    <xdr:col>1</xdr:col>
                    <xdr:colOff>295275</xdr:colOff>
                    <xdr:row>3</xdr:row>
                    <xdr:rowOff>190500</xdr:rowOff>
                  </from>
                  <to>
                    <xdr:col>2</xdr:col>
                    <xdr:colOff>723900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Feuil1.Test">
                <anchor moveWithCells="1" sizeWithCells="1">
                  <from>
                    <xdr:col>3</xdr:col>
                    <xdr:colOff>152400</xdr:colOff>
                    <xdr:row>4</xdr:row>
                    <xdr:rowOff>28575</xdr:rowOff>
                  </from>
                  <to>
                    <xdr:col>5</xdr:col>
                    <xdr:colOff>200025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="Erreur nom">
          <x14:formula1>
            <xm:f>Data!$D$3:$D$12</xm:f>
          </x14:formula1>
          <xm:sqref>H5</xm:sqref>
        </x14:dataValidation>
        <x14:dataValidation type="list" allowBlank="1" showInputMessage="1" showErrorMessage="1">
          <x14:formula1>
            <xm:f>Data!$B$3:$B$13</xm:f>
          </x14:formula1>
          <xm:sqref>G11:G30</xm:sqref>
        </x14:dataValidation>
        <x14:dataValidation type="list" allowBlank="1" showInputMessage="1" showErrorMessage="1">
          <x14:formula1>
            <xm:f>Data!$F$3:$F$56</xm:f>
          </x14:formula1>
          <xm:sqref>D11:D30</xm:sqref>
        </x14:dataValidation>
        <x14:dataValidation type="list" allowBlank="1" showInputMessage="1" showErrorMessage="1">
          <x14:formula1>
            <xm:f>Data!$K$3:$K$8</xm:f>
          </x14:formula1>
          <xm:sqref>L11:O30</xm:sqref>
        </x14:dataValidation>
        <x14:dataValidation type="list" allowBlank="1" showInputMessage="1" showErrorMessage="1">
          <x14:formula1>
            <xm:f>Data!$M$3:$M$8</xm:f>
          </x14:formula1>
          <xm:sqref>O2:O3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248"/>
  <sheetViews>
    <sheetView workbookViewId="0">
      <selection activeCell="D17" sqref="D17"/>
    </sheetView>
  </sheetViews>
  <sheetFormatPr baseColWidth="10" defaultRowHeight="14.25" x14ac:dyDescent="0.2"/>
  <cols>
    <col min="1" max="1" width="5.625" customWidth="1"/>
    <col min="2" max="2" width="13" style="14" bestFit="1" customWidth="1"/>
    <col min="3" max="3" width="2.625" customWidth="1"/>
    <col min="4" max="4" width="20.75" style="39" customWidth="1"/>
    <col min="5" max="5" width="2.625" customWidth="1"/>
    <col min="6" max="6" width="7.25" bestFit="1" customWidth="1"/>
    <col min="7" max="7" width="4.625" bestFit="1" customWidth="1"/>
    <col min="8" max="8" width="13.75" style="39" bestFit="1" customWidth="1"/>
    <col min="9" max="9" width="7.125" style="39" bestFit="1" customWidth="1"/>
    <col min="10" max="10" width="2.625" customWidth="1"/>
    <col min="12" max="12" width="2.625" customWidth="1"/>
  </cols>
  <sheetData>
    <row r="1" spans="2:13" ht="18.75" customHeight="1" x14ac:dyDescent="0.2"/>
    <row r="2" spans="2:13" ht="20.100000000000001" customHeight="1" x14ac:dyDescent="0.2">
      <c r="B2" s="35" t="s">
        <v>3</v>
      </c>
      <c r="C2" s="36"/>
      <c r="D2" s="40" t="s">
        <v>51</v>
      </c>
      <c r="E2" s="36"/>
      <c r="F2" s="38" t="s">
        <v>64</v>
      </c>
      <c r="G2" s="38" t="s">
        <v>66</v>
      </c>
      <c r="H2" s="46" t="s">
        <v>67</v>
      </c>
      <c r="I2" s="46" t="s">
        <v>65</v>
      </c>
      <c r="K2" s="29" t="s">
        <v>149</v>
      </c>
      <c r="M2" t="s">
        <v>155</v>
      </c>
    </row>
    <row r="3" spans="2:13" ht="20.100000000000001" customHeight="1" x14ac:dyDescent="0.2">
      <c r="B3" s="53" t="s">
        <v>12</v>
      </c>
      <c r="C3" s="36"/>
      <c r="D3" s="41" t="s">
        <v>52</v>
      </c>
      <c r="E3" s="36"/>
      <c r="F3" s="38">
        <v>52</v>
      </c>
      <c r="G3" s="38" t="s">
        <v>69</v>
      </c>
      <c r="H3" s="46" t="s">
        <v>70</v>
      </c>
      <c r="I3" s="46" t="s">
        <v>68</v>
      </c>
      <c r="K3" s="49" t="s">
        <v>150</v>
      </c>
      <c r="M3" t="s">
        <v>156</v>
      </c>
    </row>
    <row r="4" spans="2:13" ht="20.100000000000001" customHeight="1" x14ac:dyDescent="0.2">
      <c r="B4" s="57" t="s">
        <v>61</v>
      </c>
      <c r="C4" s="36"/>
      <c r="D4" s="41" t="s">
        <v>53</v>
      </c>
      <c r="E4" s="36"/>
      <c r="F4" s="38">
        <v>55</v>
      </c>
      <c r="G4" s="38" t="s">
        <v>69</v>
      </c>
      <c r="H4" s="46" t="s">
        <v>70</v>
      </c>
      <c r="I4" s="46" t="s">
        <v>71</v>
      </c>
      <c r="K4" s="50" t="s">
        <v>151</v>
      </c>
      <c r="M4" t="s">
        <v>157</v>
      </c>
    </row>
    <row r="5" spans="2:13" ht="20.100000000000001" customHeight="1" x14ac:dyDescent="0.2">
      <c r="B5" s="55" t="s">
        <v>62</v>
      </c>
      <c r="C5" s="36"/>
      <c r="D5" s="42" t="s">
        <v>54</v>
      </c>
      <c r="E5" s="36"/>
      <c r="F5" s="38">
        <v>63</v>
      </c>
      <c r="G5" s="38" t="s">
        <v>73</v>
      </c>
      <c r="H5" s="46" t="s">
        <v>74</v>
      </c>
      <c r="I5" s="46" t="s">
        <v>72</v>
      </c>
      <c r="K5" s="51" t="s">
        <v>152</v>
      </c>
      <c r="M5" t="s">
        <v>158</v>
      </c>
    </row>
    <row r="6" spans="2:13" ht="20.100000000000001" customHeight="1" x14ac:dyDescent="0.2">
      <c r="B6" s="54" t="s">
        <v>13</v>
      </c>
      <c r="C6" s="36"/>
      <c r="D6" s="43" t="s">
        <v>55</v>
      </c>
      <c r="E6" s="36"/>
      <c r="F6" s="38">
        <v>69</v>
      </c>
      <c r="G6" s="38" t="s">
        <v>73</v>
      </c>
      <c r="H6" s="46" t="s">
        <v>74</v>
      </c>
      <c r="I6" s="46" t="s">
        <v>75</v>
      </c>
      <c r="K6" s="51" t="s">
        <v>153</v>
      </c>
      <c r="M6" t="s">
        <v>159</v>
      </c>
    </row>
    <row r="7" spans="2:13" ht="20.100000000000001" customHeight="1" x14ac:dyDescent="0.2">
      <c r="B7" s="55" t="s">
        <v>14</v>
      </c>
      <c r="C7" s="36"/>
      <c r="D7" s="43" t="s">
        <v>56</v>
      </c>
      <c r="E7" s="36"/>
      <c r="F7" s="38">
        <v>76</v>
      </c>
      <c r="G7" s="38" t="s">
        <v>73</v>
      </c>
      <c r="H7" s="46" t="s">
        <v>74</v>
      </c>
      <c r="I7" s="46" t="s">
        <v>76</v>
      </c>
      <c r="K7" s="52" t="s">
        <v>154</v>
      </c>
      <c r="M7" t="s">
        <v>154</v>
      </c>
    </row>
    <row r="8" spans="2:13" ht="20.100000000000001" customHeight="1" x14ac:dyDescent="0.2">
      <c r="B8" s="56" t="s">
        <v>15</v>
      </c>
      <c r="C8" s="36"/>
      <c r="D8" s="43" t="s">
        <v>57</v>
      </c>
      <c r="E8" s="36"/>
      <c r="F8" s="38">
        <v>78</v>
      </c>
      <c r="G8" s="38" t="s">
        <v>73</v>
      </c>
      <c r="H8" s="46" t="s">
        <v>74</v>
      </c>
      <c r="I8" s="46" t="s">
        <v>77</v>
      </c>
    </row>
    <row r="9" spans="2:13" ht="20.100000000000001" customHeight="1" x14ac:dyDescent="0.2">
      <c r="B9" s="54" t="s">
        <v>16</v>
      </c>
      <c r="C9" s="36"/>
      <c r="D9" s="44" t="s">
        <v>58</v>
      </c>
      <c r="E9" s="36"/>
      <c r="F9" s="38">
        <v>83</v>
      </c>
      <c r="G9" s="38" t="s">
        <v>73</v>
      </c>
      <c r="H9" s="46" t="s">
        <v>74</v>
      </c>
      <c r="I9" s="46" t="s">
        <v>78</v>
      </c>
    </row>
    <row r="10" spans="2:13" ht="20.100000000000001" customHeight="1" x14ac:dyDescent="0.2">
      <c r="B10" s="55" t="s">
        <v>63</v>
      </c>
      <c r="C10" s="36"/>
      <c r="D10" s="44" t="s">
        <v>59</v>
      </c>
      <c r="E10" s="36"/>
      <c r="F10" s="38">
        <v>93</v>
      </c>
      <c r="G10" s="38" t="s">
        <v>80</v>
      </c>
      <c r="H10" s="46" t="s">
        <v>81</v>
      </c>
      <c r="I10" s="46" t="s">
        <v>79</v>
      </c>
    </row>
    <row r="11" spans="2:13" ht="20.100000000000001" customHeight="1" x14ac:dyDescent="0.2">
      <c r="B11" s="47" t="s">
        <v>160</v>
      </c>
      <c r="C11" s="36"/>
      <c r="D11" s="41" t="s">
        <v>60</v>
      </c>
      <c r="E11" s="36"/>
      <c r="F11" s="38">
        <v>99</v>
      </c>
      <c r="G11" s="38" t="s">
        <v>83</v>
      </c>
      <c r="H11" s="46" t="s">
        <v>84</v>
      </c>
      <c r="I11" s="46" t="s">
        <v>82</v>
      </c>
    </row>
    <row r="12" spans="2:13" ht="20.100000000000001" customHeight="1" x14ac:dyDescent="0.2">
      <c r="B12" s="47"/>
      <c r="C12" s="36"/>
      <c r="D12" s="45"/>
      <c r="E12" s="36"/>
      <c r="F12" s="38">
        <v>101</v>
      </c>
      <c r="G12" s="38" t="s">
        <v>80</v>
      </c>
      <c r="H12" s="46" t="s">
        <v>81</v>
      </c>
      <c r="I12" s="46" t="s">
        <v>85</v>
      </c>
    </row>
    <row r="13" spans="2:13" ht="20.100000000000001" customHeight="1" x14ac:dyDescent="0.2">
      <c r="B13" s="48"/>
      <c r="C13" s="36"/>
      <c r="D13" s="34"/>
      <c r="E13" s="36"/>
      <c r="F13" s="38">
        <v>102</v>
      </c>
      <c r="G13" s="38" t="s">
        <v>73</v>
      </c>
      <c r="H13" s="46" t="s">
        <v>74</v>
      </c>
      <c r="I13" s="46" t="s">
        <v>86</v>
      </c>
    </row>
    <row r="14" spans="2:13" ht="20.100000000000001" customHeight="1" x14ac:dyDescent="0.2">
      <c r="B14" s="33"/>
      <c r="C14" s="36"/>
      <c r="D14" s="34"/>
      <c r="E14" s="36"/>
      <c r="F14" s="38">
        <v>104</v>
      </c>
      <c r="G14" s="38" t="s">
        <v>88</v>
      </c>
      <c r="H14" s="46" t="s">
        <v>89</v>
      </c>
      <c r="I14" s="46" t="s">
        <v>87</v>
      </c>
    </row>
    <row r="15" spans="2:13" ht="20.100000000000001" customHeight="1" x14ac:dyDescent="0.2">
      <c r="B15" s="33"/>
      <c r="C15" s="36"/>
      <c r="D15" s="34"/>
      <c r="E15" s="36"/>
      <c r="F15" s="38">
        <v>105</v>
      </c>
      <c r="G15" s="38" t="s">
        <v>91</v>
      </c>
      <c r="H15" s="46" t="s">
        <v>92</v>
      </c>
      <c r="I15" s="46" t="s">
        <v>90</v>
      </c>
    </row>
    <row r="16" spans="2:13" ht="20.100000000000001" customHeight="1" x14ac:dyDescent="0.2">
      <c r="B16" s="33"/>
      <c r="C16" s="36"/>
      <c r="D16" s="34"/>
      <c r="E16" s="36"/>
      <c r="F16" s="38">
        <v>107</v>
      </c>
      <c r="G16" s="38" t="s">
        <v>83</v>
      </c>
      <c r="H16" s="46" t="s">
        <v>84</v>
      </c>
      <c r="I16" s="46" t="s">
        <v>93</v>
      </c>
    </row>
    <row r="17" spans="2:9" ht="20.100000000000001" customHeight="1" x14ac:dyDescent="0.2">
      <c r="B17" s="33"/>
      <c r="C17" s="36"/>
      <c r="D17" s="34"/>
      <c r="E17" s="36"/>
      <c r="F17" s="38">
        <v>109</v>
      </c>
      <c r="G17" s="38" t="s">
        <v>80</v>
      </c>
      <c r="H17" s="46" t="s">
        <v>81</v>
      </c>
      <c r="I17" s="46" t="s">
        <v>94</v>
      </c>
    </row>
    <row r="18" spans="2:9" ht="20.100000000000001" customHeight="1" x14ac:dyDescent="0.2">
      <c r="B18" s="33"/>
      <c r="C18" s="36"/>
      <c r="D18" s="34"/>
      <c r="E18" s="36"/>
      <c r="F18" s="38">
        <v>111</v>
      </c>
      <c r="G18" s="38" t="s">
        <v>96</v>
      </c>
      <c r="H18" s="46" t="s">
        <v>97</v>
      </c>
      <c r="I18" s="46" t="s">
        <v>95</v>
      </c>
    </row>
    <row r="19" spans="2:9" ht="20.100000000000001" customHeight="1" x14ac:dyDescent="0.2">
      <c r="B19" s="33"/>
      <c r="C19" s="36"/>
      <c r="D19" s="34"/>
      <c r="E19" s="36"/>
      <c r="F19" s="38">
        <v>113</v>
      </c>
      <c r="G19" s="38" t="s">
        <v>88</v>
      </c>
      <c r="H19" s="46" t="s">
        <v>89</v>
      </c>
      <c r="I19" s="46" t="s">
        <v>98</v>
      </c>
    </row>
    <row r="20" spans="2:9" ht="20.100000000000001" customHeight="1" x14ac:dyDescent="0.2">
      <c r="B20" s="33"/>
      <c r="C20" s="36"/>
      <c r="D20" s="34"/>
      <c r="E20" s="36"/>
      <c r="F20" s="38">
        <v>115</v>
      </c>
      <c r="G20" s="38" t="s">
        <v>100</v>
      </c>
      <c r="H20" s="46" t="s">
        <v>101</v>
      </c>
      <c r="I20" s="46" t="s">
        <v>99</v>
      </c>
    </row>
    <row r="21" spans="2:9" ht="20.100000000000001" customHeight="1" x14ac:dyDescent="0.2">
      <c r="B21" s="33"/>
      <c r="C21" s="36"/>
      <c r="D21" s="34"/>
      <c r="E21" s="36"/>
      <c r="F21" s="38">
        <v>116</v>
      </c>
      <c r="G21" s="38" t="s">
        <v>83</v>
      </c>
      <c r="H21" s="46" t="s">
        <v>84</v>
      </c>
      <c r="I21" s="46" t="s">
        <v>102</v>
      </c>
    </row>
    <row r="22" spans="2:9" ht="20.100000000000001" customHeight="1" x14ac:dyDescent="0.2">
      <c r="B22" s="33"/>
      <c r="C22" s="36"/>
      <c r="D22" s="34"/>
      <c r="E22" s="36"/>
      <c r="F22" s="38">
        <v>117</v>
      </c>
      <c r="G22" s="38" t="s">
        <v>104</v>
      </c>
      <c r="H22" s="46" t="s">
        <v>105</v>
      </c>
      <c r="I22" s="46" t="s">
        <v>103</v>
      </c>
    </row>
    <row r="23" spans="2:9" ht="20.100000000000001" customHeight="1" x14ac:dyDescent="0.2">
      <c r="B23" s="33"/>
      <c r="C23" s="36"/>
      <c r="D23" s="34"/>
      <c r="E23" s="36"/>
      <c r="F23" s="38">
        <v>119</v>
      </c>
      <c r="G23" s="38" t="s">
        <v>80</v>
      </c>
      <c r="H23" s="46" t="s">
        <v>81</v>
      </c>
      <c r="I23" s="46" t="s">
        <v>106</v>
      </c>
    </row>
    <row r="24" spans="2:9" ht="20.100000000000001" customHeight="1" x14ac:dyDescent="0.2">
      <c r="B24" s="33"/>
      <c r="C24" s="36"/>
      <c r="D24" s="34"/>
      <c r="E24" s="36"/>
      <c r="F24" s="38">
        <v>120</v>
      </c>
      <c r="G24" s="38" t="s">
        <v>108</v>
      </c>
      <c r="H24" s="46" t="s">
        <v>109</v>
      </c>
      <c r="I24" s="46" t="s">
        <v>107</v>
      </c>
    </row>
    <row r="25" spans="2:9" ht="20.100000000000001" customHeight="1" x14ac:dyDescent="0.2">
      <c r="B25" s="33"/>
      <c r="C25" s="36"/>
      <c r="D25" s="34"/>
      <c r="E25" s="36"/>
      <c r="F25" s="38">
        <v>122</v>
      </c>
      <c r="G25" s="38" t="s">
        <v>83</v>
      </c>
      <c r="H25" s="46" t="s">
        <v>84</v>
      </c>
      <c r="I25" s="46" t="s">
        <v>110</v>
      </c>
    </row>
    <row r="26" spans="2:9" ht="20.100000000000001" customHeight="1" x14ac:dyDescent="0.2">
      <c r="B26" s="33"/>
      <c r="C26" s="36"/>
      <c r="D26" s="34"/>
      <c r="E26" s="36"/>
      <c r="F26" s="38">
        <v>123</v>
      </c>
      <c r="G26" s="38" t="s">
        <v>96</v>
      </c>
      <c r="H26" s="46" t="s">
        <v>97</v>
      </c>
      <c r="I26" s="46" t="s">
        <v>111</v>
      </c>
    </row>
    <row r="27" spans="2:9" ht="20.100000000000001" customHeight="1" x14ac:dyDescent="0.2">
      <c r="B27" s="33"/>
      <c r="C27" s="36"/>
      <c r="D27" s="34"/>
      <c r="E27" s="36"/>
      <c r="F27" s="38">
        <v>124</v>
      </c>
      <c r="G27" s="38" t="s">
        <v>113</v>
      </c>
      <c r="H27" s="46" t="s">
        <v>114</v>
      </c>
      <c r="I27" s="46" t="s">
        <v>112</v>
      </c>
    </row>
    <row r="28" spans="2:9" ht="20.100000000000001" customHeight="1" x14ac:dyDescent="0.2">
      <c r="B28" s="33"/>
      <c r="C28" s="36"/>
      <c r="D28" s="34"/>
      <c r="E28" s="36"/>
      <c r="F28" s="38">
        <v>126</v>
      </c>
      <c r="G28" s="38" t="s">
        <v>73</v>
      </c>
      <c r="H28" s="46" t="s">
        <v>74</v>
      </c>
      <c r="I28" s="46" t="s">
        <v>115</v>
      </c>
    </row>
    <row r="29" spans="2:9" ht="20.100000000000001" customHeight="1" x14ac:dyDescent="0.2">
      <c r="B29" s="33"/>
      <c r="C29" s="36"/>
      <c r="D29" s="34"/>
      <c r="E29" s="36"/>
      <c r="F29" s="38">
        <v>133</v>
      </c>
      <c r="G29" s="38" t="s">
        <v>83</v>
      </c>
      <c r="H29" s="46" t="s">
        <v>84</v>
      </c>
      <c r="I29" s="46" t="s">
        <v>116</v>
      </c>
    </row>
    <row r="30" spans="2:9" ht="20.100000000000001" customHeight="1" x14ac:dyDescent="0.2">
      <c r="B30" s="33"/>
      <c r="C30" s="36"/>
      <c r="D30" s="34"/>
      <c r="E30" s="36"/>
      <c r="F30" s="38">
        <v>137</v>
      </c>
      <c r="G30" s="38" t="s">
        <v>80</v>
      </c>
      <c r="H30" s="46" t="s">
        <v>81</v>
      </c>
      <c r="I30" s="46" t="s">
        <v>117</v>
      </c>
    </row>
    <row r="31" spans="2:9" ht="20.100000000000001" customHeight="1" x14ac:dyDescent="0.2">
      <c r="B31" s="33"/>
      <c r="C31" s="36"/>
      <c r="D31" s="34"/>
      <c r="E31" s="36"/>
      <c r="F31" s="38">
        <v>138</v>
      </c>
      <c r="G31" s="38" t="s">
        <v>91</v>
      </c>
      <c r="H31" s="46" t="s">
        <v>92</v>
      </c>
      <c r="I31" s="46" t="s">
        <v>118</v>
      </c>
    </row>
    <row r="32" spans="2:9" ht="20.100000000000001" customHeight="1" x14ac:dyDescent="0.2">
      <c r="B32" s="33"/>
      <c r="C32" s="36"/>
      <c r="D32" s="34"/>
      <c r="E32" s="36"/>
      <c r="F32" s="38">
        <v>140</v>
      </c>
      <c r="G32" s="38" t="s">
        <v>83</v>
      </c>
      <c r="H32" s="46" t="s">
        <v>84</v>
      </c>
      <c r="I32" s="46" t="s">
        <v>119</v>
      </c>
    </row>
    <row r="33" spans="2:9" ht="20.100000000000001" customHeight="1" x14ac:dyDescent="0.2">
      <c r="B33" s="33"/>
      <c r="C33" s="36"/>
      <c r="D33" s="34"/>
      <c r="E33" s="36"/>
      <c r="F33" s="38">
        <v>141</v>
      </c>
      <c r="G33" s="38" t="s">
        <v>73</v>
      </c>
      <c r="H33" s="46" t="s">
        <v>74</v>
      </c>
      <c r="I33" s="46" t="s">
        <v>120</v>
      </c>
    </row>
    <row r="34" spans="2:9" ht="20.100000000000001" customHeight="1" x14ac:dyDescent="0.2">
      <c r="B34" s="33"/>
      <c r="C34" s="36"/>
      <c r="D34" s="34"/>
      <c r="E34" s="36"/>
      <c r="F34" s="38">
        <v>142</v>
      </c>
      <c r="G34" s="38" t="s">
        <v>96</v>
      </c>
      <c r="H34" s="46" t="s">
        <v>97</v>
      </c>
      <c r="I34" s="46" t="s">
        <v>121</v>
      </c>
    </row>
    <row r="35" spans="2:9" ht="20.100000000000001" customHeight="1" x14ac:dyDescent="0.2">
      <c r="B35" s="33"/>
      <c r="C35" s="36"/>
      <c r="D35" s="34"/>
      <c r="E35" s="36"/>
      <c r="F35" s="38">
        <v>143</v>
      </c>
      <c r="G35" s="38" t="s">
        <v>73</v>
      </c>
      <c r="H35" s="46" t="s">
        <v>74</v>
      </c>
      <c r="I35" s="46" t="s">
        <v>122</v>
      </c>
    </row>
    <row r="36" spans="2:9" ht="20.100000000000001" customHeight="1" x14ac:dyDescent="0.2">
      <c r="B36" s="33"/>
      <c r="C36" s="36"/>
      <c r="D36" s="34"/>
      <c r="E36" s="36"/>
      <c r="F36" s="38">
        <v>144</v>
      </c>
      <c r="G36" s="38" t="s">
        <v>104</v>
      </c>
      <c r="H36" s="46" t="s">
        <v>105</v>
      </c>
      <c r="I36" s="46" t="s">
        <v>123</v>
      </c>
    </row>
    <row r="37" spans="2:9" ht="20.100000000000001" customHeight="1" x14ac:dyDescent="0.2">
      <c r="B37" s="33"/>
      <c r="C37" s="36"/>
      <c r="D37" s="34"/>
      <c r="E37" s="36"/>
      <c r="F37" s="38">
        <v>145</v>
      </c>
      <c r="G37" s="38" t="s">
        <v>125</v>
      </c>
      <c r="H37" s="46" t="s">
        <v>126</v>
      </c>
      <c r="I37" s="46" t="s">
        <v>124</v>
      </c>
    </row>
    <row r="38" spans="2:9" ht="20.100000000000001" customHeight="1" x14ac:dyDescent="0.2">
      <c r="B38" s="33"/>
      <c r="C38" s="36"/>
      <c r="D38" s="34"/>
      <c r="E38" s="36"/>
      <c r="F38" s="38">
        <v>146</v>
      </c>
      <c r="G38" s="38" t="s">
        <v>128</v>
      </c>
      <c r="H38" s="46" t="s">
        <v>129</v>
      </c>
      <c r="I38" s="46" t="s">
        <v>127</v>
      </c>
    </row>
    <row r="39" spans="2:9" ht="20.100000000000001" customHeight="1" x14ac:dyDescent="0.2">
      <c r="B39" s="33"/>
      <c r="C39" s="36"/>
      <c r="D39" s="34"/>
      <c r="E39" s="36"/>
      <c r="F39" s="38">
        <v>147</v>
      </c>
      <c r="G39" s="38" t="s">
        <v>108</v>
      </c>
      <c r="H39" s="46" t="s">
        <v>109</v>
      </c>
      <c r="I39" s="46" t="s">
        <v>130</v>
      </c>
    </row>
    <row r="40" spans="2:9" ht="20.100000000000001" customHeight="1" x14ac:dyDescent="0.2">
      <c r="B40" s="33"/>
      <c r="C40" s="36"/>
      <c r="D40" s="34"/>
      <c r="E40" s="36"/>
      <c r="F40" s="38">
        <v>148</v>
      </c>
      <c r="G40" s="38" t="s">
        <v>80</v>
      </c>
      <c r="H40" s="46" t="s">
        <v>81</v>
      </c>
      <c r="I40" s="46" t="s">
        <v>131</v>
      </c>
    </row>
    <row r="41" spans="2:9" ht="20.100000000000001" customHeight="1" x14ac:dyDescent="0.2">
      <c r="B41" s="33"/>
      <c r="C41" s="36"/>
      <c r="D41" s="34"/>
      <c r="E41" s="36"/>
      <c r="F41" s="38">
        <v>149</v>
      </c>
      <c r="G41" s="38" t="s">
        <v>100</v>
      </c>
      <c r="H41" s="46" t="s">
        <v>101</v>
      </c>
      <c r="I41" s="46" t="s">
        <v>132</v>
      </c>
    </row>
    <row r="42" spans="2:9" ht="20.100000000000001" customHeight="1" x14ac:dyDescent="0.2">
      <c r="B42" s="33"/>
      <c r="C42" s="36"/>
      <c r="D42" s="34"/>
      <c r="E42" s="36"/>
      <c r="F42" s="38">
        <v>150</v>
      </c>
      <c r="G42" s="38" t="s">
        <v>134</v>
      </c>
      <c r="H42" s="46" t="s">
        <v>135</v>
      </c>
      <c r="I42" s="46" t="s">
        <v>133</v>
      </c>
    </row>
    <row r="43" spans="2:9" ht="20.100000000000001" customHeight="1" x14ac:dyDescent="0.2">
      <c r="B43" s="33"/>
      <c r="C43" s="36"/>
      <c r="D43" s="34"/>
      <c r="E43" s="36"/>
      <c r="F43" s="38">
        <v>151</v>
      </c>
      <c r="G43" s="38" t="s">
        <v>91</v>
      </c>
      <c r="H43" s="46" t="s">
        <v>92</v>
      </c>
      <c r="I43" s="46" t="s">
        <v>136</v>
      </c>
    </row>
    <row r="44" spans="2:9" ht="20.100000000000001" customHeight="1" x14ac:dyDescent="0.2">
      <c r="B44" s="33"/>
      <c r="C44" s="36"/>
      <c r="D44" s="34"/>
      <c r="E44" s="36"/>
      <c r="F44" s="38">
        <v>153</v>
      </c>
      <c r="G44" s="38" t="s">
        <v>113</v>
      </c>
      <c r="H44" s="46" t="s">
        <v>114</v>
      </c>
      <c r="I44" s="46" t="s">
        <v>137</v>
      </c>
    </row>
    <row r="45" spans="2:9" ht="20.100000000000001" customHeight="1" x14ac:dyDescent="0.2">
      <c r="B45" s="33"/>
      <c r="C45" s="36"/>
      <c r="D45" s="34"/>
      <c r="E45" s="36"/>
      <c r="F45" s="38">
        <v>154</v>
      </c>
      <c r="G45" s="38" t="s">
        <v>80</v>
      </c>
      <c r="H45" s="46" t="s">
        <v>81</v>
      </c>
      <c r="I45" s="46" t="s">
        <v>138</v>
      </c>
    </row>
    <row r="46" spans="2:9" ht="20.100000000000001" customHeight="1" x14ac:dyDescent="0.2">
      <c r="B46" s="33"/>
      <c r="C46" s="36"/>
      <c r="D46" s="34"/>
      <c r="E46" s="36"/>
      <c r="F46" s="38">
        <v>155</v>
      </c>
      <c r="G46" s="38" t="s">
        <v>80</v>
      </c>
      <c r="H46" s="46" t="s">
        <v>81</v>
      </c>
      <c r="I46" s="46" t="s">
        <v>139</v>
      </c>
    </row>
    <row r="47" spans="2:9" ht="20.100000000000001" customHeight="1" x14ac:dyDescent="0.2">
      <c r="B47" s="33"/>
      <c r="C47" s="36"/>
      <c r="D47" s="34"/>
      <c r="E47" s="36"/>
      <c r="F47" s="38">
        <v>157</v>
      </c>
      <c r="G47" s="38" t="s">
        <v>125</v>
      </c>
      <c r="H47" s="46" t="s">
        <v>126</v>
      </c>
      <c r="I47" s="46" t="s">
        <v>140</v>
      </c>
    </row>
    <row r="48" spans="2:9" ht="20.100000000000001" customHeight="1" x14ac:dyDescent="0.2">
      <c r="B48" s="33"/>
      <c r="C48" s="36"/>
      <c r="D48" s="34"/>
      <c r="E48" s="36"/>
      <c r="F48" s="38">
        <v>158</v>
      </c>
      <c r="G48" s="38" t="s">
        <v>83</v>
      </c>
      <c r="H48" s="46" t="s">
        <v>84</v>
      </c>
      <c r="I48" s="46" t="s">
        <v>141</v>
      </c>
    </row>
    <row r="49" spans="2:9" ht="20.100000000000001" customHeight="1" x14ac:dyDescent="0.2">
      <c r="B49" s="33"/>
      <c r="C49" s="36"/>
      <c r="D49" s="34"/>
      <c r="E49" s="36"/>
      <c r="F49" s="38">
        <v>159</v>
      </c>
      <c r="G49" s="38" t="s">
        <v>143</v>
      </c>
      <c r="H49" s="46" t="s">
        <v>144</v>
      </c>
      <c r="I49" s="46" t="s">
        <v>142</v>
      </c>
    </row>
    <row r="50" spans="2:9" ht="20.100000000000001" customHeight="1" x14ac:dyDescent="0.2">
      <c r="B50" s="33"/>
      <c r="C50" s="36"/>
      <c r="D50" s="34"/>
      <c r="E50" s="36"/>
      <c r="F50" s="38">
        <v>160</v>
      </c>
      <c r="G50" s="38" t="s">
        <v>100</v>
      </c>
      <c r="H50" s="46" t="s">
        <v>101</v>
      </c>
      <c r="I50" s="46" t="s">
        <v>145</v>
      </c>
    </row>
    <row r="51" spans="2:9" ht="20.100000000000001" customHeight="1" x14ac:dyDescent="0.2">
      <c r="B51" s="33"/>
      <c r="C51" s="36"/>
      <c r="D51" s="34"/>
      <c r="E51" s="36"/>
      <c r="F51" s="38">
        <v>162</v>
      </c>
      <c r="G51" s="38" t="s">
        <v>91</v>
      </c>
      <c r="H51" s="46" t="s">
        <v>92</v>
      </c>
      <c r="I51" s="46" t="s">
        <v>146</v>
      </c>
    </row>
    <row r="52" spans="2:9" ht="20.100000000000001" customHeight="1" x14ac:dyDescent="0.2">
      <c r="B52" s="33"/>
      <c r="C52" s="36"/>
      <c r="D52" s="34"/>
      <c r="E52" s="36"/>
      <c r="F52" s="38">
        <v>164</v>
      </c>
      <c r="G52" s="38" t="s">
        <v>100</v>
      </c>
      <c r="H52" s="46" t="s">
        <v>101</v>
      </c>
      <c r="I52" s="46" t="s">
        <v>147</v>
      </c>
    </row>
    <row r="53" spans="2:9" ht="20.100000000000001" customHeight="1" x14ac:dyDescent="0.2">
      <c r="B53" s="33"/>
      <c r="C53" s="36"/>
      <c r="D53" s="34"/>
      <c r="E53" s="36"/>
      <c r="F53" s="38">
        <v>165</v>
      </c>
      <c r="G53" s="38" t="s">
        <v>143</v>
      </c>
      <c r="H53" s="46" t="s">
        <v>144</v>
      </c>
      <c r="I53" s="46" t="s">
        <v>148</v>
      </c>
    </row>
    <row r="54" spans="2:9" ht="20.100000000000001" customHeight="1" x14ac:dyDescent="0.2">
      <c r="B54" s="33"/>
      <c r="C54" s="36"/>
      <c r="D54" s="34"/>
      <c r="E54" s="36"/>
      <c r="F54" s="37"/>
      <c r="G54" s="37"/>
      <c r="H54" s="40"/>
      <c r="I54" s="40"/>
    </row>
    <row r="55" spans="2:9" ht="20.100000000000001" customHeight="1" x14ac:dyDescent="0.2">
      <c r="B55" s="33"/>
      <c r="C55" s="36"/>
      <c r="D55" s="34"/>
      <c r="E55" s="36"/>
      <c r="F55" s="37"/>
      <c r="G55" s="37"/>
      <c r="H55" s="40"/>
      <c r="I55" s="40"/>
    </row>
    <row r="56" spans="2:9" ht="20.100000000000001" customHeight="1" x14ac:dyDescent="0.2">
      <c r="B56" s="33"/>
      <c r="C56" s="36"/>
      <c r="D56" s="34"/>
      <c r="E56" s="36"/>
      <c r="F56" s="37"/>
      <c r="G56" s="37"/>
      <c r="H56" s="40"/>
      <c r="I56" s="40"/>
    </row>
    <row r="57" spans="2:9" ht="20.100000000000001" customHeight="1" x14ac:dyDescent="0.2">
      <c r="B57" s="33"/>
      <c r="C57" s="36"/>
      <c r="D57" s="34"/>
      <c r="E57" s="36"/>
      <c r="F57" s="37"/>
      <c r="G57" s="37"/>
      <c r="H57" s="40"/>
      <c r="I57" s="40"/>
    </row>
    <row r="58" spans="2:9" ht="20.100000000000001" customHeight="1" x14ac:dyDescent="0.2">
      <c r="B58" s="33"/>
      <c r="C58" s="36"/>
      <c r="D58" s="34"/>
      <c r="E58" s="36"/>
      <c r="F58" s="37"/>
      <c r="G58" s="37"/>
      <c r="H58" s="40"/>
      <c r="I58" s="40"/>
    </row>
    <row r="59" spans="2:9" ht="20.100000000000001" customHeight="1" x14ac:dyDescent="0.2">
      <c r="B59" s="33"/>
      <c r="C59" s="36"/>
      <c r="D59" s="34"/>
      <c r="E59" s="36"/>
      <c r="F59" s="37"/>
      <c r="G59" s="37"/>
      <c r="H59" s="40"/>
      <c r="I59" s="40"/>
    </row>
    <row r="60" spans="2:9" ht="20.100000000000001" customHeight="1" x14ac:dyDescent="0.2">
      <c r="B60" s="33"/>
      <c r="C60" s="36"/>
      <c r="D60" s="34"/>
      <c r="E60" s="36"/>
      <c r="F60" s="37"/>
      <c r="G60" s="37"/>
      <c r="H60" s="40"/>
      <c r="I60" s="40"/>
    </row>
    <row r="61" spans="2:9" ht="20.100000000000001" customHeight="1" x14ac:dyDescent="0.2">
      <c r="B61" s="33"/>
      <c r="C61" s="36"/>
      <c r="D61" s="34"/>
      <c r="E61" s="36"/>
      <c r="F61" s="37"/>
      <c r="G61" s="37"/>
      <c r="H61" s="40"/>
      <c r="I61" s="40"/>
    </row>
    <row r="62" spans="2:9" ht="20.100000000000001" customHeight="1" x14ac:dyDescent="0.2">
      <c r="B62" s="33"/>
      <c r="C62" s="36"/>
      <c r="D62" s="34"/>
      <c r="E62" s="36"/>
      <c r="F62" s="37"/>
      <c r="G62" s="37"/>
      <c r="H62" s="40"/>
      <c r="I62" s="40"/>
    </row>
    <row r="63" spans="2:9" ht="20.100000000000001" customHeight="1" x14ac:dyDescent="0.2">
      <c r="B63" s="33"/>
      <c r="C63" s="36"/>
      <c r="D63" s="34"/>
      <c r="E63" s="36"/>
      <c r="F63" s="36"/>
      <c r="I63" s="34"/>
    </row>
    <row r="64" spans="2:9" ht="20.100000000000001" customHeight="1" x14ac:dyDescent="0.2">
      <c r="B64" s="33"/>
      <c r="C64" s="36"/>
      <c r="D64" s="34"/>
      <c r="E64" s="36"/>
      <c r="F64" s="36"/>
      <c r="I64" s="34"/>
    </row>
    <row r="65" spans="2:9" ht="20.100000000000001" customHeight="1" x14ac:dyDescent="0.2">
      <c r="B65" s="33"/>
      <c r="C65" s="36"/>
      <c r="D65" s="34"/>
      <c r="E65" s="36"/>
      <c r="F65" s="36"/>
      <c r="I65" s="34"/>
    </row>
    <row r="66" spans="2:9" ht="20.100000000000001" customHeight="1" x14ac:dyDescent="0.2">
      <c r="B66" s="33"/>
      <c r="C66" s="36"/>
      <c r="D66" s="34"/>
      <c r="E66" s="36"/>
      <c r="F66" s="36"/>
      <c r="I66" s="34"/>
    </row>
    <row r="67" spans="2:9" ht="20.100000000000001" customHeight="1" x14ac:dyDescent="0.2">
      <c r="B67" s="33"/>
      <c r="C67" s="36"/>
      <c r="D67" s="34"/>
      <c r="E67" s="36"/>
      <c r="F67" s="36"/>
      <c r="I67" s="34"/>
    </row>
    <row r="68" spans="2:9" ht="20.100000000000001" customHeight="1" x14ac:dyDescent="0.2">
      <c r="B68" s="33"/>
      <c r="C68" s="36"/>
      <c r="D68" s="34"/>
      <c r="E68" s="36"/>
      <c r="F68" s="36"/>
      <c r="I68" s="34"/>
    </row>
    <row r="69" spans="2:9" ht="20.100000000000001" customHeight="1" x14ac:dyDescent="0.2">
      <c r="B69" s="33"/>
      <c r="C69" s="36"/>
      <c r="D69" s="34"/>
      <c r="E69" s="36"/>
      <c r="F69" s="36"/>
      <c r="I69" s="34"/>
    </row>
    <row r="70" spans="2:9" ht="20.100000000000001" customHeight="1" x14ac:dyDescent="0.2">
      <c r="B70" s="33"/>
      <c r="C70" s="36"/>
      <c r="D70" s="34"/>
      <c r="E70" s="36"/>
      <c r="F70" s="36"/>
      <c r="I70" s="34"/>
    </row>
    <row r="71" spans="2:9" ht="20.100000000000001" customHeight="1" x14ac:dyDescent="0.2">
      <c r="B71" s="33"/>
      <c r="C71" s="36"/>
      <c r="D71" s="34"/>
      <c r="E71" s="36"/>
      <c r="F71" s="36"/>
      <c r="I71" s="34"/>
    </row>
    <row r="72" spans="2:9" ht="20.100000000000001" customHeight="1" x14ac:dyDescent="0.2">
      <c r="B72" s="33"/>
      <c r="C72" s="36"/>
      <c r="D72" s="34"/>
      <c r="E72" s="36"/>
      <c r="F72" s="36"/>
      <c r="I72" s="34"/>
    </row>
    <row r="73" spans="2:9" ht="20.100000000000001" customHeight="1" x14ac:dyDescent="0.2">
      <c r="B73" s="33"/>
      <c r="C73" s="36"/>
      <c r="D73" s="34"/>
      <c r="E73" s="36"/>
      <c r="F73" s="36"/>
      <c r="I73" s="34"/>
    </row>
    <row r="74" spans="2:9" ht="20.100000000000001" customHeight="1" x14ac:dyDescent="0.2">
      <c r="B74" s="33"/>
      <c r="C74" s="36"/>
      <c r="D74" s="34"/>
      <c r="E74" s="36"/>
      <c r="F74" s="36"/>
      <c r="I74" s="34"/>
    </row>
    <row r="75" spans="2:9" ht="20.100000000000001" customHeight="1" x14ac:dyDescent="0.2">
      <c r="B75" s="33"/>
      <c r="C75" s="36"/>
      <c r="D75" s="34"/>
      <c r="E75" s="36"/>
      <c r="F75" s="36"/>
      <c r="I75" s="34"/>
    </row>
    <row r="76" spans="2:9" ht="20.100000000000001" customHeight="1" x14ac:dyDescent="0.2">
      <c r="B76" s="33"/>
      <c r="C76" s="36"/>
      <c r="D76" s="34"/>
      <c r="E76" s="36"/>
      <c r="F76" s="36"/>
      <c r="I76" s="34"/>
    </row>
    <row r="77" spans="2:9" ht="20.100000000000001" customHeight="1" x14ac:dyDescent="0.2">
      <c r="B77" s="33"/>
      <c r="C77" s="36"/>
      <c r="D77" s="34"/>
      <c r="E77" s="36"/>
      <c r="F77" s="36"/>
      <c r="I77" s="34"/>
    </row>
    <row r="78" spans="2:9" ht="20.100000000000001" customHeight="1" x14ac:dyDescent="0.2">
      <c r="B78" s="33"/>
      <c r="C78" s="36"/>
      <c r="D78" s="34"/>
      <c r="E78" s="36"/>
      <c r="F78" s="36"/>
      <c r="I78" s="34"/>
    </row>
    <row r="79" spans="2:9" ht="20.100000000000001" customHeight="1" x14ac:dyDescent="0.2">
      <c r="B79" s="33"/>
      <c r="C79" s="36"/>
      <c r="D79" s="34"/>
      <c r="E79" s="36"/>
      <c r="F79" s="36"/>
      <c r="I79" s="34"/>
    </row>
    <row r="80" spans="2:9" ht="20.100000000000001" customHeight="1" x14ac:dyDescent="0.2">
      <c r="B80" s="33"/>
      <c r="C80" s="36"/>
      <c r="D80" s="34"/>
      <c r="E80" s="36"/>
      <c r="F80" s="36"/>
      <c r="I80" s="34"/>
    </row>
    <row r="81" spans="2:9" ht="20.100000000000001" customHeight="1" x14ac:dyDescent="0.2">
      <c r="B81" s="33"/>
      <c r="C81" s="36"/>
      <c r="D81" s="34"/>
      <c r="E81" s="36"/>
      <c r="F81" s="36"/>
      <c r="I81" s="34"/>
    </row>
    <row r="82" spans="2:9" ht="20.100000000000001" customHeight="1" x14ac:dyDescent="0.2">
      <c r="B82" s="33"/>
      <c r="C82" s="36"/>
      <c r="D82" s="34"/>
      <c r="E82" s="36"/>
      <c r="F82" s="36"/>
      <c r="I82" s="34"/>
    </row>
    <row r="83" spans="2:9" ht="20.100000000000001" customHeight="1" x14ac:dyDescent="0.2">
      <c r="B83" s="33"/>
      <c r="C83" s="36"/>
      <c r="D83" s="34"/>
      <c r="E83" s="36"/>
      <c r="F83" s="36"/>
      <c r="I83" s="34"/>
    </row>
    <row r="84" spans="2:9" ht="20.100000000000001" customHeight="1" x14ac:dyDescent="0.2">
      <c r="B84" s="33"/>
      <c r="C84" s="36"/>
      <c r="D84" s="34"/>
      <c r="E84" s="36"/>
      <c r="F84" s="36"/>
      <c r="I84" s="34"/>
    </row>
    <row r="85" spans="2:9" ht="20.100000000000001" customHeight="1" x14ac:dyDescent="0.2">
      <c r="B85" s="33"/>
      <c r="C85" s="36"/>
      <c r="D85" s="34"/>
      <c r="E85" s="36"/>
      <c r="F85" s="36"/>
      <c r="I85" s="34"/>
    </row>
    <row r="86" spans="2:9" ht="20.100000000000001" customHeight="1" x14ac:dyDescent="0.2">
      <c r="B86" s="33"/>
      <c r="C86" s="36"/>
      <c r="D86" s="34"/>
      <c r="E86" s="36"/>
      <c r="F86" s="36"/>
      <c r="I86" s="34"/>
    </row>
    <row r="87" spans="2:9" ht="20.100000000000001" customHeight="1" x14ac:dyDescent="0.2">
      <c r="B87" s="33"/>
      <c r="C87" s="36"/>
      <c r="D87" s="34"/>
      <c r="E87" s="36"/>
      <c r="F87" s="36"/>
      <c r="I87" s="34"/>
    </row>
    <row r="88" spans="2:9" ht="20.100000000000001" customHeight="1" x14ac:dyDescent="0.2">
      <c r="B88" s="33"/>
      <c r="C88" s="36"/>
      <c r="D88" s="34"/>
      <c r="E88" s="36"/>
      <c r="F88" s="36"/>
      <c r="I88" s="34"/>
    </row>
    <row r="89" spans="2:9" ht="20.100000000000001" customHeight="1" x14ac:dyDescent="0.2">
      <c r="B89" s="33"/>
      <c r="C89" s="36"/>
      <c r="D89" s="34"/>
      <c r="E89" s="36"/>
      <c r="F89" s="36"/>
      <c r="I89" s="34"/>
    </row>
    <row r="90" spans="2:9" ht="20.100000000000001" customHeight="1" x14ac:dyDescent="0.2">
      <c r="B90" s="33"/>
      <c r="C90" s="36"/>
      <c r="D90" s="34"/>
      <c r="E90" s="36"/>
      <c r="F90" s="36"/>
      <c r="I90" s="34"/>
    </row>
    <row r="91" spans="2:9" ht="20.100000000000001" customHeight="1" x14ac:dyDescent="0.2">
      <c r="B91" s="33"/>
      <c r="C91" s="36"/>
      <c r="D91" s="34"/>
      <c r="E91" s="36"/>
      <c r="F91" s="36"/>
      <c r="I91" s="34"/>
    </row>
    <row r="92" spans="2:9" ht="20.100000000000001" customHeight="1" x14ac:dyDescent="0.2">
      <c r="B92" s="33"/>
      <c r="C92" s="36"/>
      <c r="D92" s="34"/>
      <c r="E92" s="36"/>
      <c r="F92" s="36"/>
      <c r="I92" s="34"/>
    </row>
    <row r="93" spans="2:9" ht="20.100000000000001" customHeight="1" x14ac:dyDescent="0.2">
      <c r="B93" s="33"/>
      <c r="C93" s="36"/>
      <c r="D93" s="34"/>
      <c r="E93" s="36"/>
      <c r="F93" s="36"/>
      <c r="I93" s="34"/>
    </row>
    <row r="94" spans="2:9" ht="20.100000000000001" customHeight="1" x14ac:dyDescent="0.2">
      <c r="B94" s="33"/>
      <c r="C94" s="36"/>
      <c r="D94" s="34"/>
      <c r="E94" s="36"/>
      <c r="F94" s="36"/>
      <c r="I94" s="34"/>
    </row>
    <row r="95" spans="2:9" ht="20.100000000000001" customHeight="1" x14ac:dyDescent="0.2">
      <c r="B95" s="33"/>
      <c r="C95" s="36"/>
      <c r="D95" s="34"/>
      <c r="E95" s="36"/>
      <c r="F95" s="36"/>
      <c r="I95" s="34"/>
    </row>
    <row r="96" spans="2:9" ht="20.100000000000001" customHeight="1" x14ac:dyDescent="0.2">
      <c r="B96" s="33"/>
      <c r="C96" s="36"/>
      <c r="D96" s="34"/>
      <c r="E96" s="36"/>
      <c r="F96" s="36"/>
      <c r="I96" s="34"/>
    </row>
    <row r="97" spans="2:9" ht="20.100000000000001" customHeight="1" x14ac:dyDescent="0.2">
      <c r="B97" s="33"/>
      <c r="C97" s="36"/>
      <c r="D97" s="34"/>
      <c r="E97" s="36"/>
      <c r="F97" s="36"/>
      <c r="I97" s="34"/>
    </row>
    <row r="98" spans="2:9" ht="20.100000000000001" customHeight="1" x14ac:dyDescent="0.2">
      <c r="B98" s="33"/>
      <c r="C98" s="36"/>
      <c r="D98" s="34"/>
      <c r="E98" s="36"/>
      <c r="F98" s="36"/>
      <c r="I98" s="34"/>
    </row>
    <row r="99" spans="2:9" ht="20.100000000000001" customHeight="1" x14ac:dyDescent="0.2">
      <c r="B99" s="33"/>
      <c r="C99" s="36"/>
      <c r="D99" s="34"/>
      <c r="E99" s="36"/>
      <c r="F99" s="36"/>
      <c r="I99" s="34"/>
    </row>
    <row r="100" spans="2:9" ht="20.100000000000001" customHeight="1" x14ac:dyDescent="0.2">
      <c r="B100" s="33"/>
      <c r="C100" s="36"/>
      <c r="D100" s="34"/>
      <c r="E100" s="36"/>
      <c r="F100" s="36"/>
      <c r="I100" s="34"/>
    </row>
    <row r="101" spans="2:9" ht="20.100000000000001" customHeight="1" x14ac:dyDescent="0.2">
      <c r="B101" s="33"/>
      <c r="C101" s="36"/>
      <c r="D101" s="34"/>
      <c r="E101" s="36"/>
      <c r="F101" s="36"/>
      <c r="I101" s="34"/>
    </row>
    <row r="102" spans="2:9" ht="20.100000000000001" customHeight="1" x14ac:dyDescent="0.2">
      <c r="B102" s="33"/>
      <c r="C102" s="36"/>
      <c r="D102" s="34"/>
      <c r="E102" s="36"/>
      <c r="F102" s="36"/>
      <c r="I102" s="34"/>
    </row>
    <row r="103" spans="2:9" ht="20.100000000000001" customHeight="1" x14ac:dyDescent="0.2">
      <c r="B103" s="33"/>
      <c r="C103" s="36"/>
      <c r="D103" s="34"/>
      <c r="E103" s="36"/>
      <c r="F103" s="36"/>
      <c r="I103" s="34"/>
    </row>
    <row r="104" spans="2:9" ht="20.100000000000001" customHeight="1" x14ac:dyDescent="0.2">
      <c r="B104" s="33"/>
      <c r="C104" s="36"/>
      <c r="D104" s="34"/>
      <c r="E104" s="36"/>
      <c r="F104" s="36"/>
      <c r="I104" s="34"/>
    </row>
    <row r="105" spans="2:9" ht="20.100000000000001" customHeight="1" x14ac:dyDescent="0.2">
      <c r="B105" s="33"/>
      <c r="C105" s="36"/>
      <c r="D105" s="34"/>
      <c r="E105" s="36"/>
      <c r="F105" s="36"/>
      <c r="I105" s="34"/>
    </row>
    <row r="106" spans="2:9" ht="20.100000000000001" customHeight="1" x14ac:dyDescent="0.2">
      <c r="B106" s="33"/>
      <c r="C106" s="36"/>
      <c r="D106" s="34"/>
      <c r="E106" s="36"/>
      <c r="F106" s="36"/>
      <c r="I106" s="34"/>
    </row>
    <row r="107" spans="2:9" ht="20.100000000000001" customHeight="1" x14ac:dyDescent="0.2">
      <c r="B107" s="33"/>
      <c r="C107" s="36"/>
      <c r="D107" s="34"/>
      <c r="E107" s="36"/>
      <c r="F107" s="36"/>
      <c r="I107" s="34"/>
    </row>
    <row r="108" spans="2:9" ht="20.100000000000001" customHeight="1" x14ac:dyDescent="0.2">
      <c r="B108" s="33"/>
      <c r="C108" s="36"/>
      <c r="D108" s="34"/>
      <c r="E108" s="36"/>
      <c r="F108" s="36"/>
      <c r="I108" s="34"/>
    </row>
    <row r="109" spans="2:9" ht="20.100000000000001" customHeight="1" x14ac:dyDescent="0.2">
      <c r="B109" s="33"/>
      <c r="C109" s="36"/>
      <c r="D109" s="34"/>
      <c r="E109" s="36"/>
      <c r="F109" s="36"/>
      <c r="I109" s="34"/>
    </row>
    <row r="110" spans="2:9" ht="20.100000000000001" customHeight="1" x14ac:dyDescent="0.2">
      <c r="B110" s="33"/>
      <c r="C110" s="36"/>
      <c r="D110" s="34"/>
      <c r="E110" s="36"/>
      <c r="F110" s="36"/>
      <c r="I110" s="34"/>
    </row>
    <row r="111" spans="2:9" ht="20.100000000000001" customHeight="1" x14ac:dyDescent="0.2">
      <c r="B111" s="33"/>
      <c r="C111" s="36"/>
      <c r="D111" s="34"/>
      <c r="E111" s="36"/>
      <c r="F111" s="36"/>
      <c r="I111" s="34"/>
    </row>
    <row r="112" spans="2:9" ht="20.100000000000001" customHeight="1" x14ac:dyDescent="0.2">
      <c r="B112" s="33"/>
      <c r="C112" s="36"/>
      <c r="D112" s="34"/>
      <c r="E112" s="36"/>
      <c r="F112" s="36"/>
      <c r="I112" s="34"/>
    </row>
    <row r="113" spans="2:9" ht="20.100000000000001" customHeight="1" x14ac:dyDescent="0.2">
      <c r="B113" s="33"/>
      <c r="C113" s="36"/>
      <c r="D113" s="34"/>
      <c r="E113" s="36"/>
      <c r="F113" s="36"/>
      <c r="I113" s="34"/>
    </row>
    <row r="114" spans="2:9" ht="20.100000000000001" customHeight="1" x14ac:dyDescent="0.2">
      <c r="B114" s="33"/>
      <c r="C114" s="36"/>
      <c r="D114" s="34"/>
      <c r="E114" s="36"/>
      <c r="F114" s="36"/>
      <c r="I114" s="34"/>
    </row>
    <row r="115" spans="2:9" ht="20.100000000000001" customHeight="1" x14ac:dyDescent="0.2">
      <c r="B115" s="33"/>
      <c r="C115" s="36"/>
      <c r="D115" s="34"/>
      <c r="E115" s="36"/>
      <c r="F115" s="36"/>
      <c r="I115" s="34"/>
    </row>
    <row r="116" spans="2:9" ht="20.100000000000001" customHeight="1" x14ac:dyDescent="0.2">
      <c r="B116" s="33"/>
      <c r="C116" s="36"/>
      <c r="D116" s="34"/>
      <c r="E116" s="36"/>
      <c r="F116" s="36"/>
      <c r="I116" s="34"/>
    </row>
    <row r="117" spans="2:9" ht="20.100000000000001" customHeight="1" x14ac:dyDescent="0.2">
      <c r="B117" s="33"/>
      <c r="C117" s="36"/>
      <c r="D117" s="34"/>
      <c r="E117" s="36"/>
      <c r="F117" s="36"/>
      <c r="I117" s="34"/>
    </row>
    <row r="118" spans="2:9" ht="20.100000000000001" customHeight="1" x14ac:dyDescent="0.2">
      <c r="B118" s="33"/>
      <c r="C118" s="36"/>
      <c r="D118" s="34"/>
      <c r="E118" s="36"/>
      <c r="F118" s="36"/>
      <c r="I118" s="34"/>
    </row>
    <row r="119" spans="2:9" ht="20.100000000000001" customHeight="1" x14ac:dyDescent="0.2">
      <c r="B119" s="33"/>
      <c r="C119" s="36"/>
      <c r="D119" s="34"/>
      <c r="E119" s="36"/>
      <c r="F119" s="36"/>
      <c r="I119" s="34"/>
    </row>
    <row r="120" spans="2:9" ht="20.100000000000001" customHeight="1" x14ac:dyDescent="0.2">
      <c r="B120" s="33"/>
      <c r="C120" s="36"/>
      <c r="D120" s="34"/>
      <c r="E120" s="36"/>
      <c r="F120" s="36"/>
      <c r="I120" s="34"/>
    </row>
    <row r="121" spans="2:9" ht="20.100000000000001" customHeight="1" x14ac:dyDescent="0.2">
      <c r="B121" s="33"/>
      <c r="C121" s="36"/>
      <c r="D121" s="34"/>
      <c r="E121" s="36"/>
      <c r="F121" s="36"/>
      <c r="I121" s="34"/>
    </row>
    <row r="122" spans="2:9" ht="20.100000000000001" customHeight="1" x14ac:dyDescent="0.2">
      <c r="B122" s="33"/>
      <c r="C122" s="36"/>
      <c r="D122" s="34"/>
      <c r="E122" s="36"/>
      <c r="F122" s="36"/>
      <c r="I122" s="34"/>
    </row>
    <row r="123" spans="2:9" ht="20.100000000000001" customHeight="1" x14ac:dyDescent="0.2">
      <c r="B123" s="33"/>
      <c r="C123" s="36"/>
      <c r="D123" s="34"/>
      <c r="E123" s="36"/>
      <c r="F123" s="36"/>
      <c r="I123" s="34"/>
    </row>
    <row r="124" spans="2:9" ht="20.100000000000001" customHeight="1" x14ac:dyDescent="0.2">
      <c r="B124" s="33"/>
      <c r="C124" s="36"/>
      <c r="D124" s="34"/>
      <c r="E124" s="36"/>
      <c r="F124" s="36"/>
      <c r="I124" s="34"/>
    </row>
    <row r="125" spans="2:9" ht="20.100000000000001" customHeight="1" x14ac:dyDescent="0.2">
      <c r="B125" s="33"/>
      <c r="C125" s="36"/>
      <c r="D125" s="34"/>
      <c r="E125" s="36"/>
      <c r="F125" s="36"/>
      <c r="I125" s="34"/>
    </row>
    <row r="126" spans="2:9" ht="20.100000000000001" customHeight="1" x14ac:dyDescent="0.2">
      <c r="B126" s="33"/>
      <c r="C126" s="36"/>
      <c r="D126" s="34"/>
      <c r="E126" s="36"/>
      <c r="F126" s="36"/>
      <c r="I126" s="34"/>
    </row>
    <row r="127" spans="2:9" ht="20.100000000000001" customHeight="1" x14ac:dyDescent="0.2">
      <c r="B127" s="33"/>
      <c r="C127" s="36"/>
      <c r="D127" s="34"/>
      <c r="E127" s="36"/>
      <c r="F127" s="36"/>
      <c r="I127" s="34"/>
    </row>
    <row r="128" spans="2:9" ht="20.100000000000001" customHeight="1" x14ac:dyDescent="0.2">
      <c r="B128" s="33"/>
      <c r="C128" s="36"/>
      <c r="D128" s="34"/>
      <c r="E128" s="36"/>
      <c r="F128" s="36"/>
      <c r="I128" s="34"/>
    </row>
    <row r="129" spans="2:9" ht="20.100000000000001" customHeight="1" x14ac:dyDescent="0.2">
      <c r="B129" s="33"/>
      <c r="C129" s="36"/>
      <c r="D129" s="34"/>
      <c r="E129" s="36"/>
      <c r="F129" s="36"/>
      <c r="I129" s="34"/>
    </row>
    <row r="130" spans="2:9" ht="20.100000000000001" customHeight="1" x14ac:dyDescent="0.2">
      <c r="B130" s="33"/>
      <c r="C130" s="36"/>
      <c r="D130" s="34"/>
      <c r="E130" s="36"/>
      <c r="F130" s="36"/>
      <c r="I130" s="34"/>
    </row>
    <row r="131" spans="2:9" ht="20.100000000000001" customHeight="1" x14ac:dyDescent="0.2">
      <c r="B131" s="33"/>
      <c r="C131" s="36"/>
      <c r="D131" s="34"/>
      <c r="E131" s="36"/>
      <c r="F131" s="36"/>
      <c r="I131" s="34"/>
    </row>
    <row r="132" spans="2:9" ht="20.100000000000001" customHeight="1" x14ac:dyDescent="0.2">
      <c r="B132" s="33"/>
      <c r="C132" s="36"/>
      <c r="D132" s="34"/>
      <c r="E132" s="36"/>
      <c r="F132" s="36"/>
      <c r="I132" s="34"/>
    </row>
    <row r="133" spans="2:9" ht="20.100000000000001" customHeight="1" x14ac:dyDescent="0.2">
      <c r="B133" s="33"/>
      <c r="C133" s="36"/>
      <c r="D133" s="34"/>
      <c r="E133" s="36"/>
      <c r="F133" s="36"/>
      <c r="I133" s="34"/>
    </row>
    <row r="134" spans="2:9" ht="20.100000000000001" customHeight="1" x14ac:dyDescent="0.2">
      <c r="B134" s="33"/>
      <c r="C134" s="36"/>
      <c r="D134" s="34"/>
      <c r="E134" s="36"/>
      <c r="F134" s="36"/>
      <c r="I134" s="34"/>
    </row>
    <row r="135" spans="2:9" ht="20.100000000000001" customHeight="1" x14ac:dyDescent="0.2">
      <c r="B135" s="33"/>
      <c r="C135" s="36"/>
      <c r="D135" s="34"/>
      <c r="E135" s="36"/>
      <c r="F135" s="36"/>
      <c r="I135" s="34"/>
    </row>
    <row r="136" spans="2:9" ht="20.100000000000001" customHeight="1" x14ac:dyDescent="0.2">
      <c r="B136" s="33"/>
      <c r="C136" s="36"/>
      <c r="D136" s="34"/>
      <c r="E136" s="36"/>
      <c r="F136" s="36"/>
      <c r="I136" s="34"/>
    </row>
    <row r="137" spans="2:9" ht="20.100000000000001" customHeight="1" x14ac:dyDescent="0.2">
      <c r="B137" s="33"/>
      <c r="C137" s="36"/>
      <c r="D137" s="34"/>
      <c r="E137" s="36"/>
      <c r="F137" s="36"/>
      <c r="I137" s="34"/>
    </row>
    <row r="138" spans="2:9" ht="20.100000000000001" customHeight="1" x14ac:dyDescent="0.2">
      <c r="B138" s="33"/>
      <c r="C138" s="36"/>
      <c r="D138" s="34"/>
      <c r="E138" s="36"/>
      <c r="F138" s="36"/>
      <c r="I138" s="34"/>
    </row>
    <row r="139" spans="2:9" ht="20.100000000000001" customHeight="1" x14ac:dyDescent="0.2">
      <c r="B139" s="33"/>
      <c r="C139" s="36"/>
      <c r="D139" s="34"/>
      <c r="E139" s="36"/>
      <c r="F139" s="36"/>
      <c r="I139" s="34"/>
    </row>
    <row r="140" spans="2:9" ht="20.100000000000001" customHeight="1" x14ac:dyDescent="0.2">
      <c r="B140" s="33"/>
      <c r="C140" s="36"/>
      <c r="D140" s="34"/>
      <c r="E140" s="36"/>
      <c r="F140" s="36"/>
      <c r="I140" s="34"/>
    </row>
    <row r="141" spans="2:9" ht="20.100000000000001" customHeight="1" x14ac:dyDescent="0.2">
      <c r="B141" s="33"/>
      <c r="C141" s="36"/>
      <c r="D141" s="34"/>
      <c r="E141" s="36"/>
      <c r="F141" s="36"/>
      <c r="I141" s="34"/>
    </row>
    <row r="142" spans="2:9" ht="20.100000000000001" customHeight="1" x14ac:dyDescent="0.2">
      <c r="B142" s="33"/>
      <c r="C142" s="36"/>
      <c r="D142" s="34"/>
      <c r="E142" s="36"/>
      <c r="F142" s="36"/>
      <c r="I142" s="34"/>
    </row>
    <row r="143" spans="2:9" ht="20.100000000000001" customHeight="1" x14ac:dyDescent="0.2">
      <c r="B143" s="33"/>
      <c r="C143" s="36"/>
      <c r="D143" s="34"/>
      <c r="E143" s="36"/>
      <c r="F143" s="36"/>
      <c r="I143" s="34"/>
    </row>
    <row r="144" spans="2:9" ht="20.100000000000001" customHeight="1" x14ac:dyDescent="0.2">
      <c r="B144" s="33"/>
      <c r="C144" s="36"/>
      <c r="D144" s="34"/>
      <c r="E144" s="36"/>
      <c r="F144" s="36"/>
      <c r="I144" s="34"/>
    </row>
    <row r="145" spans="2:9" ht="20.100000000000001" customHeight="1" x14ac:dyDescent="0.2">
      <c r="B145" s="33"/>
      <c r="C145" s="36"/>
      <c r="D145" s="34"/>
      <c r="E145" s="36"/>
      <c r="F145" s="36"/>
      <c r="I145" s="34"/>
    </row>
    <row r="146" spans="2:9" ht="20.100000000000001" customHeight="1" x14ac:dyDescent="0.2">
      <c r="B146" s="33"/>
      <c r="C146" s="36"/>
      <c r="D146" s="34"/>
      <c r="E146" s="36"/>
      <c r="F146" s="36"/>
      <c r="I146" s="34"/>
    </row>
    <row r="147" spans="2:9" ht="20.100000000000001" customHeight="1" x14ac:dyDescent="0.2">
      <c r="B147" s="33"/>
      <c r="C147" s="36"/>
      <c r="D147" s="34"/>
      <c r="E147" s="36"/>
      <c r="F147" s="36"/>
      <c r="I147" s="34"/>
    </row>
    <row r="148" spans="2:9" ht="20.100000000000001" customHeight="1" x14ac:dyDescent="0.2">
      <c r="B148" s="33"/>
      <c r="C148" s="36"/>
      <c r="D148" s="34"/>
      <c r="E148" s="36"/>
      <c r="F148" s="36"/>
      <c r="I148" s="34"/>
    </row>
    <row r="149" spans="2:9" ht="20.100000000000001" customHeight="1" x14ac:dyDescent="0.2">
      <c r="B149" s="33"/>
      <c r="C149" s="36"/>
      <c r="D149" s="34"/>
      <c r="E149" s="36"/>
      <c r="F149" s="36"/>
      <c r="I149" s="34"/>
    </row>
    <row r="150" spans="2:9" ht="20.100000000000001" customHeight="1" x14ac:dyDescent="0.2">
      <c r="B150" s="33"/>
      <c r="C150" s="36"/>
      <c r="D150" s="34"/>
      <c r="E150" s="36"/>
      <c r="F150" s="36"/>
      <c r="I150" s="34"/>
    </row>
    <row r="151" spans="2:9" ht="20.100000000000001" customHeight="1" x14ac:dyDescent="0.2">
      <c r="B151" s="33"/>
      <c r="C151" s="36"/>
      <c r="D151" s="34"/>
      <c r="E151" s="36"/>
      <c r="F151" s="36"/>
      <c r="I151" s="34"/>
    </row>
    <row r="152" spans="2:9" ht="20.100000000000001" customHeight="1" x14ac:dyDescent="0.2">
      <c r="B152" s="33"/>
      <c r="C152" s="36"/>
      <c r="D152" s="34"/>
      <c r="E152" s="36"/>
      <c r="F152" s="36"/>
      <c r="I152" s="34"/>
    </row>
    <row r="153" spans="2:9" ht="20.100000000000001" customHeight="1" x14ac:dyDescent="0.2">
      <c r="B153" s="33"/>
      <c r="C153" s="36"/>
      <c r="D153" s="34"/>
      <c r="E153" s="36"/>
      <c r="F153" s="36"/>
      <c r="I153" s="34"/>
    </row>
    <row r="154" spans="2:9" ht="20.100000000000001" customHeight="1" x14ac:dyDescent="0.2">
      <c r="B154" s="33"/>
      <c r="C154" s="36"/>
      <c r="D154" s="34"/>
      <c r="E154" s="36"/>
      <c r="F154" s="36"/>
      <c r="I154" s="34"/>
    </row>
    <row r="155" spans="2:9" ht="20.100000000000001" customHeight="1" x14ac:dyDescent="0.2">
      <c r="B155" s="33"/>
      <c r="C155" s="36"/>
      <c r="D155" s="34"/>
      <c r="E155" s="36"/>
      <c r="F155" s="36"/>
      <c r="I155" s="34"/>
    </row>
    <row r="156" spans="2:9" ht="20.100000000000001" customHeight="1" x14ac:dyDescent="0.2">
      <c r="B156" s="33"/>
      <c r="C156" s="36"/>
      <c r="D156" s="34"/>
      <c r="E156" s="36"/>
      <c r="F156" s="36"/>
      <c r="I156" s="34"/>
    </row>
    <row r="157" spans="2:9" ht="20.100000000000001" customHeight="1" x14ac:dyDescent="0.2">
      <c r="B157" s="33"/>
      <c r="C157" s="36"/>
      <c r="D157" s="34"/>
      <c r="E157" s="36"/>
      <c r="F157" s="36"/>
      <c r="I157" s="34"/>
    </row>
    <row r="158" spans="2:9" ht="20.100000000000001" customHeight="1" x14ac:dyDescent="0.2">
      <c r="B158" s="33"/>
      <c r="C158" s="36"/>
      <c r="D158" s="34"/>
      <c r="E158" s="36"/>
      <c r="F158" s="36"/>
      <c r="I158" s="34"/>
    </row>
    <row r="159" spans="2:9" ht="20.100000000000001" customHeight="1" x14ac:dyDescent="0.2">
      <c r="B159" s="33"/>
      <c r="C159" s="36"/>
      <c r="D159" s="34"/>
      <c r="E159" s="36"/>
      <c r="F159" s="36"/>
      <c r="I159" s="34"/>
    </row>
    <row r="160" spans="2:9" ht="20.100000000000001" customHeight="1" x14ac:dyDescent="0.2">
      <c r="B160" s="33"/>
      <c r="C160" s="36"/>
      <c r="D160" s="34"/>
      <c r="E160" s="36"/>
      <c r="F160" s="36"/>
      <c r="I160" s="34"/>
    </row>
    <row r="161" ht="20.100000000000001" customHeight="1" x14ac:dyDescent="0.2"/>
    <row r="162" ht="20.100000000000001" customHeight="1" x14ac:dyDescent="0.2"/>
    <row r="163" ht="20.100000000000001" customHeight="1" x14ac:dyDescent="0.2"/>
    <row r="164" ht="20.100000000000001" customHeight="1" x14ac:dyDescent="0.2"/>
    <row r="165" ht="20.100000000000001" customHeight="1" x14ac:dyDescent="0.2"/>
    <row r="166" ht="20.100000000000001" customHeight="1" x14ac:dyDescent="0.2"/>
    <row r="167" ht="20.100000000000001" customHeight="1" x14ac:dyDescent="0.2"/>
    <row r="168" ht="20.100000000000001" customHeight="1" x14ac:dyDescent="0.2"/>
    <row r="169" ht="20.100000000000001" customHeight="1" x14ac:dyDescent="0.2"/>
    <row r="170" ht="20.100000000000001" customHeight="1" x14ac:dyDescent="0.2"/>
    <row r="171" ht="20.100000000000001" customHeight="1" x14ac:dyDescent="0.2"/>
    <row r="172" ht="20.100000000000001" customHeight="1" x14ac:dyDescent="0.2"/>
    <row r="173" ht="20.100000000000001" customHeight="1" x14ac:dyDescent="0.2"/>
    <row r="174" ht="20.100000000000001" customHeight="1" x14ac:dyDescent="0.2"/>
    <row r="175" ht="20.100000000000001" customHeight="1" x14ac:dyDescent="0.2"/>
    <row r="176" ht="20.100000000000001" customHeight="1" x14ac:dyDescent="0.2"/>
    <row r="177" ht="20.100000000000001" customHeight="1" x14ac:dyDescent="0.2"/>
    <row r="178" ht="20.100000000000001" customHeight="1" x14ac:dyDescent="0.2"/>
    <row r="179" ht="20.100000000000001" customHeight="1" x14ac:dyDescent="0.2"/>
    <row r="180" ht="20.100000000000001" customHeight="1" x14ac:dyDescent="0.2"/>
    <row r="181" ht="20.100000000000001" customHeight="1" x14ac:dyDescent="0.2"/>
    <row r="182" ht="20.100000000000001" customHeight="1" x14ac:dyDescent="0.2"/>
    <row r="183" ht="20.100000000000001" customHeight="1" x14ac:dyDescent="0.2"/>
    <row r="184" ht="20.100000000000001" customHeight="1" x14ac:dyDescent="0.2"/>
    <row r="185" ht="20.100000000000001" customHeight="1" x14ac:dyDescent="0.2"/>
    <row r="186" ht="20.100000000000001" customHeight="1" x14ac:dyDescent="0.2"/>
    <row r="187" ht="20.100000000000001" customHeight="1" x14ac:dyDescent="0.2"/>
    <row r="188" ht="20.100000000000001" customHeight="1" x14ac:dyDescent="0.2"/>
    <row r="189" ht="20.100000000000001" customHeight="1" x14ac:dyDescent="0.2"/>
    <row r="190" ht="20.100000000000001" customHeight="1" x14ac:dyDescent="0.2"/>
    <row r="191" ht="20.100000000000001" customHeight="1" x14ac:dyDescent="0.2"/>
    <row r="192" ht="20.100000000000001" customHeight="1" x14ac:dyDescent="0.2"/>
    <row r="193" ht="20.100000000000001" customHeight="1" x14ac:dyDescent="0.2"/>
    <row r="194" ht="20.100000000000001" customHeight="1" x14ac:dyDescent="0.2"/>
    <row r="195" ht="20.100000000000001" customHeight="1" x14ac:dyDescent="0.2"/>
    <row r="196" ht="20.100000000000001" customHeight="1" x14ac:dyDescent="0.2"/>
    <row r="197" ht="20.100000000000001" customHeight="1" x14ac:dyDescent="0.2"/>
    <row r="198" ht="20.100000000000001" customHeight="1" x14ac:dyDescent="0.2"/>
    <row r="199" ht="20.100000000000001" customHeight="1" x14ac:dyDescent="0.2"/>
    <row r="200" ht="20.100000000000001" customHeight="1" x14ac:dyDescent="0.2"/>
    <row r="201" ht="20.100000000000001" customHeight="1" x14ac:dyDescent="0.2"/>
    <row r="202" ht="20.100000000000001" customHeight="1" x14ac:dyDescent="0.2"/>
    <row r="203" ht="20.100000000000001" customHeight="1" x14ac:dyDescent="0.2"/>
    <row r="204" ht="20.100000000000001" customHeight="1" x14ac:dyDescent="0.2"/>
    <row r="205" ht="20.100000000000001" customHeight="1" x14ac:dyDescent="0.2"/>
    <row r="206" ht="20.100000000000001" customHeight="1" x14ac:dyDescent="0.2"/>
    <row r="207" ht="20.100000000000001" customHeight="1" x14ac:dyDescent="0.2"/>
    <row r="208" ht="20.100000000000001" customHeight="1" x14ac:dyDescent="0.2"/>
    <row r="209" ht="20.100000000000001" customHeight="1" x14ac:dyDescent="0.2"/>
    <row r="210" ht="20.100000000000001" customHeight="1" x14ac:dyDescent="0.2"/>
    <row r="211" ht="20.100000000000001" customHeight="1" x14ac:dyDescent="0.2"/>
    <row r="212" ht="20.100000000000001" customHeight="1" x14ac:dyDescent="0.2"/>
    <row r="213" ht="20.100000000000001" customHeight="1" x14ac:dyDescent="0.2"/>
    <row r="214" ht="20.100000000000001" customHeight="1" x14ac:dyDescent="0.2"/>
    <row r="215" ht="20.100000000000001" customHeight="1" x14ac:dyDescent="0.2"/>
    <row r="216" ht="20.100000000000001" customHeight="1" x14ac:dyDescent="0.2"/>
    <row r="217" ht="20.100000000000001" customHeight="1" x14ac:dyDescent="0.2"/>
    <row r="218" ht="20.100000000000001" customHeight="1" x14ac:dyDescent="0.2"/>
    <row r="219" ht="20.100000000000001" customHeight="1" x14ac:dyDescent="0.2"/>
    <row r="220" ht="20.100000000000001" customHeight="1" x14ac:dyDescent="0.2"/>
    <row r="221" ht="20.100000000000001" customHeight="1" x14ac:dyDescent="0.2"/>
    <row r="222" ht="20.100000000000001" customHeight="1" x14ac:dyDescent="0.2"/>
    <row r="223" ht="20.100000000000001" customHeight="1" x14ac:dyDescent="0.2"/>
    <row r="224" ht="20.100000000000001" customHeight="1" x14ac:dyDescent="0.2"/>
    <row r="225" ht="20.100000000000001" customHeight="1" x14ac:dyDescent="0.2"/>
    <row r="226" ht="20.100000000000001" customHeight="1" x14ac:dyDescent="0.2"/>
    <row r="227" ht="20.100000000000001" customHeight="1" x14ac:dyDescent="0.2"/>
    <row r="228" ht="20.100000000000001" customHeight="1" x14ac:dyDescent="0.2"/>
    <row r="229" ht="20.100000000000001" customHeight="1" x14ac:dyDescent="0.2"/>
    <row r="230" ht="20.100000000000001" customHeight="1" x14ac:dyDescent="0.2"/>
    <row r="231" ht="20.100000000000001" customHeight="1" x14ac:dyDescent="0.2"/>
    <row r="232" ht="20.100000000000001" customHeight="1" x14ac:dyDescent="0.2"/>
    <row r="233" ht="20.100000000000001" customHeight="1" x14ac:dyDescent="0.2"/>
    <row r="234" ht="20.100000000000001" customHeight="1" x14ac:dyDescent="0.2"/>
    <row r="235" ht="20.100000000000001" customHeight="1" x14ac:dyDescent="0.2"/>
    <row r="236" ht="20.100000000000001" customHeight="1" x14ac:dyDescent="0.2"/>
    <row r="237" ht="20.100000000000001" customHeight="1" x14ac:dyDescent="0.2"/>
    <row r="238" ht="20.100000000000001" customHeight="1" x14ac:dyDescent="0.2"/>
    <row r="239" ht="20.100000000000001" customHeight="1" x14ac:dyDescent="0.2"/>
    <row r="240" ht="20.100000000000001" customHeight="1" x14ac:dyDescent="0.2"/>
    <row r="241" ht="20.100000000000001" customHeight="1" x14ac:dyDescent="0.2"/>
    <row r="242" ht="20.100000000000001" customHeight="1" x14ac:dyDescent="0.2"/>
    <row r="243" ht="20.100000000000001" customHeight="1" x14ac:dyDescent="0.2"/>
    <row r="244" ht="20.100000000000001" customHeight="1" x14ac:dyDescent="0.2"/>
    <row r="245" ht="20.100000000000001" customHeight="1" x14ac:dyDescent="0.2"/>
    <row r="246" ht="20.100000000000001" customHeight="1" x14ac:dyDescent="0.2"/>
    <row r="247" ht="20.100000000000001" customHeight="1" x14ac:dyDescent="0.2"/>
    <row r="248" ht="20.100000000000001" customHeight="1" x14ac:dyDescent="0.2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rendu</vt:lpstr>
      <vt:lpstr>Data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Noel (DERICHEBOURG ATIS AERONAUTIQUE)</dc:creator>
  <cp:lastModifiedBy>PETIT, Noel (DERICHEBOURG ATIS AERONAUTIQUE)</cp:lastModifiedBy>
  <dcterms:created xsi:type="dcterms:W3CDTF">2017-05-25T06:15:18Z</dcterms:created>
  <dcterms:modified xsi:type="dcterms:W3CDTF">2017-05-25T07:30:44Z</dcterms:modified>
</cp:coreProperties>
</file>