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Feuil1" sheetId="1" r:id="rId1"/>
    <sheet name="Feuil4" sheetId="4" r:id="rId2"/>
  </sheets>
  <calcPr calcId="145621"/>
</workbook>
</file>

<file path=xl/calcChain.xml><?xml version="1.0" encoding="utf-8"?>
<calcChain xmlns="http://schemas.openxmlformats.org/spreadsheetml/2006/main">
  <c r="I18" i="1" l="1"/>
  <c r="D13" i="1" l="1"/>
  <c r="E13" i="1"/>
  <c r="F13" i="1"/>
  <c r="G13" i="1"/>
  <c r="H13" i="1"/>
  <c r="I13" i="1"/>
  <c r="J13" i="1"/>
  <c r="K13" i="1"/>
  <c r="L13" i="1"/>
  <c r="C13" i="1"/>
  <c r="M5" i="1"/>
  <c r="M6" i="1"/>
  <c r="M7" i="1"/>
  <c r="M8" i="1"/>
  <c r="M9" i="1"/>
  <c r="M10" i="1"/>
  <c r="M11" i="1"/>
  <c r="M12" i="1"/>
  <c r="M4" i="1"/>
  <c r="D16" i="1"/>
  <c r="D17" i="1" s="1"/>
</calcChain>
</file>

<file path=xl/sharedStrings.xml><?xml version="1.0" encoding="utf-8"?>
<sst xmlns="http://schemas.openxmlformats.org/spreadsheetml/2006/main" count="25" uniqueCount="14">
  <si>
    <t>Equipements</t>
  </si>
  <si>
    <t>Moto</t>
  </si>
  <si>
    <t>Scooter</t>
  </si>
  <si>
    <t>Vélo</t>
  </si>
  <si>
    <t xml:space="preserve">Nous sommes le : </t>
  </si>
  <si>
    <t xml:space="preserve">N de semaine : </t>
  </si>
  <si>
    <t xml:space="preserve">TOTAL </t>
  </si>
  <si>
    <t>Casque</t>
  </si>
  <si>
    <t>Gants</t>
  </si>
  <si>
    <t>Retro</t>
  </si>
  <si>
    <t>Matériels</t>
  </si>
  <si>
    <t>Avant semaine actuelle (non réalisé)</t>
  </si>
  <si>
    <t>Semaine en cours + semaines après (en cours)</t>
  </si>
  <si>
    <t>FM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</si>
</sst>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0" xfId="0" applyNumberFormat="1"/>
    <xf numFmtId="0" fontId="0" fillId="0" borderId="4" xfId="0" applyFill="1" applyBorder="1"/>
    <xf numFmtId="0" fontId="0" fillId="0" borderId="0" xfId="0" applyFill="1" applyBorder="1"/>
    <xf numFmtId="0" fontId="0" fillId="2" borderId="0" xfId="0" applyFill="1"/>
    <xf numFmtId="0" fontId="0" fillId="2" borderId="1" xfId="0" applyFill="1" applyBorder="1"/>
    <xf numFmtId="0" fontId="0" fillId="3" borderId="1" xfId="0" applyFill="1" applyBorder="1"/>
    <xf numFmtId="0" fontId="0" fillId="3" borderId="0" xfId="0" applyFill="1"/>
    <xf numFmtId="0" fontId="0" fillId="0" borderId="5" xfId="0" applyBorder="1"/>
    <xf numFmtId="0" fontId="0" fillId="0" borderId="6" xfId="0" applyBorder="1"/>
    <xf numFmtId="0" fontId="0" fillId="3" borderId="7" xfId="0" applyFill="1" applyBorder="1"/>
    <xf numFmtId="0" fontId="0" fillId="2" borderId="3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 applyAlignment="1"/>
    <xf numFmtId="0" fontId="0" fillId="2" borderId="17" xfId="0" applyFill="1" applyBorder="1" applyAlignment="1"/>
    <xf numFmtId="0" fontId="0" fillId="2" borderId="18" xfId="0" applyFill="1" applyBorder="1" applyAlignment="1"/>
    <xf numFmtId="0" fontId="0" fillId="2" borderId="19" xfId="0" applyFill="1" applyBorder="1" applyAlignment="1"/>
    <xf numFmtId="0" fontId="0" fillId="3" borderId="18" xfId="0" applyFill="1" applyBorder="1" applyAlignment="1"/>
    <xf numFmtId="0" fontId="0" fillId="3" borderId="19" xfId="0" applyFill="1" applyBorder="1" applyAlignment="1"/>
    <xf numFmtId="0" fontId="0" fillId="3" borderId="1" xfId="0" applyFill="1" applyBorder="1" applyAlignment="1">
      <alignment horizontal="right"/>
    </xf>
    <xf numFmtId="0" fontId="0" fillId="3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0"/>
  <sheetViews>
    <sheetView tabSelected="1" workbookViewId="0"/>
  </sheetViews>
  <sheetFormatPr baseColWidth="10" defaultRowHeight="15" x14ac:dyDescent="0.25"/>
  <cols>
    <col min="1" max="1" width="13.140625" customWidth="1"/>
    <col min="2" max="2" width="11.7109375" customWidth="1"/>
    <col min="6" max="6" width="41.7109375" customWidth="1"/>
  </cols>
  <sheetData>
    <row r="2" spans="1:13" x14ac:dyDescent="0.25">
      <c r="A2" s="4" t="s">
        <v>0</v>
      </c>
      <c r="B2" s="4" t="s">
        <v>10</v>
      </c>
      <c r="C2" s="25">
        <v>42</v>
      </c>
      <c r="D2" s="27">
        <v>43</v>
      </c>
      <c r="E2" s="27">
        <v>44</v>
      </c>
      <c r="F2" s="29">
        <v>45</v>
      </c>
      <c r="G2" s="29">
        <v>46</v>
      </c>
      <c r="H2" s="29">
        <v>47</v>
      </c>
      <c r="I2" s="29">
        <v>48</v>
      </c>
      <c r="J2" s="29">
        <v>49</v>
      </c>
      <c r="K2" s="29">
        <v>50</v>
      </c>
      <c r="L2" s="29">
        <v>51</v>
      </c>
    </row>
    <row r="3" spans="1:13" ht="15.75" thickBot="1" x14ac:dyDescent="0.3">
      <c r="A3" s="5"/>
      <c r="B3" s="5"/>
      <c r="C3" s="26"/>
      <c r="D3" s="28"/>
      <c r="E3" s="28"/>
      <c r="F3" s="30"/>
      <c r="G3" s="30"/>
      <c r="H3" s="30"/>
      <c r="I3" s="30"/>
      <c r="J3" s="30"/>
      <c r="K3" s="30"/>
      <c r="L3" s="30"/>
      <c r="M3" s="7" t="s">
        <v>6</v>
      </c>
    </row>
    <row r="4" spans="1:13" x14ac:dyDescent="0.25">
      <c r="A4" s="2" t="s">
        <v>2</v>
      </c>
      <c r="B4" s="14" t="s">
        <v>7</v>
      </c>
      <c r="C4" s="17">
        <v>1</v>
      </c>
      <c r="D4" s="18">
        <v>1</v>
      </c>
      <c r="E4" s="19">
        <v>1</v>
      </c>
      <c r="F4" s="15">
        <v>1</v>
      </c>
      <c r="G4" s="11">
        <v>1</v>
      </c>
      <c r="H4" s="11">
        <v>1</v>
      </c>
      <c r="I4" s="11">
        <v>1</v>
      </c>
      <c r="J4" s="11">
        <v>1</v>
      </c>
      <c r="K4" s="11">
        <v>1</v>
      </c>
      <c r="L4" s="11">
        <v>1</v>
      </c>
      <c r="M4">
        <f>SUM(C4:L4)</f>
        <v>10</v>
      </c>
    </row>
    <row r="5" spans="1:13" x14ac:dyDescent="0.25">
      <c r="A5" s="2" t="s">
        <v>3</v>
      </c>
      <c r="B5" s="14" t="s">
        <v>8</v>
      </c>
      <c r="C5" s="20">
        <v>1</v>
      </c>
      <c r="D5" s="10">
        <v>1</v>
      </c>
      <c r="E5" s="21">
        <v>1</v>
      </c>
      <c r="F5" s="32" t="s">
        <v>13</v>
      </c>
      <c r="G5" s="11">
        <v>1</v>
      </c>
      <c r="H5" s="11">
        <v>1</v>
      </c>
      <c r="I5" s="11">
        <v>1</v>
      </c>
      <c r="J5" s="11">
        <v>1</v>
      </c>
      <c r="K5" s="11">
        <v>1</v>
      </c>
      <c r="L5" s="11">
        <v>1</v>
      </c>
      <c r="M5">
        <f t="shared" ref="M5:M12" si="0">SUM(C5:L5)</f>
        <v>9</v>
      </c>
    </row>
    <row r="6" spans="1:13" ht="15.75" thickBot="1" x14ac:dyDescent="0.3">
      <c r="A6" s="2" t="s">
        <v>2</v>
      </c>
      <c r="B6" s="14" t="s">
        <v>9</v>
      </c>
      <c r="C6" s="22">
        <v>1</v>
      </c>
      <c r="D6" s="23">
        <v>1</v>
      </c>
      <c r="E6" s="24">
        <v>1</v>
      </c>
      <c r="F6" s="15">
        <v>1</v>
      </c>
      <c r="G6" s="11">
        <v>1</v>
      </c>
      <c r="H6" s="11">
        <v>1</v>
      </c>
      <c r="I6" s="11">
        <v>1</v>
      </c>
      <c r="J6" s="11">
        <v>1</v>
      </c>
      <c r="K6" s="11">
        <v>1</v>
      </c>
      <c r="L6" s="11">
        <v>1</v>
      </c>
      <c r="M6">
        <f t="shared" si="0"/>
        <v>10</v>
      </c>
    </row>
    <row r="7" spans="1:13" x14ac:dyDescent="0.25">
      <c r="A7" s="2" t="s">
        <v>2</v>
      </c>
      <c r="B7" s="2" t="s">
        <v>7</v>
      </c>
      <c r="C7" s="16">
        <v>1</v>
      </c>
      <c r="D7" s="16">
        <v>1</v>
      </c>
      <c r="E7" s="16">
        <v>1</v>
      </c>
      <c r="F7" s="31">
        <v>1</v>
      </c>
      <c r="G7" s="11">
        <v>1</v>
      </c>
      <c r="H7" s="11">
        <v>1</v>
      </c>
      <c r="I7" s="11">
        <v>1</v>
      </c>
      <c r="J7" s="11">
        <v>1</v>
      </c>
      <c r="K7" s="11">
        <v>1</v>
      </c>
      <c r="L7" s="11">
        <v>1</v>
      </c>
      <c r="M7">
        <f t="shared" si="0"/>
        <v>10</v>
      </c>
    </row>
    <row r="8" spans="1:13" x14ac:dyDescent="0.25">
      <c r="A8" s="2" t="s">
        <v>2</v>
      </c>
      <c r="B8" s="2"/>
      <c r="C8" s="10">
        <v>1</v>
      </c>
      <c r="D8" s="10">
        <v>1</v>
      </c>
      <c r="E8" s="10">
        <v>1</v>
      </c>
      <c r="F8" s="11">
        <v>1</v>
      </c>
      <c r="G8" s="11">
        <v>1</v>
      </c>
      <c r="H8" s="11">
        <v>1</v>
      </c>
      <c r="I8" s="11">
        <v>1</v>
      </c>
      <c r="J8" s="11">
        <v>1</v>
      </c>
      <c r="K8" s="11">
        <v>1</v>
      </c>
      <c r="L8" s="11">
        <v>1</v>
      </c>
      <c r="M8">
        <f t="shared" si="0"/>
        <v>10</v>
      </c>
    </row>
    <row r="9" spans="1:13" x14ac:dyDescent="0.25">
      <c r="A9" s="2" t="s">
        <v>2</v>
      </c>
      <c r="B9" s="2"/>
      <c r="C9" s="10">
        <v>1</v>
      </c>
      <c r="D9" s="10">
        <v>1</v>
      </c>
      <c r="E9" s="10">
        <v>1</v>
      </c>
      <c r="F9" s="11">
        <v>1</v>
      </c>
      <c r="G9" s="11">
        <v>1</v>
      </c>
      <c r="H9" s="11">
        <v>1</v>
      </c>
      <c r="I9" s="11">
        <v>1</v>
      </c>
      <c r="J9" s="11">
        <v>1</v>
      </c>
      <c r="K9" s="11">
        <v>1</v>
      </c>
      <c r="L9" s="11">
        <v>1</v>
      </c>
      <c r="M9">
        <f t="shared" si="0"/>
        <v>10</v>
      </c>
    </row>
    <row r="10" spans="1:13" x14ac:dyDescent="0.25">
      <c r="A10" s="2" t="s">
        <v>2</v>
      </c>
      <c r="B10" s="2"/>
      <c r="C10" s="10">
        <v>1</v>
      </c>
      <c r="D10" s="10">
        <v>1</v>
      </c>
      <c r="E10" s="10">
        <v>1</v>
      </c>
      <c r="F10" s="11">
        <v>1</v>
      </c>
      <c r="G10" s="11">
        <v>1</v>
      </c>
      <c r="H10" s="11">
        <v>1</v>
      </c>
      <c r="I10" s="11">
        <v>1</v>
      </c>
      <c r="J10" s="11">
        <v>1</v>
      </c>
      <c r="K10" s="11">
        <v>1</v>
      </c>
      <c r="L10" s="11">
        <v>1</v>
      </c>
      <c r="M10">
        <f t="shared" si="0"/>
        <v>10</v>
      </c>
    </row>
    <row r="11" spans="1:13" x14ac:dyDescent="0.25">
      <c r="A11" s="2" t="s">
        <v>2</v>
      </c>
      <c r="B11" s="2"/>
      <c r="C11" s="10">
        <v>1</v>
      </c>
      <c r="D11" s="10">
        <v>1</v>
      </c>
      <c r="E11" s="10">
        <v>1</v>
      </c>
      <c r="F11" s="11">
        <v>1</v>
      </c>
      <c r="G11" s="11">
        <v>1</v>
      </c>
      <c r="H11" s="11">
        <v>1</v>
      </c>
      <c r="I11" s="11">
        <v>1</v>
      </c>
      <c r="J11" s="11">
        <v>1</v>
      </c>
      <c r="K11" s="11">
        <v>1</v>
      </c>
      <c r="L11" s="11">
        <v>1</v>
      </c>
      <c r="M11">
        <f t="shared" si="0"/>
        <v>10</v>
      </c>
    </row>
    <row r="12" spans="1:13" x14ac:dyDescent="0.25">
      <c r="A12" s="2" t="s">
        <v>2</v>
      </c>
      <c r="B12" s="2"/>
      <c r="C12" s="10">
        <v>1</v>
      </c>
      <c r="D12" s="10">
        <v>1</v>
      </c>
      <c r="E12" s="10">
        <v>1</v>
      </c>
      <c r="F12" s="11">
        <v>1</v>
      </c>
      <c r="G12" s="11">
        <v>1</v>
      </c>
      <c r="H12" s="11">
        <v>1</v>
      </c>
      <c r="I12" s="11">
        <v>1</v>
      </c>
      <c r="J12" s="11">
        <v>1</v>
      </c>
      <c r="K12" s="11">
        <v>1</v>
      </c>
      <c r="L12" s="11">
        <v>1</v>
      </c>
      <c r="M12">
        <f t="shared" si="0"/>
        <v>10</v>
      </c>
    </row>
    <row r="13" spans="1:13" x14ac:dyDescent="0.25">
      <c r="A13" s="7" t="s">
        <v>6</v>
      </c>
      <c r="B13" s="8"/>
      <c r="C13" s="9">
        <f>SUM(C4:C12)</f>
        <v>9</v>
      </c>
      <c r="D13" s="9">
        <f t="shared" ref="D13:L13" si="1">SUM(D4:D12)</f>
        <v>9</v>
      </c>
      <c r="E13" s="9">
        <f t="shared" si="1"/>
        <v>9</v>
      </c>
      <c r="F13" s="12">
        <f t="shared" si="1"/>
        <v>8</v>
      </c>
      <c r="G13" s="12">
        <f t="shared" si="1"/>
        <v>9</v>
      </c>
      <c r="H13" s="12">
        <f t="shared" si="1"/>
        <v>9</v>
      </c>
      <c r="I13" s="12">
        <f t="shared" si="1"/>
        <v>9</v>
      </c>
      <c r="J13" s="12">
        <f t="shared" si="1"/>
        <v>9</v>
      </c>
      <c r="K13" s="12">
        <f t="shared" si="1"/>
        <v>9</v>
      </c>
      <c r="L13" s="12">
        <f t="shared" si="1"/>
        <v>9</v>
      </c>
    </row>
    <row r="16" spans="1:13" x14ac:dyDescent="0.25">
      <c r="A16" t="s">
        <v>4</v>
      </c>
      <c r="D16" s="6">
        <f ca="1">TODAY()</f>
        <v>41585</v>
      </c>
      <c r="F16" s="13"/>
      <c r="G16" s="3" t="s">
        <v>1</v>
      </c>
      <c r="H16" s="3" t="s">
        <v>2</v>
      </c>
      <c r="I16" s="3" t="s">
        <v>3</v>
      </c>
    </row>
    <row r="17" spans="1:9" x14ac:dyDescent="0.25">
      <c r="A17" t="s">
        <v>5</v>
      </c>
      <c r="D17">
        <f ca="1">WEEKNUM(D16)</f>
        <v>45</v>
      </c>
      <c r="F17" s="10" t="s">
        <v>11</v>
      </c>
      <c r="G17" s="10"/>
      <c r="H17" s="10"/>
      <c r="I17" s="10"/>
    </row>
    <row r="18" spans="1:9" x14ac:dyDescent="0.25">
      <c r="F18" s="11" t="s">
        <v>12</v>
      </c>
      <c r="G18" s="11"/>
      <c r="H18" s="11"/>
      <c r="I18" s="1" t="e">
        <f>SUMPRODUCT((C2:L2&gt;=D20)*(A4:A12=I16)*C4:L12)</f>
        <v>#VALUE!</v>
      </c>
    </row>
    <row r="20" spans="1:9" x14ac:dyDescent="0.25">
      <c r="D20">
        <v>46</v>
      </c>
    </row>
  </sheetData>
  <mergeCells count="2">
    <mergeCell ref="A2:A3"/>
    <mergeCell ref="B2:B3"/>
  </mergeCells>
  <dataValidations count="1">
    <dataValidation type="list" allowBlank="1" showInputMessage="1" showErrorMessage="1" sqref="A4:A12">
      <formula1>$F$21:$F$24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Nix</dc:creator>
  <cp:lastModifiedBy>Nix</cp:lastModifiedBy>
  <dcterms:created xsi:type="dcterms:W3CDTF">2013-11-07T12:56:43Z</dcterms:created>
  <dcterms:modified xsi:type="dcterms:W3CDTF">2013-11-07T15:58:32Z</dcterms:modified>
</cp:coreProperties>
</file>