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0" windowWidth="28515" windowHeight="12405" tabRatio="698" activeTab="4"/>
  </bookViews>
  <sheets>
    <sheet name="recap" sheetId="41" r:id="rId1"/>
    <sheet name="A06B" sheetId="4" r:id="rId2"/>
    <sheet name="A06C" sheetId="32" r:id="rId3"/>
    <sheet name="A06D" sheetId="5" r:id="rId4"/>
    <sheet name="A06D (2)" sheetId="42" r:id="rId5"/>
  </sheets>
  <calcPr calcId="145621"/>
</workbook>
</file>

<file path=xl/calcChain.xml><?xml version="1.0" encoding="utf-8"?>
<calcChain xmlns="http://schemas.openxmlformats.org/spreadsheetml/2006/main">
  <c r="O59" i="42" l="1"/>
  <c r="C59" i="42"/>
  <c r="O57" i="42"/>
  <c r="C57" i="42"/>
  <c r="O55" i="42"/>
  <c r="C55" i="42"/>
  <c r="O53" i="42"/>
  <c r="C53" i="42"/>
  <c r="T51" i="42"/>
  <c r="P51" i="42"/>
  <c r="D51" i="42"/>
  <c r="A47" i="42"/>
  <c r="AC35" i="42"/>
  <c r="AB35" i="42"/>
  <c r="AA35" i="42"/>
  <c r="Z35" i="42"/>
  <c r="Y35" i="42"/>
  <c r="X35" i="42"/>
  <c r="W35" i="42"/>
  <c r="V35" i="42"/>
  <c r="U35" i="42"/>
  <c r="T35" i="42"/>
  <c r="S35" i="42"/>
  <c r="R35" i="42"/>
  <c r="Q35" i="42"/>
  <c r="P35" i="42"/>
  <c r="N35" i="42"/>
  <c r="P59" i="42" s="1"/>
  <c r="M35" i="42"/>
  <c r="P58" i="42" s="1"/>
  <c r="L35" i="42"/>
  <c r="P57" i="42" s="1"/>
  <c r="K35" i="42"/>
  <c r="P56" i="42" s="1"/>
  <c r="J35" i="42"/>
  <c r="P55" i="42" s="1"/>
  <c r="I35" i="42"/>
  <c r="P54" i="42" s="1"/>
  <c r="H35" i="42"/>
  <c r="P53" i="42" s="1"/>
  <c r="G35" i="42"/>
  <c r="P52" i="42" s="1"/>
  <c r="F35" i="42"/>
  <c r="O51" i="42" s="1"/>
  <c r="E35" i="42"/>
  <c r="O50" i="42" s="1"/>
  <c r="P33" i="41"/>
  <c r="O33" i="41"/>
  <c r="D33" i="41"/>
  <c r="C33" i="41"/>
  <c r="P32" i="41"/>
  <c r="O32" i="41"/>
  <c r="D32" i="41"/>
  <c r="C32" i="41"/>
  <c r="P31" i="41"/>
  <c r="O31" i="41"/>
  <c r="D31" i="41"/>
  <c r="C31" i="41"/>
  <c r="P30" i="41"/>
  <c r="O30" i="41"/>
  <c r="D30" i="41"/>
  <c r="C30" i="41"/>
  <c r="P29" i="41"/>
  <c r="O29" i="41"/>
  <c r="D29" i="41"/>
  <c r="C29" i="41"/>
  <c r="P28" i="41"/>
  <c r="O28" i="41"/>
  <c r="D28" i="41"/>
  <c r="C28" i="41"/>
  <c r="P27" i="41"/>
  <c r="O27" i="41"/>
  <c r="D27" i="41"/>
  <c r="C27" i="41"/>
  <c r="P26" i="41"/>
  <c r="O26" i="41"/>
  <c r="D26" i="41"/>
  <c r="C26" i="41"/>
  <c r="P25" i="41"/>
  <c r="O25" i="41"/>
  <c r="D25" i="41"/>
  <c r="C25" i="41"/>
  <c r="P24" i="41"/>
  <c r="P34" i="41" s="1"/>
  <c r="O24" i="41"/>
  <c r="O34" i="41" s="1"/>
  <c r="D24" i="41"/>
  <c r="D34" i="41" s="1"/>
  <c r="C24" i="41"/>
  <c r="C34" i="41" s="1"/>
  <c r="C6" i="41"/>
  <c r="D6" i="41"/>
  <c r="O6" i="41"/>
  <c r="P6" i="41"/>
  <c r="C7" i="41"/>
  <c r="D7" i="41"/>
  <c r="O7" i="41"/>
  <c r="P7" i="41"/>
  <c r="T7" i="41"/>
  <c r="C8" i="41"/>
  <c r="D8" i="41"/>
  <c r="O8" i="41"/>
  <c r="P8" i="41"/>
  <c r="C9" i="41"/>
  <c r="D9" i="41"/>
  <c r="O9" i="41"/>
  <c r="P9" i="41"/>
  <c r="C10" i="41"/>
  <c r="D10" i="41"/>
  <c r="O10" i="41"/>
  <c r="P10" i="41"/>
  <c r="C11" i="41"/>
  <c r="D11" i="41"/>
  <c r="O11" i="41"/>
  <c r="P11" i="41"/>
  <c r="C12" i="41"/>
  <c r="T25" i="41" s="1"/>
  <c r="D12" i="41"/>
  <c r="O12" i="41"/>
  <c r="P12" i="41"/>
  <c r="C13" i="41"/>
  <c r="D13" i="41"/>
  <c r="O13" i="41"/>
  <c r="P13" i="41"/>
  <c r="C14" i="41"/>
  <c r="D14" i="41"/>
  <c r="O14" i="41"/>
  <c r="P14" i="41"/>
  <c r="C15" i="41"/>
  <c r="D15" i="41"/>
  <c r="O15" i="41"/>
  <c r="O16" i="41" s="1"/>
  <c r="P15" i="41"/>
  <c r="P16" i="41" s="1"/>
  <c r="C16" i="41"/>
  <c r="D16" i="41"/>
  <c r="P59" i="4"/>
  <c r="O59" i="4"/>
  <c r="D59" i="4"/>
  <c r="C59" i="4"/>
  <c r="P58" i="4"/>
  <c r="O58" i="4"/>
  <c r="D58" i="4"/>
  <c r="C58" i="4"/>
  <c r="P57" i="4"/>
  <c r="O57" i="4"/>
  <c r="D57" i="4"/>
  <c r="C57" i="4"/>
  <c r="P56" i="4"/>
  <c r="O56" i="4"/>
  <c r="D56" i="4"/>
  <c r="C56" i="4"/>
  <c r="P55" i="4"/>
  <c r="O55" i="4"/>
  <c r="D55" i="4"/>
  <c r="C55" i="4"/>
  <c r="P54" i="4"/>
  <c r="O54" i="4"/>
  <c r="D54" i="4"/>
  <c r="C54" i="4"/>
  <c r="P53" i="4"/>
  <c r="O53" i="4"/>
  <c r="D53" i="4"/>
  <c r="C53" i="4"/>
  <c r="P52" i="4"/>
  <c r="O52" i="4"/>
  <c r="D52" i="4"/>
  <c r="C52" i="4"/>
  <c r="T51" i="4"/>
  <c r="P51" i="4"/>
  <c r="O51" i="4"/>
  <c r="D51" i="4"/>
  <c r="C51" i="4"/>
  <c r="P50" i="4"/>
  <c r="O50" i="4"/>
  <c r="O60" i="4" s="1"/>
  <c r="D50" i="4"/>
  <c r="C50" i="4"/>
  <c r="C60" i="4" s="1"/>
  <c r="A47" i="4"/>
  <c r="P59" i="32"/>
  <c r="O59" i="32"/>
  <c r="D59" i="32"/>
  <c r="C59" i="32"/>
  <c r="P58" i="32"/>
  <c r="O58" i="32"/>
  <c r="D58" i="32"/>
  <c r="C58" i="32"/>
  <c r="P57" i="32"/>
  <c r="O57" i="32"/>
  <c r="D57" i="32"/>
  <c r="C57" i="32"/>
  <c r="P56" i="32"/>
  <c r="O56" i="32"/>
  <c r="D56" i="32"/>
  <c r="C56" i="32"/>
  <c r="P55" i="32"/>
  <c r="O55" i="32"/>
  <c r="D55" i="32"/>
  <c r="C55" i="32"/>
  <c r="P54" i="32"/>
  <c r="O54" i="32"/>
  <c r="D54" i="32"/>
  <c r="C54" i="32"/>
  <c r="P53" i="32"/>
  <c r="O53" i="32"/>
  <c r="D53" i="32"/>
  <c r="C53" i="32"/>
  <c r="P52" i="32"/>
  <c r="O52" i="32"/>
  <c r="D52" i="32"/>
  <c r="C52" i="32"/>
  <c r="T51" i="32"/>
  <c r="P51" i="32"/>
  <c r="O51" i="32"/>
  <c r="D51" i="32"/>
  <c r="C51" i="32"/>
  <c r="P50" i="32"/>
  <c r="O50" i="32"/>
  <c r="O60" i="32" s="1"/>
  <c r="D50" i="32"/>
  <c r="C50" i="32"/>
  <c r="C60" i="32" s="1"/>
  <c r="A47" i="32"/>
  <c r="C54" i="42" l="1"/>
  <c r="O54" i="42"/>
  <c r="C58" i="42"/>
  <c r="O58" i="42"/>
  <c r="D50" i="42"/>
  <c r="P50" i="42"/>
  <c r="P60" i="42" s="1"/>
  <c r="C52" i="42"/>
  <c r="O52" i="42"/>
  <c r="O60" i="42" s="1"/>
  <c r="C56" i="42"/>
  <c r="O56" i="42"/>
  <c r="C50" i="42"/>
  <c r="C51" i="42"/>
  <c r="D52" i="42"/>
  <c r="D53" i="42"/>
  <c r="D54" i="42"/>
  <c r="D55" i="42"/>
  <c r="D56" i="42"/>
  <c r="D57" i="42"/>
  <c r="D58" i="42"/>
  <c r="D59" i="42"/>
  <c r="D60" i="32"/>
  <c r="P60" i="32"/>
  <c r="D60" i="4"/>
  <c r="P60" i="4"/>
  <c r="E35" i="32"/>
  <c r="F35" i="32"/>
  <c r="G35" i="32"/>
  <c r="H35" i="32"/>
  <c r="I35" i="32"/>
  <c r="J35" i="32"/>
  <c r="K35" i="32"/>
  <c r="L35" i="32"/>
  <c r="M35" i="32"/>
  <c r="N35" i="32"/>
  <c r="P35" i="32"/>
  <c r="Q35" i="32"/>
  <c r="R35" i="32"/>
  <c r="S35" i="32"/>
  <c r="T35" i="32"/>
  <c r="U35" i="32"/>
  <c r="V35" i="32"/>
  <c r="W35" i="32"/>
  <c r="X35" i="32"/>
  <c r="Y35" i="32"/>
  <c r="Z35" i="32"/>
  <c r="AA35" i="32"/>
  <c r="AB35" i="32"/>
  <c r="AC35" i="32"/>
  <c r="C60" i="42" l="1"/>
  <c r="D60" i="42"/>
  <c r="P59" i="5"/>
  <c r="O59" i="5"/>
  <c r="P58" i="5"/>
  <c r="O58" i="5"/>
  <c r="P57" i="5"/>
  <c r="O57" i="5"/>
  <c r="P56" i="5"/>
  <c r="O56" i="5"/>
  <c r="P55" i="5"/>
  <c r="O55" i="5"/>
  <c r="P54" i="5"/>
  <c r="O54" i="5"/>
  <c r="P53" i="5"/>
  <c r="O53" i="5"/>
  <c r="P52" i="5"/>
  <c r="O52" i="5"/>
  <c r="P51" i="5"/>
  <c r="O51" i="5"/>
  <c r="P50" i="5"/>
  <c r="P60" i="5" s="1"/>
  <c r="O50" i="5"/>
  <c r="O60" i="5" s="1"/>
  <c r="A47" i="5"/>
  <c r="C53" i="5" l="1"/>
  <c r="T51" i="5"/>
  <c r="D51" i="5"/>
  <c r="AC35" i="5"/>
  <c r="AB35" i="5"/>
  <c r="AA35" i="5"/>
  <c r="Z35" i="5"/>
  <c r="Y35" i="5"/>
  <c r="X35" i="5"/>
  <c r="W35" i="5"/>
  <c r="V35" i="5"/>
  <c r="U35" i="5"/>
  <c r="T35" i="5"/>
  <c r="S35" i="5"/>
  <c r="R35" i="5"/>
  <c r="Q35" i="5"/>
  <c r="P35" i="5"/>
  <c r="N35" i="5"/>
  <c r="D59" i="5" s="1"/>
  <c r="M35" i="5"/>
  <c r="L35" i="5"/>
  <c r="D57" i="5" s="1"/>
  <c r="K35" i="5"/>
  <c r="J35" i="5"/>
  <c r="D55" i="5" s="1"/>
  <c r="I35" i="5"/>
  <c r="H35" i="5"/>
  <c r="D53" i="5" s="1"/>
  <c r="G35" i="5"/>
  <c r="F35" i="5"/>
  <c r="E35" i="5"/>
  <c r="D50" i="5" s="1"/>
  <c r="D54" i="5" l="1"/>
  <c r="C55" i="5"/>
  <c r="D56" i="5"/>
  <c r="C57" i="5"/>
  <c r="D58" i="5"/>
  <c r="C59" i="5"/>
  <c r="C50" i="5"/>
  <c r="D52" i="5"/>
  <c r="C51" i="5"/>
  <c r="C52" i="5"/>
  <c r="C54" i="5"/>
  <c r="C56" i="5"/>
  <c r="C58" i="5"/>
  <c r="D60" i="5" l="1"/>
  <c r="C60" i="5"/>
  <c r="AC35" i="4" l="1"/>
  <c r="AB35" i="4"/>
  <c r="AA35" i="4"/>
  <c r="Z35" i="4"/>
  <c r="Y35" i="4"/>
  <c r="X35" i="4"/>
  <c r="W35" i="4"/>
  <c r="V35" i="4"/>
  <c r="U35" i="4"/>
  <c r="T35" i="4"/>
  <c r="S35" i="4"/>
  <c r="R35" i="4"/>
  <c r="Q35" i="4"/>
  <c r="P35" i="4"/>
  <c r="N35" i="4"/>
  <c r="M35" i="4"/>
  <c r="L35" i="4"/>
  <c r="K35" i="4"/>
  <c r="J35" i="4"/>
  <c r="I35" i="4"/>
  <c r="H35" i="4"/>
  <c r="G35" i="4"/>
  <c r="F35" i="4"/>
  <c r="E35" i="4"/>
</calcChain>
</file>

<file path=xl/sharedStrings.xml><?xml version="1.0" encoding="utf-8"?>
<sst xmlns="http://schemas.openxmlformats.org/spreadsheetml/2006/main" count="197" uniqueCount="31">
  <si>
    <t>NB</t>
  </si>
  <si>
    <t>REMPLACER</t>
  </si>
  <si>
    <t>DEVIS</t>
  </si>
  <si>
    <t>ADRESSE D'INTERVENTION</t>
  </si>
  <si>
    <t>N°</t>
  </si>
  <si>
    <t>0</t>
  </si>
  <si>
    <t>X</t>
  </si>
  <si>
    <t>A06 D</t>
  </si>
  <si>
    <t>SALLE</t>
  </si>
  <si>
    <t>1</t>
  </si>
  <si>
    <t>recap</t>
  </si>
  <si>
    <t>N</t>
  </si>
  <si>
    <t>salle 1</t>
  </si>
  <si>
    <t>salle 2</t>
  </si>
  <si>
    <t>salle 3</t>
  </si>
  <si>
    <t>salle 4</t>
  </si>
  <si>
    <t>salle 5</t>
  </si>
  <si>
    <t>salle 6</t>
  </si>
  <si>
    <t>salle 7</t>
  </si>
  <si>
    <t>salle 8</t>
  </si>
  <si>
    <t>salle 9</t>
  </si>
  <si>
    <t>salle 10</t>
  </si>
  <si>
    <t>salle 11</t>
  </si>
  <si>
    <t>salle 12</t>
  </si>
  <si>
    <t>salle 13</t>
  </si>
  <si>
    <t>SALLE 5</t>
  </si>
  <si>
    <t xml:space="preserve">SALLE 4 </t>
  </si>
  <si>
    <t xml:space="preserve">SALLE </t>
  </si>
  <si>
    <t>SALLE 3</t>
  </si>
  <si>
    <t>salle</t>
  </si>
  <si>
    <t xml:space="preserve">NOUVELLE FEUILLE COPIER ET INCREMENTATION DU TABLEAU SOUS LES AUTRES DANS RECAP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</si>
</sst>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Calibri"/>
      <family val="2"/>
      <scheme val="minor"/>
    </font>
    <font>
      <sz val="9"/>
      <color indexed="9"/>
      <name val="Times"/>
    </font>
    <font>
      <sz val="9"/>
      <name val="Times"/>
    </font>
    <font>
      <sz val="9"/>
      <color rgb="FF000000"/>
      <name val="Times"/>
    </font>
    <font>
      <b/>
      <sz val="20"/>
      <color rgb="FF000000"/>
      <name val="Times"/>
    </font>
    <font>
      <b/>
      <sz val="10"/>
      <color rgb="FF000000"/>
      <name val="Times"/>
    </font>
    <font>
      <sz val="12"/>
      <color rgb="FF000000"/>
      <name val="Times"/>
    </font>
    <font>
      <sz val="8"/>
      <color rgb="FF000000"/>
      <name val="Times"/>
    </font>
    <font>
      <sz val="10"/>
      <color rgb="FF000000"/>
      <name val="Times"/>
    </font>
    <font>
      <b/>
      <i/>
      <sz val="11"/>
      <color rgb="FF000000"/>
      <name val="Times"/>
    </font>
    <font>
      <b/>
      <i/>
      <sz val="12"/>
      <color rgb="FF000000"/>
      <name val="Times"/>
    </font>
    <font>
      <i/>
      <sz val="10"/>
      <color rgb="FF000000"/>
      <name val="Times"/>
    </font>
    <font>
      <sz val="7"/>
      <color rgb="FF000000"/>
      <name val="Times"/>
    </font>
    <font>
      <b/>
      <sz val="9"/>
      <color rgb="FF000000"/>
      <name val="Times"/>
    </font>
    <font>
      <i/>
      <sz val="9"/>
      <color rgb="FF000000"/>
      <name val="Times"/>
    </font>
    <font>
      <b/>
      <sz val="8"/>
      <color rgb="FF000000"/>
      <name val="Times"/>
    </font>
    <font>
      <sz val="9"/>
      <color rgb="FFFFFFFF"/>
      <name val="Times"/>
    </font>
    <font>
      <b/>
      <sz val="5"/>
      <color rgb="FF000000"/>
      <name val="Times"/>
    </font>
    <font>
      <b/>
      <i/>
      <sz val="9"/>
      <color rgb="FF000000"/>
      <name val="Times"/>
    </font>
    <font>
      <b/>
      <sz val="12"/>
      <color rgb="FF000000"/>
      <name val="Times"/>
    </font>
    <font>
      <sz val="9"/>
      <color indexed="9"/>
      <name val="Geneva"/>
    </font>
    <font>
      <sz val="12"/>
      <color indexed="9"/>
      <name val="Helv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rgb="FFCCCCCC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EEEEEE"/>
        <bgColor rgb="FF000000"/>
      </patternFill>
    </fill>
    <fill>
      <patternFill patternType="solid">
        <fgColor rgb="FFDDDDD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theme="6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>
      <protection locked="0"/>
    </xf>
    <xf numFmtId="0" fontId="1" fillId="0" borderId="0"/>
    <xf numFmtId="0" fontId="20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</cellStyleXfs>
  <cellXfs count="246">
    <xf numFmtId="0" fontId="0" fillId="0" borderId="0" xfId="0"/>
    <xf numFmtId="0" fontId="3" fillId="0" borderId="7" xfId="0" applyFont="1" applyFill="1" applyBorder="1" applyProtection="1">
      <protection locked="0"/>
    </xf>
    <xf numFmtId="0" fontId="3" fillId="0" borderId="0" xfId="0" applyFont="1" applyFill="1" applyBorder="1"/>
    <xf numFmtId="0" fontId="3" fillId="6" borderId="0" xfId="1" applyFont="1" applyFill="1" applyBorder="1">
      <protection locked="0"/>
    </xf>
    <xf numFmtId="0" fontId="3" fillId="6" borderId="13" xfId="0" applyFont="1" applyFill="1" applyBorder="1" applyProtection="1">
      <protection locked="0"/>
    </xf>
    <xf numFmtId="0" fontId="8" fillId="7" borderId="5" xfId="0" applyFont="1" applyFill="1" applyBorder="1" applyAlignment="1" applyProtection="1">
      <alignment horizontal="center" vertical="center"/>
      <protection locked="0"/>
    </xf>
    <xf numFmtId="0" fontId="8" fillId="7" borderId="14" xfId="0" applyFont="1" applyFill="1" applyBorder="1" applyAlignment="1" applyProtection="1">
      <alignment horizontal="center" vertical="center"/>
      <protection locked="0"/>
    </xf>
    <xf numFmtId="0" fontId="3" fillId="6" borderId="4" xfId="0" applyFont="1" applyFill="1" applyBorder="1" applyProtection="1">
      <protection locked="0"/>
    </xf>
    <xf numFmtId="0" fontId="3" fillId="3" borderId="0" xfId="1" applyFont="1" applyFill="1" applyBorder="1">
      <protection locked="0"/>
    </xf>
    <xf numFmtId="0" fontId="3" fillId="6" borderId="13" xfId="1" applyFont="1" applyFill="1" applyBorder="1">
      <protection locked="0"/>
    </xf>
    <xf numFmtId="0" fontId="3" fillId="8" borderId="0" xfId="0" applyFont="1" applyFill="1" applyBorder="1" applyProtection="1">
      <protection locked="0"/>
    </xf>
    <xf numFmtId="0" fontId="3" fillId="0" borderId="0" xfId="0" applyFont="1" applyFill="1" applyBorder="1" applyProtection="1">
      <protection locked="0"/>
    </xf>
    <xf numFmtId="0" fontId="3" fillId="0" borderId="0" xfId="1" applyFont="1" applyFill="1" applyBorder="1">
      <protection locked="0"/>
    </xf>
    <xf numFmtId="0" fontId="3" fillId="0" borderId="3" xfId="0" applyFont="1" applyFill="1" applyBorder="1" applyAlignment="1" applyProtection="1">
      <alignment horizontal="center"/>
      <protection locked="0"/>
    </xf>
    <xf numFmtId="0" fontId="3" fillId="0" borderId="5" xfId="0" applyFont="1" applyFill="1" applyBorder="1" applyAlignment="1" applyProtection="1">
      <alignment horizontal="left"/>
      <protection locked="0"/>
    </xf>
    <xf numFmtId="49" fontId="3" fillId="0" borderId="2" xfId="0" applyNumberFormat="1" applyFont="1" applyFill="1" applyBorder="1" applyAlignment="1" applyProtection="1">
      <alignment horizontal="center"/>
      <protection locked="0"/>
    </xf>
    <xf numFmtId="49" fontId="12" fillId="0" borderId="19" xfId="0" applyNumberFormat="1" applyFont="1" applyFill="1" applyBorder="1" applyAlignment="1" applyProtection="1">
      <alignment horizontal="center"/>
      <protection locked="0"/>
    </xf>
    <xf numFmtId="0" fontId="3" fillId="0" borderId="18" xfId="0" applyFont="1" applyFill="1" applyBorder="1" applyAlignment="1" applyProtection="1">
      <alignment horizontal="center"/>
      <protection locked="0"/>
    </xf>
    <xf numFmtId="0" fontId="3" fillId="0" borderId="5" xfId="0" applyFont="1" applyFill="1" applyBorder="1" applyAlignment="1" applyProtection="1">
      <alignment horizontal="center"/>
      <protection locked="0"/>
    </xf>
    <xf numFmtId="0" fontId="3" fillId="0" borderId="2" xfId="0" applyFont="1" applyFill="1" applyBorder="1" applyAlignment="1" applyProtection="1">
      <alignment horizontal="center"/>
      <protection locked="0"/>
    </xf>
    <xf numFmtId="0" fontId="3" fillId="0" borderId="20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49" fontId="3" fillId="0" borderId="3" xfId="0" applyNumberFormat="1" applyFont="1" applyFill="1" applyBorder="1" applyAlignment="1" applyProtection="1">
      <alignment horizontal="left" vertical="center"/>
      <protection locked="0"/>
    </xf>
    <xf numFmtId="0" fontId="3" fillId="0" borderId="3" xfId="0" applyFont="1" applyFill="1" applyBorder="1" applyAlignment="1" applyProtection="1">
      <alignment horizontal="left"/>
      <protection locked="0"/>
    </xf>
    <xf numFmtId="49" fontId="2" fillId="0" borderId="3" xfId="0" applyNumberFormat="1" applyFont="1" applyFill="1" applyBorder="1" applyAlignment="1" applyProtection="1">
      <alignment horizontal="left" vertical="center"/>
      <protection locked="0"/>
    </xf>
    <xf numFmtId="0" fontId="13" fillId="0" borderId="18" xfId="0" applyFont="1" applyFill="1" applyBorder="1" applyAlignment="1" applyProtection="1">
      <alignment horizontal="center"/>
      <protection locked="0"/>
    </xf>
    <xf numFmtId="0" fontId="13" fillId="0" borderId="3" xfId="0" applyFont="1" applyFill="1" applyBorder="1" applyAlignment="1" applyProtection="1">
      <alignment horizontal="center"/>
      <protection locked="0"/>
    </xf>
    <xf numFmtId="0" fontId="13" fillId="0" borderId="5" xfId="0" applyFont="1" applyFill="1" applyBorder="1" applyAlignment="1" applyProtection="1">
      <alignment horizontal="center"/>
      <protection locked="0"/>
    </xf>
    <xf numFmtId="0" fontId="13" fillId="0" borderId="19" xfId="0" applyFont="1" applyFill="1" applyBorder="1" applyAlignment="1" applyProtection="1">
      <alignment horizontal="center"/>
      <protection locked="0"/>
    </xf>
    <xf numFmtId="0" fontId="3" fillId="8" borderId="5" xfId="0" applyFont="1" applyFill="1" applyBorder="1" applyProtection="1">
      <protection locked="0"/>
    </xf>
    <xf numFmtId="0" fontId="3" fillId="8" borderId="6" xfId="1" applyFont="1" applyFill="1" applyBorder="1">
      <protection locked="0"/>
    </xf>
    <xf numFmtId="0" fontId="3" fillId="8" borderId="0" xfId="1" applyFont="1" applyFill="1" applyBorder="1">
      <protection locked="0"/>
    </xf>
    <xf numFmtId="0" fontId="3" fillId="8" borderId="12" xfId="1" applyFont="1" applyFill="1" applyBorder="1">
      <protection locked="0"/>
    </xf>
    <xf numFmtId="0" fontId="14" fillId="8" borderId="0" xfId="0" applyFont="1" applyFill="1" applyBorder="1" applyProtection="1">
      <protection locked="0"/>
    </xf>
    <xf numFmtId="0" fontId="11" fillId="6" borderId="3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Border="1" applyProtection="1">
      <protection locked="0"/>
    </xf>
    <xf numFmtId="0" fontId="14" fillId="0" borderId="22" xfId="0" applyFont="1" applyFill="1" applyBorder="1" applyProtection="1">
      <protection locked="0"/>
    </xf>
    <xf numFmtId="0" fontId="3" fillId="0" borderId="7" xfId="1" applyFont="1" applyFill="1" applyBorder="1">
      <protection locked="0"/>
    </xf>
    <xf numFmtId="0" fontId="13" fillId="11" borderId="1" xfId="1" applyFont="1" applyFill="1" applyBorder="1" applyAlignment="1">
      <protection locked="0"/>
    </xf>
    <xf numFmtId="0" fontId="17" fillId="11" borderId="3" xfId="1" applyFont="1" applyFill="1" applyBorder="1" applyAlignment="1">
      <protection locked="0"/>
    </xf>
    <xf numFmtId="0" fontId="15" fillId="8" borderId="4" xfId="1" applyFont="1" applyFill="1" applyBorder="1" applyAlignment="1">
      <protection locked="0"/>
    </xf>
    <xf numFmtId="0" fontId="15" fillId="8" borderId="0" xfId="1" applyFont="1" applyFill="1" applyBorder="1" applyAlignment="1">
      <protection locked="0"/>
    </xf>
    <xf numFmtId="0" fontId="3" fillId="5" borderId="3" xfId="1" applyFont="1" applyFill="1" applyBorder="1" applyAlignment="1">
      <alignment horizontal="center" vertical="center"/>
      <protection locked="0"/>
    </xf>
    <xf numFmtId="0" fontId="8" fillId="0" borderId="1" xfId="1" applyFont="1" applyFill="1" applyBorder="1" applyAlignment="1">
      <alignment vertical="center"/>
      <protection locked="0"/>
    </xf>
    <xf numFmtId="0" fontId="8" fillId="0" borderId="2" xfId="1" applyFont="1" applyFill="1" applyBorder="1" applyAlignment="1">
      <alignment vertical="center"/>
      <protection locked="0"/>
    </xf>
    <xf numFmtId="0" fontId="8" fillId="8" borderId="4" xfId="1" applyFont="1" applyFill="1" applyBorder="1" applyAlignment="1">
      <protection locked="0"/>
    </xf>
    <xf numFmtId="0" fontId="8" fillId="0" borderId="0" xfId="1" applyFont="1" applyFill="1" applyBorder="1" applyAlignment="1">
      <protection locked="0"/>
    </xf>
    <xf numFmtId="0" fontId="8" fillId="0" borderId="1" xfId="1" applyFont="1" applyFill="1" applyBorder="1" applyAlignment="1">
      <alignment horizontal="center" vertical="center"/>
      <protection locked="0"/>
    </xf>
    <xf numFmtId="0" fontId="3" fillId="0" borderId="3" xfId="1" applyFont="1" applyFill="1" applyBorder="1" applyAlignment="1">
      <alignment horizontal="center" vertical="center"/>
      <protection locked="0"/>
    </xf>
    <xf numFmtId="0" fontId="8" fillId="0" borderId="1" xfId="0" applyFont="1" applyFill="1" applyBorder="1" applyAlignment="1" applyProtection="1">
      <alignment vertical="center"/>
      <protection locked="0"/>
    </xf>
    <xf numFmtId="0" fontId="8" fillId="0" borderId="2" xfId="0" applyFont="1" applyFill="1" applyBorder="1" applyAlignment="1" applyProtection="1">
      <alignment vertical="center"/>
      <protection locked="0"/>
    </xf>
    <xf numFmtId="0" fontId="19" fillId="8" borderId="4" xfId="1" applyFont="1" applyFill="1" applyBorder="1" applyAlignment="1">
      <alignment vertical="center"/>
      <protection locked="0"/>
    </xf>
    <xf numFmtId="0" fontId="19" fillId="0" borderId="0" xfId="1" applyFont="1" applyFill="1" applyBorder="1" applyAlignment="1">
      <alignment vertical="center"/>
      <protection locked="0"/>
    </xf>
    <xf numFmtId="0" fontId="3" fillId="0" borderId="4" xfId="0" applyFont="1" applyFill="1" applyBorder="1" applyProtection="1">
      <protection locked="0"/>
    </xf>
    <xf numFmtId="0" fontId="14" fillId="0" borderId="11" xfId="0" applyFont="1" applyFill="1" applyBorder="1" applyProtection="1">
      <protection locked="0"/>
    </xf>
    <xf numFmtId="0" fontId="3" fillId="0" borderId="13" xfId="0" applyFont="1" applyFill="1" applyBorder="1" applyProtection="1">
      <protection locked="0"/>
    </xf>
    <xf numFmtId="0" fontId="8" fillId="0" borderId="1" xfId="1" applyFont="1" applyFill="1" applyBorder="1" applyAlignment="1">
      <alignment horizontal="center" vertical="center"/>
      <protection locked="0"/>
    </xf>
    <xf numFmtId="0" fontId="8" fillId="7" borderId="5" xfId="0" applyFont="1" applyFill="1" applyBorder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wrapText="1"/>
      <protection locked="0"/>
    </xf>
    <xf numFmtId="0" fontId="3" fillId="0" borderId="7" xfId="0" applyFont="1" applyFill="1" applyBorder="1" applyAlignment="1" applyProtection="1">
      <alignment horizontal="center" wrapText="1"/>
      <protection locked="0"/>
    </xf>
    <xf numFmtId="0" fontId="3" fillId="0" borderId="9" xfId="0" applyFont="1" applyFill="1" applyBorder="1" applyAlignment="1" applyProtection="1">
      <alignment horizontal="center" wrapText="1"/>
      <protection locked="0"/>
    </xf>
    <xf numFmtId="0" fontId="3" fillId="0" borderId="10" xfId="0" applyFont="1" applyFill="1" applyBorder="1" applyAlignment="1" applyProtection="1">
      <alignment horizontal="center" wrapText="1"/>
      <protection locked="0"/>
    </xf>
    <xf numFmtId="0" fontId="3" fillId="0" borderId="1" xfId="1" applyFont="1" applyFill="1" applyBorder="1" applyAlignment="1">
      <alignment horizontal="center"/>
      <protection locked="0"/>
    </xf>
    <xf numFmtId="0" fontId="3" fillId="0" borderId="5" xfId="1" applyFont="1" applyFill="1" applyBorder="1" applyAlignment="1">
      <alignment horizontal="center"/>
      <protection locked="0"/>
    </xf>
    <xf numFmtId="0" fontId="8" fillId="0" borderId="1" xfId="0" applyFont="1" applyFill="1" applyBorder="1" applyAlignment="1" applyProtection="1">
      <alignment horizontal="left" vertical="center"/>
      <protection locked="0"/>
    </xf>
    <xf numFmtId="0" fontId="8" fillId="0" borderId="2" xfId="0" applyFont="1" applyFill="1" applyBorder="1" applyAlignment="1" applyProtection="1">
      <alignment horizontal="left" vertical="center"/>
      <protection locked="0"/>
    </xf>
    <xf numFmtId="0" fontId="8" fillId="0" borderId="5" xfId="0" applyFont="1" applyFill="1" applyBorder="1" applyAlignment="1" applyProtection="1">
      <alignment horizontal="left" vertical="center"/>
      <protection locked="0"/>
    </xf>
    <xf numFmtId="0" fontId="19" fillId="0" borderId="8" xfId="1" applyFont="1" applyFill="1" applyBorder="1" applyAlignment="1">
      <alignment horizontal="center" vertical="center"/>
      <protection locked="0"/>
    </xf>
    <xf numFmtId="0" fontId="19" fillId="0" borderId="11" xfId="1" applyFont="1" applyFill="1" applyBorder="1" applyAlignment="1">
      <alignment horizontal="center" vertical="center"/>
      <protection locked="0"/>
    </xf>
    <xf numFmtId="0" fontId="15" fillId="0" borderId="1" xfId="1" applyFont="1" applyFill="1" applyBorder="1" applyAlignment="1">
      <alignment horizontal="center" vertical="center" wrapText="1"/>
      <protection locked="0"/>
    </xf>
    <xf numFmtId="0" fontId="15" fillId="0" borderId="2" xfId="1" applyFont="1" applyFill="1" applyBorder="1" applyAlignment="1">
      <alignment horizontal="center" vertical="center" wrapText="1"/>
      <protection locked="0"/>
    </xf>
    <xf numFmtId="0" fontId="15" fillId="0" borderId="5" xfId="1" applyFont="1" applyFill="1" applyBorder="1" applyAlignment="1">
      <alignment horizontal="center" vertical="center" wrapText="1"/>
      <protection locked="0"/>
    </xf>
    <xf numFmtId="0" fontId="19" fillId="2" borderId="8" xfId="1" applyFont="1" applyFill="1" applyBorder="1" applyAlignment="1">
      <alignment horizontal="center" vertical="center"/>
      <protection locked="0"/>
    </xf>
    <xf numFmtId="0" fontId="19" fillId="2" borderId="11" xfId="1" applyFont="1" applyFill="1" applyBorder="1" applyAlignment="1">
      <alignment horizontal="center" vertical="center"/>
      <protection locked="0"/>
    </xf>
    <xf numFmtId="0" fontId="6" fillId="12" borderId="6" xfId="1" applyFont="1" applyFill="1" applyBorder="1" applyAlignment="1">
      <alignment horizontal="center" vertical="center"/>
      <protection locked="0"/>
    </xf>
    <xf numFmtId="0" fontId="6" fillId="12" borderId="12" xfId="1" applyFont="1" applyFill="1" applyBorder="1" applyAlignment="1">
      <alignment horizontal="center" vertical="center"/>
      <protection locked="0"/>
    </xf>
    <xf numFmtId="0" fontId="6" fillId="12" borderId="9" xfId="1" applyFont="1" applyFill="1" applyBorder="1" applyAlignment="1">
      <alignment horizontal="center" vertical="center"/>
      <protection locked="0"/>
    </xf>
    <xf numFmtId="0" fontId="6" fillId="12" borderId="14" xfId="1" applyFont="1" applyFill="1" applyBorder="1" applyAlignment="1">
      <alignment horizontal="center" vertical="center"/>
      <protection locked="0"/>
    </xf>
    <xf numFmtId="0" fontId="8" fillId="0" borderId="1" xfId="1" applyFont="1" applyFill="1" applyBorder="1" applyAlignment="1">
      <alignment horizontal="left" vertical="center"/>
      <protection locked="0"/>
    </xf>
    <xf numFmtId="0" fontId="8" fillId="0" borderId="2" xfId="1" applyFont="1" applyFill="1" applyBorder="1" applyAlignment="1">
      <alignment horizontal="left" vertical="center"/>
      <protection locked="0"/>
    </xf>
    <xf numFmtId="0" fontId="8" fillId="0" borderId="5" xfId="1" applyFont="1" applyFill="1" applyBorder="1" applyAlignment="1">
      <alignment horizontal="left" vertical="center"/>
      <protection locked="0"/>
    </xf>
    <xf numFmtId="0" fontId="13" fillId="11" borderId="1" xfId="0" applyFont="1" applyFill="1" applyBorder="1" applyAlignment="1" applyProtection="1">
      <alignment horizontal="center"/>
      <protection locked="0"/>
    </xf>
    <xf numFmtId="0" fontId="13" fillId="11" borderId="2" xfId="0" applyFont="1" applyFill="1" applyBorder="1" applyAlignment="1" applyProtection="1">
      <alignment horizontal="center"/>
      <protection locked="0"/>
    </xf>
    <xf numFmtId="0" fontId="15" fillId="5" borderId="1" xfId="1" applyFont="1" applyFill="1" applyBorder="1" applyAlignment="1">
      <alignment horizontal="center"/>
      <protection locked="0"/>
    </xf>
    <xf numFmtId="0" fontId="15" fillId="5" borderId="2" xfId="1" applyFont="1" applyFill="1" applyBorder="1" applyAlignment="1">
      <alignment horizontal="center"/>
      <protection locked="0"/>
    </xf>
    <xf numFmtId="0" fontId="15" fillId="5" borderId="5" xfId="1" applyFont="1" applyFill="1" applyBorder="1" applyAlignment="1">
      <alignment horizontal="center"/>
      <protection locked="0"/>
    </xf>
    <xf numFmtId="0" fontId="3" fillId="12" borderId="1" xfId="1" applyFont="1" applyFill="1" applyBorder="1" applyAlignment="1">
      <alignment horizontal="center"/>
      <protection locked="0"/>
    </xf>
    <xf numFmtId="0" fontId="3" fillId="12" borderId="5" xfId="1" applyFont="1" applyFill="1" applyBorder="1" applyAlignment="1">
      <alignment horizontal="center"/>
      <protection locked="0"/>
    </xf>
    <xf numFmtId="0" fontId="18" fillId="11" borderId="1" xfId="1" applyFont="1" applyFill="1" applyBorder="1" applyAlignment="1">
      <alignment horizontal="center"/>
      <protection locked="0"/>
    </xf>
    <xf numFmtId="0" fontId="18" fillId="11" borderId="2" xfId="1" applyFont="1" applyFill="1" applyBorder="1" applyAlignment="1">
      <alignment horizontal="center"/>
      <protection locked="0"/>
    </xf>
    <xf numFmtId="0" fontId="18" fillId="11" borderId="5" xfId="1" applyFont="1" applyFill="1" applyBorder="1" applyAlignment="1">
      <alignment horizontal="center"/>
      <protection locked="0"/>
    </xf>
    <xf numFmtId="0" fontId="3" fillId="0" borderId="6" xfId="1" applyFont="1" applyFill="1" applyBorder="1" applyAlignment="1">
      <alignment horizontal="center"/>
      <protection locked="0"/>
    </xf>
    <xf numFmtId="0" fontId="3" fillId="0" borderId="7" xfId="1" applyFont="1" applyFill="1" applyBorder="1" applyAlignment="1">
      <alignment horizontal="center"/>
      <protection locked="0"/>
    </xf>
    <xf numFmtId="0" fontId="3" fillId="0" borderId="12" xfId="1" applyFont="1" applyFill="1" applyBorder="1" applyAlignment="1">
      <alignment horizontal="center"/>
      <protection locked="0"/>
    </xf>
    <xf numFmtId="0" fontId="16" fillId="10" borderId="0" xfId="0" applyFont="1" applyFill="1" applyBorder="1" applyAlignment="1" applyProtection="1">
      <alignment horizontal="center"/>
      <protection locked="0"/>
    </xf>
    <xf numFmtId="0" fontId="13" fillId="2" borderId="0" xfId="0" applyFont="1" applyFill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12" xfId="0" applyFont="1" applyFill="1" applyBorder="1" applyAlignment="1" applyProtection="1">
      <alignment horizontal="center" vertical="center" wrapText="1"/>
      <protection locked="0"/>
    </xf>
    <xf numFmtId="0" fontId="7" fillId="3" borderId="9" xfId="0" applyFont="1" applyFill="1" applyBorder="1" applyAlignment="1" applyProtection="1">
      <alignment horizontal="center" vertical="center" wrapText="1"/>
      <protection locked="0"/>
    </xf>
    <xf numFmtId="0" fontId="7" fillId="3" borderId="10" xfId="0" applyFont="1" applyFill="1" applyBorder="1" applyAlignment="1" applyProtection="1">
      <alignment horizontal="center" vertical="center" wrapText="1"/>
      <protection locked="0"/>
    </xf>
    <xf numFmtId="0" fontId="7" fillId="3" borderId="14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8" fillId="0" borderId="2" xfId="0" applyFont="1" applyFill="1" applyBorder="1" applyAlignment="1" applyProtection="1">
      <alignment horizontal="center" vertical="center"/>
      <protection locked="0"/>
    </xf>
    <xf numFmtId="0" fontId="11" fillId="6" borderId="1" xfId="0" applyFont="1" applyFill="1" applyBorder="1" applyAlignment="1" applyProtection="1">
      <alignment horizontal="center" vertical="center"/>
      <protection locked="0"/>
    </xf>
    <xf numFmtId="0" fontId="11" fillId="6" borderId="5" xfId="0" applyFont="1" applyFill="1" applyBorder="1" applyAlignment="1" applyProtection="1">
      <alignment horizontal="center" vertical="center"/>
      <protection locked="0"/>
    </xf>
    <xf numFmtId="0" fontId="11" fillId="6" borderId="2" xfId="0" applyFont="1" applyFill="1" applyBorder="1" applyAlignment="1" applyProtection="1">
      <alignment horizontal="center" vertical="center"/>
      <protection locked="0"/>
    </xf>
    <xf numFmtId="0" fontId="14" fillId="0" borderId="6" xfId="0" applyFont="1" applyFill="1" applyBorder="1" applyAlignment="1" applyProtection="1">
      <alignment horizontal="center" vertical="center" wrapText="1"/>
      <protection locked="0"/>
    </xf>
    <xf numFmtId="0" fontId="14" fillId="0" borderId="12" xfId="0" applyFont="1" applyFill="1" applyBorder="1" applyAlignment="1" applyProtection="1">
      <alignment horizontal="center" vertical="center" wrapText="1"/>
      <protection locked="0"/>
    </xf>
    <xf numFmtId="0" fontId="14" fillId="0" borderId="4" xfId="0" applyFont="1" applyFill="1" applyBorder="1" applyAlignment="1" applyProtection="1">
      <alignment horizontal="center" vertical="center" wrapText="1"/>
      <protection locked="0"/>
    </xf>
    <xf numFmtId="0" fontId="14" fillId="0" borderId="13" xfId="0" applyFont="1" applyFill="1" applyBorder="1" applyAlignment="1" applyProtection="1">
      <alignment horizontal="center" vertical="center" wrapText="1"/>
      <protection locked="0"/>
    </xf>
    <xf numFmtId="0" fontId="14" fillId="0" borderId="9" xfId="0" applyFont="1" applyFill="1" applyBorder="1" applyAlignment="1" applyProtection="1">
      <alignment horizontal="center" vertical="center" wrapText="1"/>
      <protection locked="0"/>
    </xf>
    <xf numFmtId="0" fontId="14" fillId="0" borderId="14" xfId="0" applyFont="1" applyFill="1" applyBorder="1" applyAlignment="1" applyProtection="1">
      <alignment horizontal="center" vertical="center" wrapText="1"/>
      <protection locked="0"/>
    </xf>
    <xf numFmtId="0" fontId="9" fillId="0" borderId="6" xfId="0" applyFont="1" applyFill="1" applyBorder="1" applyAlignment="1" applyProtection="1">
      <alignment horizontal="center" vertical="center" wrapText="1"/>
      <protection locked="0"/>
    </xf>
    <xf numFmtId="0" fontId="9" fillId="0" borderId="7" xfId="0" applyFont="1" applyFill="1" applyBorder="1" applyAlignment="1" applyProtection="1">
      <alignment horizontal="center" vertical="center" wrapText="1"/>
      <protection locked="0"/>
    </xf>
    <xf numFmtId="0" fontId="9" fillId="0" borderId="12" xfId="0" applyFont="1" applyFill="1" applyBorder="1" applyAlignment="1" applyProtection="1">
      <alignment horizontal="center" vertical="center" wrapText="1"/>
      <protection locked="0"/>
    </xf>
    <xf numFmtId="0" fontId="9" fillId="0" borderId="4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horizontal="center" vertical="center" wrapText="1"/>
      <protection locked="0"/>
    </xf>
    <xf numFmtId="0" fontId="9" fillId="0" borderId="13" xfId="0" applyFont="1" applyFill="1" applyBorder="1" applyAlignment="1" applyProtection="1">
      <alignment horizontal="center" vertical="center" wrapText="1"/>
      <protection locked="0"/>
    </xf>
    <xf numFmtId="0" fontId="9" fillId="0" borderId="9" xfId="0" applyFont="1" applyFill="1" applyBorder="1" applyAlignment="1" applyProtection="1">
      <alignment horizontal="center" vertical="center" wrapText="1"/>
      <protection locked="0"/>
    </xf>
    <xf numFmtId="0" fontId="9" fillId="0" borderId="10" xfId="0" applyFont="1" applyFill="1" applyBorder="1" applyAlignment="1" applyProtection="1">
      <alignment horizontal="center" vertical="center" wrapText="1"/>
      <protection locked="0"/>
    </xf>
    <xf numFmtId="0" fontId="9" fillId="0" borderId="14" xfId="0" applyFont="1" applyFill="1" applyBorder="1" applyAlignment="1" applyProtection="1">
      <alignment horizontal="center" vertical="center" wrapText="1"/>
      <protection locked="0"/>
    </xf>
    <xf numFmtId="0" fontId="7" fillId="8" borderId="4" xfId="0" applyFont="1" applyFill="1" applyBorder="1" applyAlignment="1" applyProtection="1">
      <alignment horizontal="center" wrapText="1"/>
      <protection locked="0"/>
    </xf>
    <xf numFmtId="0" fontId="7" fillId="8" borderId="0" xfId="0" applyFont="1" applyFill="1" applyBorder="1" applyAlignment="1" applyProtection="1">
      <alignment horizontal="center" wrapText="1"/>
      <protection locked="0"/>
    </xf>
    <xf numFmtId="0" fontId="7" fillId="8" borderId="13" xfId="0" applyFont="1" applyFill="1" applyBorder="1" applyAlignment="1" applyProtection="1">
      <alignment horizontal="center" wrapText="1"/>
      <protection locked="0"/>
    </xf>
    <xf numFmtId="0" fontId="7" fillId="8" borderId="9" xfId="0" applyFont="1" applyFill="1" applyBorder="1" applyAlignment="1" applyProtection="1">
      <alignment horizontal="center" wrapText="1"/>
      <protection locked="0"/>
    </xf>
    <xf numFmtId="0" fontId="7" fillId="8" borderId="10" xfId="0" applyFont="1" applyFill="1" applyBorder="1" applyAlignment="1" applyProtection="1">
      <alignment horizontal="center" wrapText="1"/>
      <protection locked="0"/>
    </xf>
    <xf numFmtId="0" fontId="7" fillId="8" borderId="14" xfId="0" applyFont="1" applyFill="1" applyBorder="1" applyAlignment="1" applyProtection="1">
      <alignment horizontal="center" wrapText="1"/>
      <protection locked="0"/>
    </xf>
    <xf numFmtId="0" fontId="14" fillId="0" borderId="6" xfId="0" applyFont="1" applyFill="1" applyBorder="1" applyAlignment="1" applyProtection="1">
      <alignment horizontal="center"/>
      <protection locked="0"/>
    </xf>
    <xf numFmtId="0" fontId="14" fillId="0" borderId="7" xfId="0" applyFont="1" applyFill="1" applyBorder="1" applyAlignment="1" applyProtection="1">
      <alignment horizontal="center"/>
      <protection locked="0"/>
    </xf>
    <xf numFmtId="0" fontId="14" fillId="0" borderId="12" xfId="0" applyFont="1" applyFill="1" applyBorder="1" applyAlignment="1" applyProtection="1">
      <alignment horizontal="center"/>
      <protection locked="0"/>
    </xf>
    <xf numFmtId="0" fontId="14" fillId="0" borderId="4" xfId="0" applyFont="1" applyFill="1" applyBorder="1" applyAlignment="1" applyProtection="1">
      <alignment horizontal="center"/>
      <protection locked="0"/>
    </xf>
    <xf numFmtId="0" fontId="14" fillId="0" borderId="0" xfId="0" applyFont="1" applyFill="1" applyBorder="1" applyAlignment="1" applyProtection="1">
      <alignment horizontal="center"/>
      <protection locked="0"/>
    </xf>
    <xf numFmtId="0" fontId="14" fillId="0" borderId="13" xfId="0" applyFont="1" applyFill="1" applyBorder="1" applyAlignment="1" applyProtection="1">
      <alignment horizontal="center"/>
      <protection locked="0"/>
    </xf>
    <xf numFmtId="0" fontId="14" fillId="0" borderId="9" xfId="0" applyFont="1" applyFill="1" applyBorder="1" applyAlignment="1" applyProtection="1">
      <alignment horizontal="center"/>
      <protection locked="0"/>
    </xf>
    <xf numFmtId="0" fontId="14" fillId="0" borderId="10" xfId="0" applyFont="1" applyFill="1" applyBorder="1" applyAlignment="1" applyProtection="1">
      <alignment horizontal="center"/>
      <protection locked="0"/>
    </xf>
    <xf numFmtId="0" fontId="14" fillId="0" borderId="14" xfId="0" applyFont="1" applyFill="1" applyBorder="1" applyAlignment="1" applyProtection="1">
      <alignment horizontal="center"/>
      <protection locked="0"/>
    </xf>
    <xf numFmtId="0" fontId="8" fillId="0" borderId="3" xfId="0" applyFont="1" applyFill="1" applyBorder="1" applyAlignment="1" applyProtection="1">
      <alignment horizontal="center" vertical="center"/>
      <protection locked="0"/>
    </xf>
    <xf numFmtId="0" fontId="8" fillId="0" borderId="3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7" xfId="0" applyFont="1" applyFill="1" applyBorder="1" applyAlignment="1" applyProtection="1">
      <alignment horizontal="center" vertical="center" textRotation="255" wrapText="1"/>
      <protection locked="0"/>
    </xf>
    <xf numFmtId="0" fontId="8" fillId="0" borderId="21" xfId="0" applyFont="1" applyFill="1" applyBorder="1" applyAlignment="1" applyProtection="1">
      <alignment horizontal="center" vertical="center" textRotation="255" wrapText="1"/>
      <protection locked="0"/>
    </xf>
    <xf numFmtId="0" fontId="8" fillId="0" borderId="23" xfId="0" applyFont="1" applyFill="1" applyBorder="1" applyAlignment="1" applyProtection="1">
      <alignment horizontal="center" vertical="center" textRotation="255" wrapText="1"/>
      <protection locked="0"/>
    </xf>
    <xf numFmtId="0" fontId="8" fillId="0" borderId="18" xfId="0" applyFont="1" applyFill="1" applyBorder="1" applyAlignment="1" applyProtection="1">
      <alignment horizontal="center" vertical="center" wrapText="1"/>
      <protection locked="0"/>
    </xf>
    <xf numFmtId="0" fontId="8" fillId="0" borderId="8" xfId="0" applyFont="1" applyFill="1" applyBorder="1" applyAlignment="1" applyProtection="1">
      <alignment horizontal="center" wrapText="1"/>
      <protection locked="0"/>
    </xf>
    <xf numFmtId="0" fontId="8" fillId="0" borderId="22" xfId="0" applyFont="1" applyFill="1" applyBorder="1" applyAlignment="1" applyProtection="1">
      <alignment horizontal="center" wrapText="1"/>
      <protection locked="0"/>
    </xf>
    <xf numFmtId="0" fontId="8" fillId="0" borderId="11" xfId="0" applyFont="1" applyFill="1" applyBorder="1" applyAlignment="1" applyProtection="1">
      <alignment horizontal="center" wrapText="1"/>
      <protection locked="0"/>
    </xf>
    <xf numFmtId="0" fontId="8" fillId="0" borderId="18" xfId="0" applyFont="1" applyFill="1" applyBorder="1" applyAlignment="1" applyProtection="1">
      <alignment horizontal="center" vertical="center"/>
      <protection locked="0"/>
    </xf>
    <xf numFmtId="0" fontId="8" fillId="0" borderId="19" xfId="0" applyFont="1" applyFill="1" applyBorder="1" applyAlignment="1" applyProtection="1">
      <alignment horizontal="center" vertical="center" wrapText="1"/>
      <protection locked="0"/>
    </xf>
    <xf numFmtId="0" fontId="11" fillId="6" borderId="20" xfId="0" applyFont="1" applyFill="1" applyBorder="1" applyAlignment="1" applyProtection="1">
      <alignment horizontal="center" vertical="center"/>
      <protection locked="0"/>
    </xf>
    <xf numFmtId="0" fontId="8" fillId="0" borderId="19" xfId="0" applyFont="1" applyFill="1" applyBorder="1" applyAlignment="1" applyProtection="1">
      <alignment horizontal="center" vertical="center"/>
      <protection locked="0"/>
    </xf>
    <xf numFmtId="0" fontId="8" fillId="7" borderId="1" xfId="0" applyFont="1" applyFill="1" applyBorder="1" applyAlignment="1" applyProtection="1">
      <alignment horizontal="center" vertical="center"/>
      <protection locked="0"/>
    </xf>
    <xf numFmtId="0" fontId="8" fillId="7" borderId="5" xfId="0" applyFont="1" applyFill="1" applyBorder="1" applyAlignment="1" applyProtection="1">
      <alignment horizontal="center" vertical="center"/>
      <protection locked="0"/>
    </xf>
    <xf numFmtId="0" fontId="8" fillId="0" borderId="5" xfId="0" applyFont="1" applyFill="1" applyBorder="1" applyAlignment="1" applyProtection="1">
      <alignment horizontal="center" vertical="center"/>
      <protection locked="0"/>
    </xf>
    <xf numFmtId="0" fontId="8" fillId="7" borderId="6" xfId="0" applyFont="1" applyFill="1" applyBorder="1" applyAlignment="1" applyProtection="1">
      <alignment horizontal="center" vertical="center" wrapText="1"/>
      <protection locked="0"/>
    </xf>
    <xf numFmtId="0" fontId="8" fillId="7" borderId="7" xfId="0" applyFont="1" applyFill="1" applyBorder="1" applyAlignment="1" applyProtection="1">
      <alignment horizontal="center" vertical="center" wrapText="1"/>
      <protection locked="0"/>
    </xf>
    <xf numFmtId="0" fontId="8" fillId="7" borderId="12" xfId="0" applyFont="1" applyFill="1" applyBorder="1" applyAlignment="1" applyProtection="1">
      <alignment horizontal="center" vertical="center" wrapText="1"/>
      <protection locked="0"/>
    </xf>
    <xf numFmtId="0" fontId="8" fillId="7" borderId="9" xfId="0" applyFont="1" applyFill="1" applyBorder="1" applyAlignment="1" applyProtection="1">
      <alignment horizontal="center" vertical="center" wrapText="1"/>
      <protection locked="0"/>
    </xf>
    <xf numFmtId="0" fontId="8" fillId="7" borderId="10" xfId="0" applyFont="1" applyFill="1" applyBorder="1" applyAlignment="1" applyProtection="1">
      <alignment horizontal="center" vertical="center" wrapText="1"/>
      <protection locked="0"/>
    </xf>
    <xf numFmtId="0" fontId="8" fillId="7" borderId="14" xfId="0" applyFont="1" applyFill="1" applyBorder="1" applyAlignment="1" applyProtection="1">
      <alignment horizontal="center" vertical="center" wrapText="1"/>
      <protection locked="0"/>
    </xf>
    <xf numFmtId="0" fontId="8" fillId="7" borderId="2" xfId="0" applyFont="1" applyFill="1" applyBorder="1" applyAlignment="1" applyProtection="1">
      <alignment horizontal="center" vertical="center"/>
      <protection locked="0"/>
    </xf>
    <xf numFmtId="0" fontId="11" fillId="7" borderId="15" xfId="0" applyFont="1" applyFill="1" applyBorder="1" applyAlignment="1" applyProtection="1">
      <alignment horizontal="center" vertical="center"/>
      <protection locked="0"/>
    </xf>
    <xf numFmtId="0" fontId="11" fillId="7" borderId="7" xfId="0" applyFont="1" applyFill="1" applyBorder="1" applyAlignment="1" applyProtection="1">
      <alignment horizontal="center" vertical="center"/>
      <protection locked="0"/>
    </xf>
    <xf numFmtId="0" fontId="11" fillId="7" borderId="16" xfId="0" applyFont="1" applyFill="1" applyBorder="1" applyAlignment="1" applyProtection="1">
      <alignment horizontal="center" vertical="center"/>
      <protection locked="0"/>
    </xf>
    <xf numFmtId="0" fontId="11" fillId="4" borderId="15" xfId="0" applyFont="1" applyFill="1" applyBorder="1" applyAlignment="1" applyProtection="1">
      <alignment horizontal="center" vertical="center"/>
      <protection locked="0"/>
    </xf>
    <xf numFmtId="0" fontId="11" fillId="4" borderId="7" xfId="0" applyFont="1" applyFill="1" applyBorder="1" applyAlignment="1" applyProtection="1">
      <alignment horizontal="center" vertical="center"/>
      <protection locked="0"/>
    </xf>
    <xf numFmtId="0" fontId="11" fillId="4" borderId="16" xfId="0" applyFont="1" applyFill="1" applyBorder="1" applyAlignment="1" applyProtection="1">
      <alignment horizontal="center" vertical="center"/>
      <protection locked="0"/>
    </xf>
    <xf numFmtId="0" fontId="11" fillId="9" borderId="15" xfId="0" applyFont="1" applyFill="1" applyBorder="1" applyAlignment="1" applyProtection="1">
      <alignment horizontal="center" vertical="center" wrapText="1"/>
      <protection locked="0"/>
    </xf>
    <xf numFmtId="0" fontId="11" fillId="9" borderId="7" xfId="0" applyFont="1" applyFill="1" applyBorder="1" applyAlignment="1" applyProtection="1">
      <alignment horizontal="center" vertical="center" wrapText="1"/>
      <protection locked="0"/>
    </xf>
    <xf numFmtId="0" fontId="11" fillId="9" borderId="12" xfId="0" applyFont="1" applyFill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5" fillId="4" borderId="2" xfId="0" applyFont="1" applyFill="1" applyBorder="1" applyAlignment="1" applyProtection="1">
      <alignment horizontal="center" vertical="center"/>
      <protection locked="0"/>
    </xf>
    <xf numFmtId="0" fontId="5" fillId="4" borderId="5" xfId="0" applyFont="1" applyFill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7" xfId="0" applyFont="1" applyFill="1" applyBorder="1" applyAlignment="1" applyProtection="1">
      <alignment horizontal="center" vertical="center"/>
      <protection locked="0"/>
    </xf>
    <xf numFmtId="0" fontId="6" fillId="5" borderId="12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0" fontId="6" fillId="5" borderId="10" xfId="0" applyFont="1" applyFill="1" applyBorder="1" applyAlignment="1" applyProtection="1">
      <alignment horizontal="center" vertical="center"/>
      <protection locked="0"/>
    </xf>
    <xf numFmtId="0" fontId="6" fillId="5" borderId="14" xfId="0" applyFont="1" applyFill="1" applyBorder="1" applyAlignment="1" applyProtection="1">
      <alignment horizontal="center" vertical="center"/>
      <protection locked="0"/>
    </xf>
    <xf numFmtId="0" fontId="6" fillId="0" borderId="6" xfId="0" applyFont="1" applyFill="1" applyBorder="1" applyAlignment="1" applyProtection="1">
      <alignment horizontal="center" vertical="center"/>
      <protection locked="0"/>
    </xf>
    <xf numFmtId="0" fontId="6" fillId="0" borderId="7" xfId="0" applyFont="1" applyFill="1" applyBorder="1" applyAlignment="1" applyProtection="1">
      <alignment horizontal="center" vertical="center"/>
      <protection locked="0"/>
    </xf>
    <xf numFmtId="0" fontId="6" fillId="0" borderId="12" xfId="0" applyFont="1" applyFill="1" applyBorder="1" applyAlignment="1" applyProtection="1">
      <alignment horizontal="center" vertical="center"/>
      <protection locked="0"/>
    </xf>
    <xf numFmtId="0" fontId="6" fillId="0" borderId="9" xfId="0" applyFont="1" applyFill="1" applyBorder="1" applyAlignment="1" applyProtection="1">
      <alignment horizontal="center" vertical="center"/>
      <protection locked="0"/>
    </xf>
    <xf numFmtId="0" fontId="6" fillId="0" borderId="10" xfId="0" applyFont="1" applyFill="1" applyBorder="1" applyAlignment="1" applyProtection="1">
      <alignment horizontal="center" vertical="center"/>
      <protection locked="0"/>
    </xf>
    <xf numFmtId="0" fontId="6" fillId="0" borderId="14" xfId="0" applyFont="1" applyFill="1" applyBorder="1" applyAlignment="1" applyProtection="1">
      <alignment horizontal="center" vertical="center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13" xfId="0" applyFont="1" applyFill="1" applyBorder="1" applyAlignment="1" applyProtection="1">
      <alignment horizontal="center" vertical="center" wrapText="1"/>
      <protection locked="0"/>
    </xf>
    <xf numFmtId="0" fontId="7" fillId="0" borderId="9" xfId="0" applyFont="1" applyFill="1" applyBorder="1" applyAlignment="1" applyProtection="1">
      <alignment horizontal="center" vertical="center" wrapText="1"/>
      <protection locked="0"/>
    </xf>
    <xf numFmtId="0" fontId="7" fillId="0" borderId="10" xfId="0" applyFont="1" applyFill="1" applyBorder="1" applyAlignment="1" applyProtection="1">
      <alignment horizontal="center" vertical="center" wrapText="1"/>
      <protection locked="0"/>
    </xf>
    <xf numFmtId="0" fontId="7" fillId="0" borderId="14" xfId="0" applyFont="1" applyFill="1" applyBorder="1" applyAlignment="1" applyProtection="1">
      <alignment horizontal="center" vertical="center" wrapText="1"/>
      <protection locked="0"/>
    </xf>
    <xf numFmtId="0" fontId="6" fillId="8" borderId="6" xfId="0" applyFont="1" applyFill="1" applyBorder="1" applyAlignment="1" applyProtection="1">
      <alignment horizontal="center" vertical="center" wrapText="1"/>
      <protection locked="0"/>
    </xf>
    <xf numFmtId="0" fontId="6" fillId="8" borderId="7" xfId="0" applyFont="1" applyFill="1" applyBorder="1" applyAlignment="1" applyProtection="1">
      <alignment horizontal="center" vertical="center" wrapText="1"/>
      <protection locked="0"/>
    </xf>
    <xf numFmtId="0" fontId="6" fillId="8" borderId="12" xfId="0" applyFont="1" applyFill="1" applyBorder="1" applyAlignment="1" applyProtection="1">
      <alignment horizontal="center" vertical="center" wrapText="1"/>
      <protection locked="0"/>
    </xf>
    <xf numFmtId="0" fontId="6" fillId="8" borderId="9" xfId="0" applyFont="1" applyFill="1" applyBorder="1" applyAlignment="1" applyProtection="1">
      <alignment horizontal="center" vertical="center" wrapText="1"/>
      <protection locked="0"/>
    </xf>
    <xf numFmtId="0" fontId="6" fillId="8" borderId="10" xfId="0" applyFont="1" applyFill="1" applyBorder="1" applyAlignment="1" applyProtection="1">
      <alignment horizontal="center" vertical="center" wrapText="1"/>
      <protection locked="0"/>
    </xf>
    <xf numFmtId="0" fontId="6" fillId="8" borderId="14" xfId="0" applyFont="1" applyFill="1" applyBorder="1" applyAlignment="1" applyProtection="1">
      <alignment horizontal="center" vertical="center" wrapText="1"/>
      <protection locked="0"/>
    </xf>
    <xf numFmtId="49" fontId="9" fillId="0" borderId="8" xfId="0" applyNumberFormat="1" applyFont="1" applyFill="1" applyBorder="1" applyAlignment="1" applyProtection="1">
      <alignment horizontal="center" vertical="center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0" fontId="6" fillId="0" borderId="4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13" xfId="0" applyFont="1" applyFill="1" applyBorder="1" applyAlignment="1" applyProtection="1">
      <alignment horizontal="center" vertical="center" wrapText="1"/>
      <protection locked="0"/>
    </xf>
    <xf numFmtId="0" fontId="6" fillId="0" borderId="9" xfId="0" applyFont="1" applyFill="1" applyBorder="1" applyAlignment="1" applyProtection="1">
      <alignment horizontal="center" vertical="center" wrapText="1"/>
      <protection locked="0"/>
    </xf>
    <xf numFmtId="0" fontId="6" fillId="0" borderId="10" xfId="0" applyFont="1" applyFill="1" applyBorder="1" applyAlignment="1" applyProtection="1">
      <alignment horizontal="center" vertical="center" wrapText="1"/>
      <protection locked="0"/>
    </xf>
    <xf numFmtId="0" fontId="6" fillId="0" borderId="14" xfId="0" applyFont="1" applyFill="1" applyBorder="1" applyAlignment="1" applyProtection="1">
      <alignment horizontal="center" vertical="center" wrapText="1"/>
      <protection locked="0"/>
    </xf>
    <xf numFmtId="0" fontId="8" fillId="7" borderId="4" xfId="0" applyFont="1" applyFill="1" applyBorder="1" applyAlignment="1" applyProtection="1">
      <alignment horizontal="center" vertical="center" wrapText="1"/>
      <protection locked="0"/>
    </xf>
    <xf numFmtId="0" fontId="8" fillId="7" borderId="0" xfId="0" applyFont="1" applyFill="1" applyBorder="1" applyAlignment="1" applyProtection="1">
      <alignment horizontal="center" vertical="center" wrapText="1"/>
      <protection locked="0"/>
    </xf>
    <xf numFmtId="0" fontId="8" fillId="7" borderId="13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0" fontId="3" fillId="0" borderId="7" xfId="0" applyFont="1" applyFill="1" applyBorder="1" applyAlignment="1" applyProtection="1">
      <alignment horizontal="center" vertical="center"/>
      <protection locked="0"/>
    </xf>
    <xf numFmtId="0" fontId="3" fillId="0" borderId="12" xfId="0" applyFont="1" applyFill="1" applyBorder="1" applyAlignment="1" applyProtection="1">
      <alignment horizontal="center" vertical="center"/>
      <protection locked="0"/>
    </xf>
    <xf numFmtId="0" fontId="3" fillId="0" borderId="4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13" xfId="0" applyFont="1" applyFill="1" applyBorder="1" applyAlignment="1" applyProtection="1">
      <alignment horizontal="center" vertical="center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12" xfId="0" applyFont="1" applyFill="1" applyBorder="1" applyAlignment="1" applyProtection="1">
      <alignment horizontal="center" vertical="center" wrapText="1"/>
      <protection locked="0"/>
    </xf>
    <xf numFmtId="0" fontId="4" fillId="3" borderId="4" xfId="0" applyFont="1" applyFill="1" applyBorder="1" applyAlignment="1" applyProtection="1">
      <alignment horizontal="center" vertical="center" wrapText="1"/>
      <protection locked="0"/>
    </xf>
    <xf numFmtId="0" fontId="4" fillId="3" borderId="0" xfId="0" applyFont="1" applyFill="1" applyBorder="1" applyAlignment="1" applyProtection="1">
      <alignment horizontal="center" vertical="center" wrapText="1"/>
      <protection locked="0"/>
    </xf>
    <xf numFmtId="0" fontId="4" fillId="3" borderId="13" xfId="0" applyFont="1" applyFill="1" applyBorder="1" applyAlignment="1" applyProtection="1">
      <alignment horizontal="center" vertical="center" wrapText="1"/>
      <protection locked="0"/>
    </xf>
    <xf numFmtId="0" fontId="4" fillId="3" borderId="9" xfId="0" applyFont="1" applyFill="1" applyBorder="1" applyAlignment="1" applyProtection="1">
      <alignment horizontal="center" vertical="center" wrapText="1"/>
      <protection locked="0"/>
    </xf>
    <xf numFmtId="0" fontId="4" fillId="3" borderId="10" xfId="0" applyFont="1" applyFill="1" applyBorder="1" applyAlignment="1" applyProtection="1">
      <alignment horizontal="center" vertical="center" wrapText="1"/>
      <protection locked="0"/>
    </xf>
    <xf numFmtId="0" fontId="4" fillId="3" borderId="14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5" fillId="0" borderId="5" xfId="0" applyFont="1" applyFill="1" applyBorder="1" applyAlignment="1" applyProtection="1">
      <alignment horizontal="center" vertical="center"/>
      <protection locked="0"/>
    </xf>
    <xf numFmtId="0" fontId="10" fillId="0" borderId="8" xfId="0" applyFont="1" applyFill="1" applyBorder="1" applyAlignment="1" applyProtection="1">
      <alignment horizontal="center" vertical="center" wrapText="1"/>
      <protection locked="0"/>
    </xf>
    <xf numFmtId="0" fontId="10" fillId="0" borderId="11" xfId="0" applyFont="1" applyFill="1" applyBorder="1" applyAlignment="1" applyProtection="1">
      <alignment horizontal="center" vertical="center" wrapText="1"/>
      <protection locked="0"/>
    </xf>
    <xf numFmtId="0" fontId="3" fillId="0" borderId="4" xfId="1" applyFont="1" applyFill="1" applyBorder="1" applyAlignment="1">
      <alignment horizontal="center" vertical="center"/>
      <protection locked="0"/>
    </xf>
    <xf numFmtId="0" fontId="3" fillId="0" borderId="0" xfId="1" applyFont="1" applyFill="1" applyBorder="1" applyAlignment="1">
      <alignment horizontal="center" vertical="center"/>
      <protection locked="0"/>
    </xf>
    <xf numFmtId="0" fontId="3" fillId="0" borderId="13" xfId="1" applyFont="1" applyFill="1" applyBorder="1" applyAlignment="1">
      <alignment horizontal="center" vertical="center"/>
      <protection locked="0"/>
    </xf>
    <xf numFmtId="0" fontId="3" fillId="0" borderId="9" xfId="1" applyFont="1" applyFill="1" applyBorder="1" applyAlignment="1">
      <alignment horizontal="center" vertical="center"/>
      <protection locked="0"/>
    </xf>
    <xf numFmtId="0" fontId="3" fillId="0" borderId="10" xfId="1" applyFont="1" applyFill="1" applyBorder="1" applyAlignment="1">
      <alignment horizontal="center" vertical="center"/>
      <protection locked="0"/>
    </xf>
    <xf numFmtId="0" fontId="3" fillId="0" borderId="14" xfId="1" applyFont="1" applyFill="1" applyBorder="1" applyAlignment="1">
      <alignment horizontal="center" vertical="center"/>
      <protection locked="0"/>
    </xf>
    <xf numFmtId="0" fontId="13" fillId="11" borderId="5" xfId="0" applyFont="1" applyFill="1" applyBorder="1" applyAlignment="1" applyProtection="1">
      <alignment horizontal="center"/>
      <protection locked="0"/>
    </xf>
    <xf numFmtId="0" fontId="8" fillId="0" borderId="24" xfId="0" applyFont="1" applyFill="1" applyBorder="1" applyAlignment="1" applyProtection="1">
      <alignment horizontal="center" vertical="center"/>
      <protection locked="0"/>
    </xf>
    <xf numFmtId="0" fontId="3" fillId="0" borderId="12" xfId="0" applyFont="1" applyFill="1" applyBorder="1" applyAlignment="1" applyProtection="1">
      <alignment horizontal="center" wrapText="1"/>
      <protection locked="0"/>
    </xf>
    <xf numFmtId="0" fontId="3" fillId="0" borderId="14" xfId="0" applyFont="1" applyFill="1" applyBorder="1" applyAlignment="1" applyProtection="1">
      <alignment horizontal="center" wrapText="1"/>
      <protection locked="0"/>
    </xf>
    <xf numFmtId="0" fontId="15" fillId="0" borderId="6" xfId="1" applyFont="1" applyFill="1" applyBorder="1" applyAlignment="1">
      <alignment horizontal="center" vertical="center" wrapText="1"/>
      <protection locked="0"/>
    </xf>
    <xf numFmtId="0" fontId="15" fillId="0" borderId="7" xfId="1" applyFont="1" applyFill="1" applyBorder="1" applyAlignment="1">
      <alignment horizontal="center" vertical="center" wrapText="1"/>
      <protection locked="0"/>
    </xf>
    <xf numFmtId="0" fontId="15" fillId="0" borderId="12" xfId="1" applyFont="1" applyFill="1" applyBorder="1" applyAlignment="1">
      <alignment horizontal="center" vertical="center" wrapText="1"/>
      <protection locked="0"/>
    </xf>
    <xf numFmtId="0" fontId="15" fillId="0" borderId="9" xfId="1" applyFont="1" applyFill="1" applyBorder="1" applyAlignment="1">
      <alignment horizontal="center" vertical="center" wrapText="1"/>
      <protection locked="0"/>
    </xf>
    <xf numFmtId="0" fontId="15" fillId="0" borderId="10" xfId="1" applyFont="1" applyFill="1" applyBorder="1" applyAlignment="1">
      <alignment horizontal="center" vertical="center" wrapText="1"/>
      <protection locked="0"/>
    </xf>
    <xf numFmtId="0" fontId="15" fillId="0" borderId="14" xfId="1" applyFont="1" applyFill="1" applyBorder="1" applyAlignment="1">
      <alignment horizontal="center" vertical="center" wrapText="1"/>
      <protection locked="0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</cellXfs>
  <cellStyles count="8">
    <cellStyle name="Corps" xfId="3"/>
    <cellStyle name="En-tte" xfId="4"/>
    <cellStyle name="Normal" xfId="0" builtinId="0"/>
    <cellStyle name="Normal 2" xfId="2"/>
    <cellStyle name="Par dŽfaut" xfId="1"/>
    <cellStyle name="Pied de page" xfId="5"/>
    <cellStyle name="TABL par dŽfaut" xfId="6"/>
    <cellStyle name="TB par dŽfaut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35"/>
  <sheetViews>
    <sheetView workbookViewId="0">
      <selection activeCell="AD39" sqref="AD39"/>
    </sheetView>
  </sheetViews>
  <sheetFormatPr baseColWidth="10" defaultColWidth="10" defaultRowHeight="14.1" customHeight="1"/>
  <cols>
    <col min="1" max="1" width="3.7109375" style="53" customWidth="1"/>
    <col min="2" max="2" width="24.5703125" style="12" customWidth="1"/>
    <col min="3" max="3" width="4.28515625" style="12" customWidth="1"/>
    <col min="4" max="4" width="6.7109375" style="12" customWidth="1"/>
    <col min="5" max="13" width="2.85546875" style="12" customWidth="1"/>
    <col min="14" max="14" width="3.140625" style="12" customWidth="1"/>
    <col min="15" max="15" width="7.42578125" style="12" customWidth="1"/>
    <col min="16" max="23" width="3.7109375" style="12" customWidth="1"/>
    <col min="24" max="29" width="2.85546875" style="12" customWidth="1"/>
    <col min="30" max="30" width="26.5703125" style="11" customWidth="1"/>
    <col min="31" max="16384" width="10" style="2"/>
  </cols>
  <sheetData>
    <row r="1" spans="1:30" ht="14.1" customHeight="1">
      <c r="A1" s="11"/>
    </row>
    <row r="2" spans="1:30" ht="14.1" customHeight="1">
      <c r="A2" s="94" t="s">
        <v>10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</row>
    <row r="3" spans="1:30" ht="14.1" customHeight="1">
      <c r="A3" s="95" t="s">
        <v>25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</row>
    <row r="4" spans="1:30" ht="14.1" customHeight="1">
      <c r="A4" s="11"/>
    </row>
    <row r="5" spans="1:30" ht="14.1" customHeight="1">
      <c r="A5" s="81"/>
      <c r="B5" s="234"/>
      <c r="C5" s="38" t="s">
        <v>0</v>
      </c>
      <c r="D5" s="39" t="s">
        <v>1</v>
      </c>
      <c r="E5" s="40"/>
      <c r="F5" s="41"/>
      <c r="G5" s="41"/>
      <c r="H5" s="83"/>
      <c r="I5" s="84"/>
      <c r="J5" s="84"/>
      <c r="K5" s="84"/>
      <c r="L5" s="84"/>
      <c r="M5" s="84"/>
      <c r="N5" s="85"/>
      <c r="O5" s="42" t="s">
        <v>2</v>
      </c>
      <c r="P5" s="86" t="s">
        <v>11</v>
      </c>
      <c r="Q5" s="87"/>
      <c r="T5" s="88"/>
      <c r="U5" s="89"/>
      <c r="V5" s="89"/>
      <c r="W5" s="89"/>
      <c r="X5" s="89"/>
      <c r="Y5" s="89"/>
      <c r="Z5" s="89"/>
      <c r="AA5" s="89"/>
      <c r="AB5" s="89"/>
      <c r="AC5" s="89"/>
      <c r="AD5" s="90"/>
    </row>
    <row r="6" spans="1:30" ht="14.1" customHeight="1">
      <c r="A6" s="43"/>
      <c r="B6" s="44"/>
      <c r="C6" s="56">
        <f>COUNTIF(E:E,"X")</f>
        <v>0</v>
      </c>
      <c r="D6" s="56">
        <f>COUNTIFS(E:E,"X",AB:AB,"X")</f>
        <v>0</v>
      </c>
      <c r="E6" s="45"/>
      <c r="F6" s="46"/>
      <c r="G6" s="46"/>
      <c r="H6" s="78"/>
      <c r="I6" s="79"/>
      <c r="J6" s="79"/>
      <c r="K6" s="79"/>
      <c r="L6" s="79"/>
      <c r="M6" s="79"/>
      <c r="N6" s="80"/>
      <c r="O6" s="48">
        <f>COUNTIFS(E:E,"X",AC:AC,"X")</f>
        <v>0</v>
      </c>
      <c r="P6" s="62">
        <f>COUNTIFS(E:E,"X",O:O,2005)</f>
        <v>0</v>
      </c>
      <c r="Q6" s="63"/>
      <c r="T6" s="91"/>
      <c r="U6" s="92"/>
      <c r="V6" s="92"/>
      <c r="W6" s="92"/>
      <c r="X6" s="92"/>
      <c r="Y6" s="92"/>
      <c r="Z6" s="92"/>
      <c r="AA6" s="92"/>
      <c r="AB6" s="92"/>
      <c r="AC6" s="92"/>
      <c r="AD6" s="93"/>
    </row>
    <row r="7" spans="1:30" ht="14.1" customHeight="1">
      <c r="A7" s="43"/>
      <c r="B7" s="44"/>
      <c r="C7" s="56">
        <f>COUNTIF(F:F,"X")</f>
        <v>0</v>
      </c>
      <c r="D7" s="56">
        <f>COUNTIFS(F:F,"X",AB:AB,"X")</f>
        <v>0</v>
      </c>
      <c r="E7" s="45"/>
      <c r="F7" s="46"/>
      <c r="G7" s="46"/>
      <c r="H7" s="78"/>
      <c r="I7" s="79"/>
      <c r="J7" s="79"/>
      <c r="K7" s="79"/>
      <c r="L7" s="79"/>
      <c r="M7" s="79"/>
      <c r="N7" s="80"/>
      <c r="O7" s="48">
        <f>COUNTIFS(F:F,"X",AC:AC,"X")</f>
        <v>0</v>
      </c>
      <c r="P7" s="62">
        <f>COUNTIFS(F:F,"X",O:O,2005)</f>
        <v>0</v>
      </c>
      <c r="Q7" s="63"/>
      <c r="T7" s="228" t="e">
        <f>#REF!</f>
        <v>#REF!</v>
      </c>
      <c r="U7" s="229"/>
      <c r="V7" s="229"/>
      <c r="W7" s="229"/>
      <c r="X7" s="229"/>
      <c r="Y7" s="229"/>
      <c r="Z7" s="229"/>
      <c r="AA7" s="229"/>
      <c r="AB7" s="229"/>
      <c r="AC7" s="229"/>
      <c r="AD7" s="230"/>
    </row>
    <row r="8" spans="1:30" ht="14.1" customHeight="1">
      <c r="A8" s="49"/>
      <c r="B8" s="50"/>
      <c r="C8" s="56">
        <f>COUNTIF(G:G,"X")</f>
        <v>0</v>
      </c>
      <c r="D8" s="56">
        <f>COUNTIFS(G:G,"X",AB:AB,"X")</f>
        <v>0</v>
      </c>
      <c r="E8" s="45"/>
      <c r="F8" s="46"/>
      <c r="G8" s="46"/>
      <c r="H8" s="64"/>
      <c r="I8" s="65"/>
      <c r="J8" s="65"/>
      <c r="K8" s="65"/>
      <c r="L8" s="65"/>
      <c r="M8" s="65"/>
      <c r="N8" s="66"/>
      <c r="O8" s="48">
        <f>COUNTIFS(G:G,"X",AC:AC,"X")</f>
        <v>0</v>
      </c>
      <c r="P8" s="62">
        <f>COUNTIFS(G:G,"X",O:O,2005)</f>
        <v>0</v>
      </c>
      <c r="Q8" s="63"/>
      <c r="T8" s="228"/>
      <c r="U8" s="229"/>
      <c r="V8" s="229"/>
      <c r="W8" s="229"/>
      <c r="X8" s="229"/>
      <c r="Y8" s="229"/>
      <c r="Z8" s="229"/>
      <c r="AA8" s="229"/>
      <c r="AB8" s="229"/>
      <c r="AC8" s="229"/>
      <c r="AD8" s="230"/>
    </row>
    <row r="9" spans="1:30" ht="14.1" customHeight="1">
      <c r="A9" s="49"/>
      <c r="B9" s="50"/>
      <c r="C9" s="56">
        <f>COUNTIF(H:H,"X")</f>
        <v>0</v>
      </c>
      <c r="D9" s="56">
        <f>COUNTIFS(H:H,"X",AB:AB,"X")</f>
        <v>0</v>
      </c>
      <c r="E9" s="45"/>
      <c r="F9" s="46"/>
      <c r="G9" s="46"/>
      <c r="H9" s="64"/>
      <c r="I9" s="65"/>
      <c r="J9" s="65"/>
      <c r="K9" s="65"/>
      <c r="L9" s="65"/>
      <c r="M9" s="65"/>
      <c r="N9" s="66"/>
      <c r="O9" s="48">
        <f>COUNTIFS(H:H,"X",AC:AC,"X")</f>
        <v>0</v>
      </c>
      <c r="P9" s="62">
        <f>COUNTIFS(H:H,"X",O:O,2005)</f>
        <v>0</v>
      </c>
      <c r="Q9" s="63"/>
      <c r="T9" s="228"/>
      <c r="U9" s="229"/>
      <c r="V9" s="229"/>
      <c r="W9" s="229"/>
      <c r="X9" s="229"/>
      <c r="Y9" s="229"/>
      <c r="Z9" s="229"/>
      <c r="AA9" s="229"/>
      <c r="AB9" s="229"/>
      <c r="AC9" s="229"/>
      <c r="AD9" s="230"/>
    </row>
    <row r="10" spans="1:30" ht="14.1" customHeight="1">
      <c r="A10" s="43"/>
      <c r="B10" s="44"/>
      <c r="C10" s="56">
        <f>COUNTIF(I:I,"X")</f>
        <v>0</v>
      </c>
      <c r="D10" s="56">
        <f>COUNTIFS(I:I,"X",AB:AB,"X")</f>
        <v>0</v>
      </c>
      <c r="E10" s="45"/>
      <c r="F10" s="46"/>
      <c r="G10" s="46"/>
      <c r="H10" s="78"/>
      <c r="I10" s="79"/>
      <c r="J10" s="79"/>
      <c r="K10" s="79"/>
      <c r="L10" s="79"/>
      <c r="M10" s="79"/>
      <c r="N10" s="80"/>
      <c r="O10" s="48">
        <f>COUNTIFS(I:I,"X",AC:AC,"X")</f>
        <v>0</v>
      </c>
      <c r="P10" s="62">
        <f>COUNTIFS(I:I,"X",O:O,2005)</f>
        <v>0</v>
      </c>
      <c r="Q10" s="63"/>
      <c r="T10" s="228"/>
      <c r="U10" s="229"/>
      <c r="V10" s="229"/>
      <c r="W10" s="229"/>
      <c r="X10" s="229"/>
      <c r="Y10" s="229"/>
      <c r="Z10" s="229"/>
      <c r="AA10" s="229"/>
      <c r="AB10" s="229"/>
      <c r="AC10" s="229"/>
      <c r="AD10" s="230"/>
    </row>
    <row r="11" spans="1:30" ht="14.1" customHeight="1">
      <c r="A11" s="43"/>
      <c r="B11" s="44"/>
      <c r="C11" s="56">
        <f>COUNTIF(J:J,"X")</f>
        <v>0</v>
      </c>
      <c r="D11" s="56">
        <f>COUNTIFS(J:J,"X",AB:AB,"X")</f>
        <v>0</v>
      </c>
      <c r="E11" s="45"/>
      <c r="F11" s="46"/>
      <c r="G11" s="46"/>
      <c r="H11" s="78"/>
      <c r="I11" s="79"/>
      <c r="J11" s="79"/>
      <c r="K11" s="79"/>
      <c r="L11" s="79"/>
      <c r="M11" s="79"/>
      <c r="N11" s="80"/>
      <c r="O11" s="48">
        <f>COUNTIFS(J:J,"X",AC:AC,"X")</f>
        <v>0</v>
      </c>
      <c r="P11" s="62">
        <f>COUNTIFS(J:J,"X",O:O,2005)</f>
        <v>0</v>
      </c>
      <c r="Q11" s="63"/>
      <c r="T11" s="228"/>
      <c r="U11" s="229"/>
      <c r="V11" s="229"/>
      <c r="W11" s="229"/>
      <c r="X11" s="229"/>
      <c r="Y11" s="229"/>
      <c r="Z11" s="229"/>
      <c r="AA11" s="229"/>
      <c r="AB11" s="229"/>
      <c r="AC11" s="229"/>
      <c r="AD11" s="230"/>
    </row>
    <row r="12" spans="1:30" ht="14.1" customHeight="1">
      <c r="A12" s="49"/>
      <c r="B12" s="50"/>
      <c r="C12" s="56">
        <f>COUNTIF(K:K,"X")</f>
        <v>0</v>
      </c>
      <c r="D12" s="56">
        <f>COUNTIFS(K:K,"X",AB:AB,"X")</f>
        <v>0</v>
      </c>
      <c r="E12" s="45"/>
      <c r="F12" s="46"/>
      <c r="G12" s="46"/>
      <c r="H12" s="64"/>
      <c r="I12" s="65"/>
      <c r="J12" s="65"/>
      <c r="K12" s="65"/>
      <c r="L12" s="65"/>
      <c r="M12" s="65"/>
      <c r="N12" s="66"/>
      <c r="O12" s="48">
        <f>COUNTIFS(K:K,"X",AC:AC,"X")</f>
        <v>0</v>
      </c>
      <c r="P12" s="62">
        <f>COUNTIFS(K:K,"X",O:O,2005)</f>
        <v>0</v>
      </c>
      <c r="Q12" s="63"/>
      <c r="T12" s="228"/>
      <c r="U12" s="229"/>
      <c r="V12" s="229"/>
      <c r="W12" s="229"/>
      <c r="X12" s="229"/>
      <c r="Y12" s="229"/>
      <c r="Z12" s="229"/>
      <c r="AA12" s="229"/>
      <c r="AB12" s="229"/>
      <c r="AC12" s="229"/>
      <c r="AD12" s="230"/>
    </row>
    <row r="13" spans="1:30" ht="14.1" customHeight="1">
      <c r="A13" s="49"/>
      <c r="B13" s="50"/>
      <c r="C13" s="56">
        <f>COUNTIF(L:L,"X")</f>
        <v>0</v>
      </c>
      <c r="D13" s="56">
        <f>COUNTIFS(L:L,"X",AB:AB,"X")</f>
        <v>0</v>
      </c>
      <c r="E13" s="45"/>
      <c r="F13" s="46"/>
      <c r="G13" s="46"/>
      <c r="H13" s="64"/>
      <c r="I13" s="65"/>
      <c r="J13" s="65"/>
      <c r="K13" s="65"/>
      <c r="L13" s="65"/>
      <c r="M13" s="65"/>
      <c r="N13" s="66"/>
      <c r="O13" s="48">
        <f>COUNTIFS(L:L,"X",AC:AC,"X")</f>
        <v>0</v>
      </c>
      <c r="P13" s="62">
        <f>COUNTIFS(L:L,"X",O:O,2005)</f>
        <v>0</v>
      </c>
      <c r="Q13" s="63"/>
      <c r="T13" s="228"/>
      <c r="U13" s="229"/>
      <c r="V13" s="229"/>
      <c r="W13" s="229"/>
      <c r="X13" s="229"/>
      <c r="Y13" s="229"/>
      <c r="Z13" s="229"/>
      <c r="AA13" s="229"/>
      <c r="AB13" s="229"/>
      <c r="AC13" s="229"/>
      <c r="AD13" s="230"/>
    </row>
    <row r="14" spans="1:30" ht="14.1" customHeight="1">
      <c r="A14" s="49"/>
      <c r="B14" s="50"/>
      <c r="C14" s="56">
        <f>COUNTIF(M:M,"X")</f>
        <v>0</v>
      </c>
      <c r="D14" s="56">
        <f>COUNTIFS(M:M,"X",AB:AB,"X")</f>
        <v>0</v>
      </c>
      <c r="E14" s="45"/>
      <c r="F14" s="46"/>
      <c r="G14" s="46"/>
      <c r="H14" s="64"/>
      <c r="I14" s="65"/>
      <c r="J14" s="65"/>
      <c r="K14" s="65"/>
      <c r="L14" s="65"/>
      <c r="M14" s="65"/>
      <c r="N14" s="66"/>
      <c r="O14" s="48">
        <f>COUNTIFS(M:M,"X",AC:AC,"X")</f>
        <v>0</v>
      </c>
      <c r="P14" s="62">
        <f>COUNTIFS(M:M,"X",O:O,2005)</f>
        <v>0</v>
      </c>
      <c r="Q14" s="63"/>
      <c r="T14" s="228"/>
      <c r="U14" s="229"/>
      <c r="V14" s="229"/>
      <c r="W14" s="229"/>
      <c r="X14" s="229"/>
      <c r="Y14" s="229"/>
      <c r="Z14" s="229"/>
      <c r="AA14" s="229"/>
      <c r="AB14" s="229"/>
      <c r="AC14" s="229"/>
      <c r="AD14" s="230"/>
    </row>
    <row r="15" spans="1:30" ht="14.1" customHeight="1">
      <c r="A15" s="49"/>
      <c r="B15" s="50"/>
      <c r="C15" s="56">
        <f>COUNTIF(N:N,"X")</f>
        <v>0</v>
      </c>
      <c r="D15" s="56">
        <f>COUNTIFS(N:N,"X",AB:AB,"X")</f>
        <v>0</v>
      </c>
      <c r="E15" s="45"/>
      <c r="F15" s="46"/>
      <c r="G15" s="46"/>
      <c r="H15" s="64"/>
      <c r="I15" s="65"/>
      <c r="J15" s="65"/>
      <c r="K15" s="65"/>
      <c r="L15" s="65"/>
      <c r="M15" s="65"/>
      <c r="N15" s="66"/>
      <c r="O15" s="48">
        <f>COUNTIFS(N:N,"X",AC:AC,"X")</f>
        <v>0</v>
      </c>
      <c r="P15" s="62">
        <f>COUNTIFS(N:N,"X",O:O,2005)</f>
        <v>0</v>
      </c>
      <c r="Q15" s="63"/>
      <c r="T15" s="228"/>
      <c r="U15" s="229"/>
      <c r="V15" s="229"/>
      <c r="W15" s="229"/>
      <c r="X15" s="229"/>
      <c r="Y15" s="229"/>
      <c r="Z15" s="229"/>
      <c r="AA15" s="229"/>
      <c r="AB15" s="229"/>
      <c r="AC15" s="229"/>
      <c r="AD15" s="230"/>
    </row>
    <row r="16" spans="1:30" ht="14.1" customHeight="1">
      <c r="A16" s="58"/>
      <c r="B16" s="236"/>
      <c r="C16" s="67">
        <f>SUM(C6:C15)</f>
        <v>0</v>
      </c>
      <c r="D16" s="67">
        <f>SUM(D6:D15)</f>
        <v>0</v>
      </c>
      <c r="E16" s="51"/>
      <c r="F16" s="52"/>
      <c r="G16" s="52"/>
      <c r="H16" s="238"/>
      <c r="I16" s="239"/>
      <c r="J16" s="239"/>
      <c r="K16" s="239"/>
      <c r="L16" s="239"/>
      <c r="M16" s="239"/>
      <c r="N16" s="240"/>
      <c r="O16" s="72">
        <f>SUM(O6:O15)</f>
        <v>0</v>
      </c>
      <c r="P16" s="74">
        <f>SUM(P6:Q15)</f>
        <v>0</v>
      </c>
      <c r="Q16" s="75"/>
      <c r="T16" s="228"/>
      <c r="U16" s="229"/>
      <c r="V16" s="229"/>
      <c r="W16" s="229"/>
      <c r="X16" s="229"/>
      <c r="Y16" s="229"/>
      <c r="Z16" s="229"/>
      <c r="AA16" s="229"/>
      <c r="AB16" s="229"/>
      <c r="AC16" s="229"/>
      <c r="AD16" s="230"/>
    </row>
    <row r="17" spans="1:30" ht="14.1" customHeight="1">
      <c r="A17" s="60"/>
      <c r="B17" s="237"/>
      <c r="C17" s="68"/>
      <c r="D17" s="68"/>
      <c r="E17" s="51"/>
      <c r="F17" s="52"/>
      <c r="G17" s="52"/>
      <c r="H17" s="241"/>
      <c r="I17" s="242"/>
      <c r="J17" s="242"/>
      <c r="K17" s="242"/>
      <c r="L17" s="242"/>
      <c r="M17" s="242"/>
      <c r="N17" s="243"/>
      <c r="O17" s="73"/>
      <c r="P17" s="76"/>
      <c r="Q17" s="77"/>
      <c r="T17" s="231"/>
      <c r="U17" s="232"/>
      <c r="V17" s="232"/>
      <c r="W17" s="232"/>
      <c r="X17" s="232"/>
      <c r="Y17" s="232"/>
      <c r="Z17" s="232"/>
      <c r="AA17" s="232"/>
      <c r="AB17" s="232"/>
      <c r="AC17" s="232"/>
      <c r="AD17" s="233"/>
    </row>
    <row r="20" spans="1:30" ht="14.1" customHeight="1">
      <c r="A20" s="94" t="s">
        <v>10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4"/>
      <c r="T20" s="94"/>
      <c r="U20" s="94"/>
      <c r="V20" s="94"/>
      <c r="W20" s="94"/>
      <c r="X20" s="94"/>
      <c r="Y20" s="94"/>
      <c r="Z20" s="94"/>
      <c r="AA20" s="94"/>
      <c r="AB20" s="94"/>
      <c r="AC20" s="94"/>
      <c r="AD20" s="94"/>
    </row>
    <row r="21" spans="1:30" ht="14.1" customHeight="1">
      <c r="A21" s="95" t="s">
        <v>28</v>
      </c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5"/>
      <c r="Y21" s="95"/>
      <c r="Z21" s="95"/>
      <c r="AA21" s="95"/>
      <c r="AB21" s="95"/>
      <c r="AC21" s="95"/>
      <c r="AD21" s="95"/>
    </row>
    <row r="22" spans="1:30" ht="14.1" customHeight="1">
      <c r="A22" s="11"/>
    </row>
    <row r="23" spans="1:30" ht="14.1" customHeight="1">
      <c r="A23" s="81"/>
      <c r="B23" s="82"/>
      <c r="C23" s="38" t="s">
        <v>0</v>
      </c>
      <c r="D23" s="39" t="s">
        <v>1</v>
      </c>
      <c r="E23" s="40"/>
      <c r="F23" s="41"/>
      <c r="G23" s="41"/>
      <c r="H23" s="83"/>
      <c r="I23" s="84"/>
      <c r="J23" s="84"/>
      <c r="K23" s="84"/>
      <c r="L23" s="84"/>
      <c r="M23" s="84"/>
      <c r="N23" s="85"/>
      <c r="O23" s="42" t="s">
        <v>2</v>
      </c>
      <c r="P23" s="86" t="s">
        <v>11</v>
      </c>
      <c r="Q23" s="87"/>
      <c r="T23" s="88"/>
      <c r="U23" s="89"/>
      <c r="V23" s="89"/>
      <c r="W23" s="89"/>
      <c r="X23" s="89"/>
      <c r="Y23" s="89"/>
      <c r="Z23" s="89"/>
      <c r="AA23" s="89"/>
      <c r="AB23" s="89"/>
      <c r="AC23" s="89"/>
      <c r="AD23" s="90"/>
    </row>
    <row r="24" spans="1:30" ht="14.1" customHeight="1">
      <c r="A24" s="43"/>
      <c r="B24" s="44"/>
      <c r="C24" s="56">
        <f>COUNTIF(E:E,"X")</f>
        <v>0</v>
      </c>
      <c r="D24" s="56">
        <f>COUNTIFS(E:E,"X",AB:AB,"X")</f>
        <v>0</v>
      </c>
      <c r="E24" s="45"/>
      <c r="F24" s="46"/>
      <c r="G24" s="46"/>
      <c r="H24" s="78"/>
      <c r="I24" s="79"/>
      <c r="J24" s="79"/>
      <c r="K24" s="79"/>
      <c r="L24" s="79"/>
      <c r="M24" s="79"/>
      <c r="N24" s="80"/>
      <c r="O24" s="48">
        <f>COUNTIFS(E:E,"X",AC:AC,"X")</f>
        <v>0</v>
      </c>
      <c r="P24" s="62">
        <f>COUNTIFS(E:E,"X",O:O,2005)</f>
        <v>0</v>
      </c>
      <c r="Q24" s="63"/>
      <c r="T24" s="91"/>
      <c r="U24" s="92"/>
      <c r="V24" s="92"/>
      <c r="W24" s="92"/>
      <c r="X24" s="92"/>
      <c r="Y24" s="92"/>
      <c r="Z24" s="92"/>
      <c r="AA24" s="92"/>
      <c r="AB24" s="92"/>
      <c r="AC24" s="92"/>
      <c r="AD24" s="93"/>
    </row>
    <row r="25" spans="1:30" ht="14.1" customHeight="1">
      <c r="A25" s="43"/>
      <c r="B25" s="44"/>
      <c r="C25" s="56">
        <f>COUNTIF(F:F,"X")</f>
        <v>0</v>
      </c>
      <c r="D25" s="56">
        <f>COUNTIFS(F:F,"X",AB:AB,"X")</f>
        <v>0</v>
      </c>
      <c r="E25" s="45"/>
      <c r="F25" s="46"/>
      <c r="G25" s="46"/>
      <c r="H25" s="78"/>
      <c r="I25" s="79"/>
      <c r="J25" s="79"/>
      <c r="K25" s="79"/>
      <c r="L25" s="79"/>
      <c r="M25" s="79"/>
      <c r="N25" s="80"/>
      <c r="O25" s="48">
        <f>COUNTIFS(F:F,"X",AC:AC,"X")</f>
        <v>0</v>
      </c>
      <c r="P25" s="62">
        <f>COUNTIFS(F:F,"X",O:O,2005)</f>
        <v>0</v>
      </c>
      <c r="Q25" s="63"/>
      <c r="T25" s="228">
        <f>C12</f>
        <v>0</v>
      </c>
      <c r="U25" s="229"/>
      <c r="V25" s="229"/>
      <c r="W25" s="229"/>
      <c r="X25" s="229"/>
      <c r="Y25" s="229"/>
      <c r="Z25" s="229"/>
      <c r="AA25" s="229"/>
      <c r="AB25" s="229"/>
      <c r="AC25" s="229"/>
      <c r="AD25" s="230"/>
    </row>
    <row r="26" spans="1:30" ht="14.1" customHeight="1">
      <c r="A26" s="49"/>
      <c r="B26" s="50"/>
      <c r="C26" s="56">
        <f>COUNTIF(G:G,"X")</f>
        <v>0</v>
      </c>
      <c r="D26" s="56">
        <f>COUNTIFS(G:G,"X",AB:AB,"X")</f>
        <v>0</v>
      </c>
      <c r="E26" s="45"/>
      <c r="F26" s="46"/>
      <c r="G26" s="46"/>
      <c r="H26" s="64"/>
      <c r="I26" s="65"/>
      <c r="J26" s="65"/>
      <c r="K26" s="65"/>
      <c r="L26" s="65"/>
      <c r="M26" s="65"/>
      <c r="N26" s="66"/>
      <c r="O26" s="48">
        <f>COUNTIFS(G:G,"X",AC:AC,"X")</f>
        <v>0</v>
      </c>
      <c r="P26" s="62">
        <f>COUNTIFS(G:G,"X",O:O,2005)</f>
        <v>0</v>
      </c>
      <c r="Q26" s="63"/>
      <c r="T26" s="228"/>
      <c r="U26" s="229"/>
      <c r="V26" s="229"/>
      <c r="W26" s="229"/>
      <c r="X26" s="229"/>
      <c r="Y26" s="229"/>
      <c r="Z26" s="229"/>
      <c r="AA26" s="229"/>
      <c r="AB26" s="229"/>
      <c r="AC26" s="229"/>
      <c r="AD26" s="230"/>
    </row>
    <row r="27" spans="1:30" ht="14.1" customHeight="1">
      <c r="A27" s="49"/>
      <c r="B27" s="50"/>
      <c r="C27" s="56">
        <f>COUNTIF(H:H,"X")</f>
        <v>0</v>
      </c>
      <c r="D27" s="56">
        <f>COUNTIFS(H:H,"X",AB:AB,"X")</f>
        <v>0</v>
      </c>
      <c r="E27" s="45"/>
      <c r="F27" s="46"/>
      <c r="G27" s="46"/>
      <c r="H27" s="64"/>
      <c r="I27" s="65"/>
      <c r="J27" s="65"/>
      <c r="K27" s="65"/>
      <c r="L27" s="65"/>
      <c r="M27" s="65"/>
      <c r="N27" s="66"/>
      <c r="O27" s="48">
        <f>COUNTIFS(H:H,"X",AC:AC,"X")</f>
        <v>0</v>
      </c>
      <c r="P27" s="62">
        <f>COUNTIFS(H:H,"X",O:O,2005)</f>
        <v>0</v>
      </c>
      <c r="Q27" s="63"/>
      <c r="T27" s="228"/>
      <c r="U27" s="229"/>
      <c r="V27" s="229"/>
      <c r="W27" s="229"/>
      <c r="X27" s="229"/>
      <c r="Y27" s="229"/>
      <c r="Z27" s="229"/>
      <c r="AA27" s="229"/>
      <c r="AB27" s="229"/>
      <c r="AC27" s="229"/>
      <c r="AD27" s="230"/>
    </row>
    <row r="28" spans="1:30" ht="14.1" customHeight="1">
      <c r="A28" s="43"/>
      <c r="B28" s="44"/>
      <c r="C28" s="56">
        <f>COUNTIF(I:I,"X")</f>
        <v>0</v>
      </c>
      <c r="D28" s="56">
        <f>COUNTIFS(I:I,"X",AB:AB,"X")</f>
        <v>0</v>
      </c>
      <c r="E28" s="45"/>
      <c r="F28" s="46"/>
      <c r="G28" s="46"/>
      <c r="H28" s="78"/>
      <c r="I28" s="79"/>
      <c r="J28" s="79"/>
      <c r="K28" s="79"/>
      <c r="L28" s="79"/>
      <c r="M28" s="79"/>
      <c r="N28" s="80"/>
      <c r="O28" s="48">
        <f>COUNTIFS(I:I,"X",AC:AC,"X")</f>
        <v>0</v>
      </c>
      <c r="P28" s="62">
        <f>COUNTIFS(I:I,"X",O:O,2005)</f>
        <v>0</v>
      </c>
      <c r="Q28" s="63"/>
      <c r="T28" s="228"/>
      <c r="U28" s="229"/>
      <c r="V28" s="229"/>
      <c r="W28" s="229"/>
      <c r="X28" s="229"/>
      <c r="Y28" s="229"/>
      <c r="Z28" s="229"/>
      <c r="AA28" s="229"/>
      <c r="AB28" s="229"/>
      <c r="AC28" s="229"/>
      <c r="AD28" s="230"/>
    </row>
    <row r="29" spans="1:30" ht="14.1" customHeight="1">
      <c r="A29" s="43"/>
      <c r="B29" s="44"/>
      <c r="C29" s="56">
        <f>COUNTIF(J:J,"X")</f>
        <v>0</v>
      </c>
      <c r="D29" s="56">
        <f>COUNTIFS(J:J,"X",AB:AB,"X")</f>
        <v>0</v>
      </c>
      <c r="E29" s="45"/>
      <c r="F29" s="46"/>
      <c r="G29" s="46"/>
      <c r="H29" s="78"/>
      <c r="I29" s="79"/>
      <c r="J29" s="79"/>
      <c r="K29" s="79"/>
      <c r="L29" s="79"/>
      <c r="M29" s="79"/>
      <c r="N29" s="80"/>
      <c r="O29" s="48">
        <f>COUNTIFS(J:J,"X",AC:AC,"X")</f>
        <v>0</v>
      </c>
      <c r="P29" s="62">
        <f>COUNTIFS(J:J,"X",O:O,2005)</f>
        <v>0</v>
      </c>
      <c r="Q29" s="63"/>
      <c r="T29" s="228"/>
      <c r="U29" s="229"/>
      <c r="V29" s="229"/>
      <c r="W29" s="229"/>
      <c r="X29" s="229"/>
      <c r="Y29" s="229"/>
      <c r="Z29" s="229"/>
      <c r="AA29" s="229"/>
      <c r="AB29" s="229"/>
      <c r="AC29" s="229"/>
      <c r="AD29" s="230"/>
    </row>
    <row r="30" spans="1:30" ht="14.1" customHeight="1">
      <c r="A30" s="49"/>
      <c r="B30" s="50"/>
      <c r="C30" s="56">
        <f>COUNTIF(K:K,"X")</f>
        <v>0</v>
      </c>
      <c r="D30" s="56">
        <f>COUNTIFS(K:K,"X",AB:AB,"X")</f>
        <v>0</v>
      </c>
      <c r="E30" s="45"/>
      <c r="F30" s="46"/>
      <c r="G30" s="46"/>
      <c r="H30" s="64"/>
      <c r="I30" s="65"/>
      <c r="J30" s="65"/>
      <c r="K30" s="65"/>
      <c r="L30" s="65"/>
      <c r="M30" s="65"/>
      <c r="N30" s="66"/>
      <c r="O30" s="48">
        <f>COUNTIFS(K:K,"X",AC:AC,"X")</f>
        <v>0</v>
      </c>
      <c r="P30" s="62">
        <f>COUNTIFS(K:K,"X",O:O,2005)</f>
        <v>0</v>
      </c>
      <c r="Q30" s="63"/>
      <c r="T30" s="228"/>
      <c r="U30" s="229"/>
      <c r="V30" s="229"/>
      <c r="W30" s="229"/>
      <c r="X30" s="229"/>
      <c r="Y30" s="229"/>
      <c r="Z30" s="229"/>
      <c r="AA30" s="229"/>
      <c r="AB30" s="229"/>
      <c r="AC30" s="229"/>
      <c r="AD30" s="230"/>
    </row>
    <row r="31" spans="1:30" ht="14.1" customHeight="1">
      <c r="A31" s="49"/>
      <c r="B31" s="50"/>
      <c r="C31" s="56">
        <f>COUNTIF(L:L,"X")</f>
        <v>0</v>
      </c>
      <c r="D31" s="56">
        <f>COUNTIFS(L:L,"X",AB:AB,"X")</f>
        <v>0</v>
      </c>
      <c r="E31" s="45"/>
      <c r="F31" s="46"/>
      <c r="G31" s="46"/>
      <c r="H31" s="64"/>
      <c r="I31" s="65"/>
      <c r="J31" s="65"/>
      <c r="K31" s="65"/>
      <c r="L31" s="65"/>
      <c r="M31" s="65"/>
      <c r="N31" s="66"/>
      <c r="O31" s="48">
        <f>COUNTIFS(L:L,"X",AC:AC,"X")</f>
        <v>0</v>
      </c>
      <c r="P31" s="62">
        <f>COUNTIFS(L:L,"X",O:O,2005)</f>
        <v>0</v>
      </c>
      <c r="Q31" s="63"/>
      <c r="T31" s="228"/>
      <c r="U31" s="229"/>
      <c r="V31" s="229"/>
      <c r="W31" s="229"/>
      <c r="X31" s="229"/>
      <c r="Y31" s="229"/>
      <c r="Z31" s="229"/>
      <c r="AA31" s="229"/>
      <c r="AB31" s="229"/>
      <c r="AC31" s="229"/>
      <c r="AD31" s="230"/>
    </row>
    <row r="32" spans="1:30" ht="14.1" customHeight="1">
      <c r="A32" s="49"/>
      <c r="B32" s="50"/>
      <c r="C32" s="56">
        <f>COUNTIF(M:M,"X")</f>
        <v>0</v>
      </c>
      <c r="D32" s="56">
        <f>COUNTIFS(M:M,"X",AB:AB,"X")</f>
        <v>0</v>
      </c>
      <c r="E32" s="45"/>
      <c r="F32" s="46"/>
      <c r="G32" s="46"/>
      <c r="H32" s="64"/>
      <c r="I32" s="65"/>
      <c r="J32" s="65"/>
      <c r="K32" s="65"/>
      <c r="L32" s="65"/>
      <c r="M32" s="65"/>
      <c r="N32" s="66"/>
      <c r="O32" s="48">
        <f>COUNTIFS(M:M,"X",AC:AC,"X")</f>
        <v>0</v>
      </c>
      <c r="P32" s="62">
        <f>COUNTIFS(M:M,"X",O:O,2005)</f>
        <v>0</v>
      </c>
      <c r="Q32" s="63"/>
      <c r="T32" s="228"/>
      <c r="U32" s="229"/>
      <c r="V32" s="229"/>
      <c r="W32" s="229"/>
      <c r="X32" s="229"/>
      <c r="Y32" s="229"/>
      <c r="Z32" s="229"/>
      <c r="AA32" s="229"/>
      <c r="AB32" s="229"/>
      <c r="AC32" s="229"/>
      <c r="AD32" s="230"/>
    </row>
    <row r="33" spans="1:30" ht="14.1" customHeight="1">
      <c r="A33" s="49"/>
      <c r="B33" s="50"/>
      <c r="C33" s="56">
        <f>COUNTIF(N:N,"X")</f>
        <v>0</v>
      </c>
      <c r="D33" s="56">
        <f>COUNTIFS(N:N,"X",AB:AB,"X")</f>
        <v>0</v>
      </c>
      <c r="E33" s="45"/>
      <c r="F33" s="46"/>
      <c r="G33" s="46"/>
      <c r="H33" s="64"/>
      <c r="I33" s="65"/>
      <c r="J33" s="65"/>
      <c r="K33" s="65"/>
      <c r="L33" s="65"/>
      <c r="M33" s="65"/>
      <c r="N33" s="66"/>
      <c r="O33" s="48">
        <f>COUNTIFS(N:N,"X",AC:AC,"X")</f>
        <v>0</v>
      </c>
      <c r="P33" s="62">
        <f>COUNTIFS(N:N,"X",O:O,2005)</f>
        <v>0</v>
      </c>
      <c r="Q33" s="63"/>
      <c r="T33" s="228"/>
      <c r="U33" s="229"/>
      <c r="V33" s="229"/>
      <c r="W33" s="229"/>
      <c r="X33" s="229"/>
      <c r="Y33" s="229"/>
      <c r="Z33" s="229"/>
      <c r="AA33" s="229"/>
      <c r="AB33" s="229"/>
      <c r="AC33" s="229"/>
      <c r="AD33" s="230"/>
    </row>
    <row r="34" spans="1:30" ht="14.1" customHeight="1">
      <c r="A34" s="58"/>
      <c r="B34" s="59"/>
      <c r="C34" s="67">
        <f>SUM(C24:C33)</f>
        <v>0</v>
      </c>
      <c r="D34" s="67">
        <f>SUM(D24:D33)</f>
        <v>0</v>
      </c>
      <c r="E34" s="51"/>
      <c r="F34" s="52"/>
      <c r="G34" s="52"/>
      <c r="H34" s="69"/>
      <c r="I34" s="70"/>
      <c r="J34" s="70"/>
      <c r="K34" s="70"/>
      <c r="L34" s="70"/>
      <c r="M34" s="70"/>
      <c r="N34" s="71"/>
      <c r="O34" s="72">
        <f>SUM(O24:O33)</f>
        <v>0</v>
      </c>
      <c r="P34" s="74">
        <f>SUM(P24:Q33)</f>
        <v>0</v>
      </c>
      <c r="Q34" s="75"/>
      <c r="T34" s="228"/>
      <c r="U34" s="229"/>
      <c r="V34" s="229"/>
      <c r="W34" s="229"/>
      <c r="X34" s="229"/>
      <c r="Y34" s="229"/>
      <c r="Z34" s="229"/>
      <c r="AA34" s="229"/>
      <c r="AB34" s="229"/>
      <c r="AC34" s="229"/>
      <c r="AD34" s="230"/>
    </row>
    <row r="35" spans="1:30" ht="14.1" customHeight="1">
      <c r="A35" s="60"/>
      <c r="B35" s="61"/>
      <c r="C35" s="68"/>
      <c r="D35" s="68"/>
      <c r="E35" s="51"/>
      <c r="F35" s="52"/>
      <c r="G35" s="52"/>
      <c r="H35" s="69"/>
      <c r="I35" s="70"/>
      <c r="J35" s="70"/>
      <c r="K35" s="70"/>
      <c r="L35" s="70"/>
      <c r="M35" s="70"/>
      <c r="N35" s="71"/>
      <c r="O35" s="73"/>
      <c r="P35" s="76"/>
      <c r="Q35" s="77"/>
      <c r="T35" s="231"/>
      <c r="U35" s="232"/>
      <c r="V35" s="232"/>
      <c r="W35" s="232"/>
      <c r="X35" s="232"/>
      <c r="Y35" s="232"/>
      <c r="Z35" s="232"/>
      <c r="AA35" s="232"/>
      <c r="AB35" s="232"/>
      <c r="AC35" s="232"/>
      <c r="AD35" s="233"/>
    </row>
  </sheetData>
  <mergeCells count="68">
    <mergeCell ref="H33:N33"/>
    <mergeCell ref="P33:Q33"/>
    <mergeCell ref="A34:B35"/>
    <mergeCell ref="C34:C35"/>
    <mergeCell ref="D34:D35"/>
    <mergeCell ref="H34:N35"/>
    <mergeCell ref="O34:O35"/>
    <mergeCell ref="P34:Q35"/>
    <mergeCell ref="P29:Q29"/>
    <mergeCell ref="H30:N30"/>
    <mergeCell ref="P30:Q30"/>
    <mergeCell ref="H31:N31"/>
    <mergeCell ref="P31:Q31"/>
    <mergeCell ref="H32:N32"/>
    <mergeCell ref="P32:Q32"/>
    <mergeCell ref="H25:N25"/>
    <mergeCell ref="P25:Q25"/>
    <mergeCell ref="T25:AD35"/>
    <mergeCell ref="H26:N26"/>
    <mergeCell ref="P26:Q26"/>
    <mergeCell ref="H27:N27"/>
    <mergeCell ref="P27:Q27"/>
    <mergeCell ref="H28:N28"/>
    <mergeCell ref="P28:Q28"/>
    <mergeCell ref="H29:N29"/>
    <mergeCell ref="H23:N23"/>
    <mergeCell ref="P23:Q23"/>
    <mergeCell ref="T23:AD23"/>
    <mergeCell ref="H24:N24"/>
    <mergeCell ref="P24:Q24"/>
    <mergeCell ref="T24:AD24"/>
    <mergeCell ref="A16:B17"/>
    <mergeCell ref="C16:C17"/>
    <mergeCell ref="D16:D17"/>
    <mergeCell ref="H16:N17"/>
    <mergeCell ref="O16:O17"/>
    <mergeCell ref="P16:Q17"/>
    <mergeCell ref="H13:N13"/>
    <mergeCell ref="P13:Q13"/>
    <mergeCell ref="H14:N14"/>
    <mergeCell ref="P14:Q14"/>
    <mergeCell ref="H15:N15"/>
    <mergeCell ref="P15:Q15"/>
    <mergeCell ref="H10:N10"/>
    <mergeCell ref="P10:Q10"/>
    <mergeCell ref="H11:N11"/>
    <mergeCell ref="P11:Q11"/>
    <mergeCell ref="H12:N12"/>
    <mergeCell ref="P12:Q12"/>
    <mergeCell ref="H6:N6"/>
    <mergeCell ref="P6:Q6"/>
    <mergeCell ref="T6:AD6"/>
    <mergeCell ref="H7:N7"/>
    <mergeCell ref="P7:Q7"/>
    <mergeCell ref="T7:AD17"/>
    <mergeCell ref="H8:N8"/>
    <mergeCell ref="P8:Q8"/>
    <mergeCell ref="H9:N9"/>
    <mergeCell ref="P9:Q9"/>
    <mergeCell ref="A2:AD2"/>
    <mergeCell ref="A3:AD3"/>
    <mergeCell ref="A5:B5"/>
    <mergeCell ref="H5:N5"/>
    <mergeCell ref="P5:Q5"/>
    <mergeCell ref="T5:AD5"/>
    <mergeCell ref="A20:AD20"/>
    <mergeCell ref="A21:AD21"/>
    <mergeCell ref="A23:B23"/>
  </mergeCells>
  <pageMargins left="0.19685039370078741" right="0.19685039370078741" top="0.19685039370078741" bottom="0.19685039370078741" header="0" footer="0"/>
  <pageSetup paperSize="9" scale="97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61"/>
  <sheetViews>
    <sheetView topLeftCell="A19" workbookViewId="0">
      <selection activeCell="A46" sqref="A46:AD61"/>
    </sheetView>
  </sheetViews>
  <sheetFormatPr baseColWidth="10" defaultColWidth="10" defaultRowHeight="14.1" customHeight="1"/>
  <cols>
    <col min="1" max="1" width="3.7109375" style="53" customWidth="1"/>
    <col min="2" max="2" width="24.5703125" style="12" customWidth="1"/>
    <col min="3" max="3" width="4.28515625" style="12" customWidth="1"/>
    <col min="4" max="4" width="6.7109375" style="12" customWidth="1"/>
    <col min="5" max="13" width="2.85546875" style="12" customWidth="1"/>
    <col min="14" max="14" width="3.140625" style="12" customWidth="1"/>
    <col min="15" max="15" width="7.42578125" style="12" customWidth="1"/>
    <col min="16" max="23" width="3.7109375" style="12" customWidth="1"/>
    <col min="24" max="29" width="2.85546875" style="12" customWidth="1"/>
    <col min="30" max="30" width="26.5703125" style="55" customWidth="1"/>
    <col min="31" max="16384" width="10" style="2"/>
  </cols>
  <sheetData>
    <row r="1" spans="1:30" s="1" customFormat="1" ht="18" customHeight="1">
      <c r="A1" s="208"/>
      <c r="B1" s="209"/>
      <c r="C1" s="209"/>
      <c r="D1" s="210"/>
      <c r="E1" s="214" t="s">
        <v>7</v>
      </c>
      <c r="F1" s="215"/>
      <c r="G1" s="215"/>
      <c r="H1" s="216"/>
      <c r="I1" s="223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5"/>
      <c r="U1" s="170"/>
      <c r="V1" s="171"/>
      <c r="W1" s="171"/>
      <c r="X1" s="171"/>
      <c r="Y1" s="171"/>
      <c r="Z1" s="171"/>
      <c r="AA1" s="171"/>
      <c r="AB1" s="171"/>
      <c r="AC1" s="171"/>
      <c r="AD1" s="172"/>
    </row>
    <row r="2" spans="1:30" ht="14.1" customHeight="1">
      <c r="A2" s="211"/>
      <c r="B2" s="212"/>
      <c r="C2" s="212"/>
      <c r="D2" s="213"/>
      <c r="E2" s="217"/>
      <c r="F2" s="218"/>
      <c r="G2" s="218"/>
      <c r="H2" s="219"/>
      <c r="I2" s="173" t="s">
        <v>25</v>
      </c>
      <c r="J2" s="174"/>
      <c r="K2" s="174"/>
      <c r="L2" s="174"/>
      <c r="M2" s="174"/>
      <c r="N2" s="174"/>
      <c r="O2" s="174"/>
      <c r="P2" s="174"/>
      <c r="Q2" s="174"/>
      <c r="R2" s="174"/>
      <c r="S2" s="174"/>
      <c r="T2" s="175"/>
      <c r="U2" s="179"/>
      <c r="V2" s="180"/>
      <c r="W2" s="180"/>
      <c r="X2" s="180"/>
      <c r="Y2" s="180"/>
      <c r="Z2" s="180"/>
      <c r="AA2" s="180"/>
      <c r="AB2" s="180"/>
      <c r="AC2" s="180"/>
      <c r="AD2" s="181"/>
    </row>
    <row r="3" spans="1:30" ht="14.1" customHeight="1">
      <c r="A3" s="211"/>
      <c r="B3" s="212"/>
      <c r="C3" s="212"/>
      <c r="D3" s="213"/>
      <c r="E3" s="217"/>
      <c r="F3" s="218"/>
      <c r="G3" s="218"/>
      <c r="H3" s="219"/>
      <c r="I3" s="176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8"/>
      <c r="U3" s="182"/>
      <c r="V3" s="183"/>
      <c r="W3" s="183"/>
      <c r="X3" s="183"/>
      <c r="Y3" s="183"/>
      <c r="Z3" s="183"/>
      <c r="AA3" s="183"/>
      <c r="AB3" s="183"/>
      <c r="AC3" s="183"/>
      <c r="AD3" s="184"/>
    </row>
    <row r="4" spans="1:30" ht="14.1" customHeight="1">
      <c r="A4" s="185"/>
      <c r="B4" s="186"/>
      <c r="C4" s="186"/>
      <c r="D4" s="187"/>
      <c r="E4" s="217"/>
      <c r="F4" s="218"/>
      <c r="G4" s="218"/>
      <c r="H4" s="219"/>
      <c r="I4" s="191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3"/>
      <c r="U4" s="3"/>
      <c r="V4" s="3"/>
      <c r="W4" s="3"/>
      <c r="X4" s="3"/>
      <c r="Y4" s="3"/>
      <c r="Z4" s="3"/>
      <c r="AA4" s="3"/>
      <c r="AB4" s="3"/>
      <c r="AC4" s="3"/>
      <c r="AD4" s="4"/>
    </row>
    <row r="5" spans="1:30" ht="14.1" customHeight="1">
      <c r="A5" s="185"/>
      <c r="B5" s="186"/>
      <c r="C5" s="186"/>
      <c r="D5" s="187"/>
      <c r="E5" s="220"/>
      <c r="F5" s="221"/>
      <c r="G5" s="221"/>
      <c r="H5" s="222"/>
      <c r="I5" s="194"/>
      <c r="J5" s="195"/>
      <c r="K5" s="195"/>
      <c r="L5" s="195"/>
      <c r="M5" s="195"/>
      <c r="N5" s="195"/>
      <c r="O5" s="195"/>
      <c r="P5" s="195"/>
      <c r="Q5" s="195"/>
      <c r="R5" s="195"/>
      <c r="S5" s="195"/>
      <c r="T5" s="196"/>
      <c r="U5" s="3"/>
      <c r="V5" s="3"/>
      <c r="W5" s="3"/>
      <c r="X5" s="3"/>
      <c r="Y5" s="154"/>
      <c r="Z5" s="155"/>
      <c r="AA5" s="155"/>
      <c r="AB5" s="155"/>
      <c r="AC5" s="156"/>
      <c r="AD5" s="197"/>
    </row>
    <row r="6" spans="1:30" ht="14.1" customHeight="1">
      <c r="A6" s="188"/>
      <c r="B6" s="189"/>
      <c r="C6" s="189"/>
      <c r="D6" s="190"/>
      <c r="E6" s="151"/>
      <c r="F6" s="152"/>
      <c r="G6" s="151"/>
      <c r="H6" s="152"/>
      <c r="I6" s="199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1"/>
      <c r="U6" s="3"/>
      <c r="V6" s="3"/>
      <c r="W6" s="3"/>
      <c r="X6" s="3"/>
      <c r="Y6" s="157"/>
      <c r="Z6" s="158"/>
      <c r="AA6" s="158"/>
      <c r="AB6" s="158"/>
      <c r="AC6" s="159"/>
      <c r="AD6" s="198"/>
    </row>
    <row r="7" spans="1:30" ht="14.1" customHeight="1">
      <c r="A7" s="154"/>
      <c r="B7" s="155"/>
      <c r="C7" s="156"/>
      <c r="D7" s="57"/>
      <c r="E7" s="102"/>
      <c r="F7" s="153"/>
      <c r="G7" s="102"/>
      <c r="H7" s="153"/>
      <c r="I7" s="202"/>
      <c r="J7" s="203"/>
      <c r="K7" s="203"/>
      <c r="L7" s="203"/>
      <c r="M7" s="203"/>
      <c r="N7" s="203"/>
      <c r="O7" s="203"/>
      <c r="P7" s="203"/>
      <c r="Q7" s="203"/>
      <c r="R7" s="203"/>
      <c r="S7" s="203"/>
      <c r="T7" s="204"/>
      <c r="U7" s="151"/>
      <c r="V7" s="152"/>
      <c r="W7" s="151"/>
      <c r="X7" s="152"/>
      <c r="Y7" s="3"/>
      <c r="Z7" s="3"/>
      <c r="AA7" s="3"/>
      <c r="AB7" s="3"/>
      <c r="AC7" s="3"/>
      <c r="AD7" s="4"/>
    </row>
    <row r="8" spans="1:30" ht="14.1" customHeight="1">
      <c r="A8" s="205"/>
      <c r="B8" s="206"/>
      <c r="C8" s="207"/>
      <c r="D8" s="6"/>
      <c r="E8" s="102"/>
      <c r="F8" s="153"/>
      <c r="G8" s="102"/>
      <c r="H8" s="153"/>
      <c r="I8" s="3"/>
      <c r="J8" s="3"/>
      <c r="K8" s="3"/>
      <c r="L8" s="154"/>
      <c r="M8" s="155"/>
      <c r="N8" s="156"/>
      <c r="O8" s="151"/>
      <c r="P8" s="160"/>
      <c r="Q8" s="160"/>
      <c r="R8" s="160"/>
      <c r="S8" s="160"/>
      <c r="T8" s="152"/>
      <c r="U8" s="102"/>
      <c r="V8" s="153"/>
      <c r="W8" s="102"/>
      <c r="X8" s="153"/>
      <c r="Y8" s="154"/>
      <c r="Z8" s="155"/>
      <c r="AA8" s="155"/>
      <c r="AB8" s="155"/>
      <c r="AC8" s="156"/>
      <c r="AD8" s="226"/>
    </row>
    <row r="9" spans="1:30" ht="14.1" customHeight="1">
      <c r="A9" s="157"/>
      <c r="B9" s="158"/>
      <c r="C9" s="159"/>
      <c r="D9" s="6"/>
      <c r="E9" s="102"/>
      <c r="F9" s="153"/>
      <c r="G9" s="102"/>
      <c r="H9" s="153"/>
      <c r="I9" s="3"/>
      <c r="J9" s="3"/>
      <c r="K9" s="3"/>
      <c r="L9" s="157"/>
      <c r="M9" s="158"/>
      <c r="N9" s="159"/>
      <c r="O9" s="151"/>
      <c r="P9" s="160"/>
      <c r="Q9" s="160"/>
      <c r="R9" s="160"/>
      <c r="S9" s="160"/>
      <c r="T9" s="152"/>
      <c r="U9" s="102"/>
      <c r="V9" s="153"/>
      <c r="W9" s="102"/>
      <c r="X9" s="153"/>
      <c r="Y9" s="157"/>
      <c r="Z9" s="158"/>
      <c r="AA9" s="158"/>
      <c r="AB9" s="158"/>
      <c r="AC9" s="159"/>
      <c r="AD9" s="227"/>
    </row>
    <row r="10" spans="1:30" s="10" customFormat="1" ht="5.0999999999999996" customHeight="1">
      <c r="A10" s="7"/>
      <c r="B10" s="8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9"/>
    </row>
    <row r="11" spans="1:30" ht="14.1" customHeight="1">
      <c r="A11" s="7"/>
      <c r="B11" s="8"/>
      <c r="C11" s="3"/>
      <c r="D11" s="3"/>
      <c r="E11" s="161"/>
      <c r="F11" s="162"/>
      <c r="G11" s="162"/>
      <c r="H11" s="162"/>
      <c r="I11" s="162"/>
      <c r="J11" s="162"/>
      <c r="K11" s="162"/>
      <c r="L11" s="162"/>
      <c r="M11" s="162"/>
      <c r="N11" s="162"/>
      <c r="O11" s="163"/>
      <c r="P11" s="164"/>
      <c r="Q11" s="165"/>
      <c r="R11" s="165"/>
      <c r="S11" s="165"/>
      <c r="T11" s="165"/>
      <c r="U11" s="165"/>
      <c r="V11" s="165"/>
      <c r="W11" s="166"/>
      <c r="X11" s="167"/>
      <c r="Y11" s="168"/>
      <c r="Z11" s="168"/>
      <c r="AA11" s="168"/>
      <c r="AB11" s="168"/>
      <c r="AC11" s="168"/>
      <c r="AD11" s="169"/>
    </row>
    <row r="12" spans="1:30" s="11" customFormat="1" ht="14.1" customHeight="1">
      <c r="A12" s="137" t="s">
        <v>4</v>
      </c>
      <c r="B12" s="138"/>
      <c r="C12" s="139"/>
      <c r="D12" s="140"/>
      <c r="E12" s="143"/>
      <c r="F12" s="138"/>
      <c r="G12" s="138"/>
      <c r="H12" s="138"/>
      <c r="I12" s="138"/>
      <c r="J12" s="138"/>
      <c r="K12" s="138"/>
      <c r="L12" s="138"/>
      <c r="M12" s="138"/>
      <c r="N12" s="138"/>
      <c r="O12" s="150"/>
      <c r="P12" s="149"/>
      <c r="Q12" s="106"/>
      <c r="R12" s="106"/>
      <c r="S12" s="105"/>
      <c r="T12" s="138"/>
      <c r="U12" s="138"/>
      <c r="V12" s="138"/>
      <c r="W12" s="148"/>
      <c r="X12" s="143"/>
      <c r="Y12" s="138"/>
      <c r="Z12" s="138"/>
      <c r="AA12" s="138"/>
      <c r="AB12" s="138"/>
      <c r="AC12" s="144"/>
      <c r="AD12" s="137"/>
    </row>
    <row r="13" spans="1:30" s="12" customFormat="1" ht="14.1" customHeight="1">
      <c r="A13" s="137"/>
      <c r="B13" s="138"/>
      <c r="C13" s="139"/>
      <c r="D13" s="141"/>
      <c r="E13" s="143"/>
      <c r="F13" s="138"/>
      <c r="G13" s="138"/>
      <c r="H13" s="138"/>
      <c r="I13" s="138"/>
      <c r="J13" s="138"/>
      <c r="K13" s="138"/>
      <c r="L13" s="138"/>
      <c r="M13" s="138"/>
      <c r="N13" s="138"/>
      <c r="O13" s="150"/>
      <c r="P13" s="147"/>
      <c r="Q13" s="137"/>
      <c r="R13" s="137"/>
      <c r="S13" s="137"/>
      <c r="T13" s="138"/>
      <c r="U13" s="138"/>
      <c r="V13" s="138"/>
      <c r="W13" s="148"/>
      <c r="X13" s="143"/>
      <c r="Y13" s="138"/>
      <c r="Z13" s="138"/>
      <c r="AA13" s="138"/>
      <c r="AB13" s="138"/>
      <c r="AC13" s="145"/>
      <c r="AD13" s="137"/>
    </row>
    <row r="14" spans="1:30" s="11" customFormat="1" ht="14.1" customHeight="1">
      <c r="A14" s="137"/>
      <c r="B14" s="138"/>
      <c r="C14" s="139"/>
      <c r="D14" s="142"/>
      <c r="E14" s="143"/>
      <c r="F14" s="138"/>
      <c r="G14" s="138"/>
      <c r="H14" s="138"/>
      <c r="I14" s="138"/>
      <c r="J14" s="138"/>
      <c r="K14" s="138"/>
      <c r="L14" s="138"/>
      <c r="M14" s="138"/>
      <c r="N14" s="138"/>
      <c r="O14" s="150"/>
      <c r="P14" s="147"/>
      <c r="Q14" s="137"/>
      <c r="R14" s="137"/>
      <c r="S14" s="137"/>
      <c r="T14" s="138"/>
      <c r="U14" s="138"/>
      <c r="V14" s="138"/>
      <c r="W14" s="148"/>
      <c r="X14" s="143"/>
      <c r="Y14" s="138"/>
      <c r="Z14" s="138"/>
      <c r="AA14" s="138"/>
      <c r="AB14" s="138"/>
      <c r="AC14" s="146"/>
      <c r="AD14" s="137"/>
    </row>
    <row r="15" spans="1:30" s="11" customFormat="1" ht="14.1" customHeight="1">
      <c r="A15" s="13">
        <v>1</v>
      </c>
      <c r="B15" s="14" t="s">
        <v>29</v>
      </c>
      <c r="C15" s="15"/>
      <c r="D15" s="16"/>
      <c r="E15" s="17" t="s">
        <v>6</v>
      </c>
      <c r="F15" s="18"/>
      <c r="G15" s="18"/>
      <c r="H15" s="18"/>
      <c r="I15" s="18"/>
      <c r="J15" s="18"/>
      <c r="K15" s="18"/>
      <c r="L15" s="18"/>
      <c r="M15" s="18"/>
      <c r="N15" s="18"/>
      <c r="O15" s="19">
        <v>2014</v>
      </c>
      <c r="P15" s="20"/>
      <c r="Q15" s="21"/>
      <c r="R15" s="21"/>
      <c r="S15" s="21"/>
      <c r="T15" s="21"/>
      <c r="U15" s="21"/>
      <c r="V15" s="21"/>
      <c r="W15" s="21"/>
      <c r="X15" s="20"/>
      <c r="Y15" s="21"/>
      <c r="Z15" s="21"/>
      <c r="AA15" s="21"/>
      <c r="AB15" s="21" t="s">
        <v>6</v>
      </c>
      <c r="AC15" s="21"/>
      <c r="AD15" s="22"/>
    </row>
    <row r="16" spans="1:30" s="11" customFormat="1" ht="14.1" customHeight="1">
      <c r="A16" s="13">
        <v>2</v>
      </c>
      <c r="B16" s="14" t="s">
        <v>29</v>
      </c>
      <c r="C16" s="15"/>
      <c r="D16" s="16"/>
      <c r="E16" s="17" t="s">
        <v>6</v>
      </c>
      <c r="F16" s="18"/>
      <c r="G16" s="18"/>
      <c r="H16" s="18"/>
      <c r="I16" s="18"/>
      <c r="J16" s="18"/>
      <c r="K16" s="18"/>
      <c r="L16" s="18"/>
      <c r="M16" s="18"/>
      <c r="N16" s="18"/>
      <c r="O16" s="19">
        <v>2014</v>
      </c>
      <c r="P16" s="20"/>
      <c r="Q16" s="21"/>
      <c r="R16" s="21"/>
      <c r="S16" s="21"/>
      <c r="T16" s="21"/>
      <c r="U16" s="21"/>
      <c r="V16" s="21"/>
      <c r="W16" s="21"/>
      <c r="X16" s="20"/>
      <c r="Y16" s="21"/>
      <c r="Z16" s="21"/>
      <c r="AA16" s="21"/>
      <c r="AB16" s="21" t="s">
        <v>6</v>
      </c>
      <c r="AC16" s="21"/>
      <c r="AD16" s="22"/>
    </row>
    <row r="17" spans="1:30" s="11" customFormat="1" ht="14.1" customHeight="1">
      <c r="A17" s="13">
        <v>3</v>
      </c>
      <c r="B17" s="14" t="s">
        <v>29</v>
      </c>
      <c r="C17" s="15"/>
      <c r="D17" s="16"/>
      <c r="E17" s="17" t="s">
        <v>6</v>
      </c>
      <c r="F17" s="18"/>
      <c r="G17" s="18"/>
      <c r="H17" s="18"/>
      <c r="I17" s="18"/>
      <c r="J17" s="18"/>
      <c r="K17" s="18"/>
      <c r="L17" s="18"/>
      <c r="M17" s="18"/>
      <c r="N17" s="18"/>
      <c r="O17" s="19">
        <v>2014</v>
      </c>
      <c r="P17" s="20"/>
      <c r="Q17" s="21"/>
      <c r="R17" s="21"/>
      <c r="S17" s="21"/>
      <c r="T17" s="21"/>
      <c r="U17" s="21"/>
      <c r="V17" s="21"/>
      <c r="W17" s="21"/>
      <c r="X17" s="20"/>
      <c r="Y17" s="21"/>
      <c r="Z17" s="21"/>
      <c r="AA17" s="21"/>
      <c r="AB17" s="21" t="s">
        <v>6</v>
      </c>
      <c r="AC17" s="21"/>
      <c r="AD17" s="22"/>
    </row>
    <row r="18" spans="1:30" s="11" customFormat="1" ht="14.1" customHeight="1">
      <c r="A18" s="13">
        <v>4</v>
      </c>
      <c r="B18" s="14" t="s">
        <v>29</v>
      </c>
      <c r="C18" s="15"/>
      <c r="D18" s="16"/>
      <c r="E18" s="17" t="s">
        <v>6</v>
      </c>
      <c r="F18" s="18"/>
      <c r="G18" s="18"/>
      <c r="H18" s="18"/>
      <c r="I18" s="18"/>
      <c r="J18" s="18"/>
      <c r="K18" s="18"/>
      <c r="L18" s="18"/>
      <c r="M18" s="18"/>
      <c r="N18" s="18"/>
      <c r="O18" s="19">
        <v>2014</v>
      </c>
      <c r="P18" s="20"/>
      <c r="Q18" s="21"/>
      <c r="R18" s="21"/>
      <c r="S18" s="21"/>
      <c r="T18" s="21"/>
      <c r="U18" s="21"/>
      <c r="V18" s="21"/>
      <c r="W18" s="21"/>
      <c r="X18" s="20"/>
      <c r="Y18" s="21"/>
      <c r="Z18" s="21"/>
      <c r="AA18" s="21"/>
      <c r="AB18" s="21" t="s">
        <v>6</v>
      </c>
      <c r="AC18" s="21"/>
      <c r="AD18" s="22"/>
    </row>
    <row r="19" spans="1:30" s="11" customFormat="1" ht="14.1" customHeight="1">
      <c r="A19" s="13">
        <v>5</v>
      </c>
      <c r="B19" s="14" t="s">
        <v>29</v>
      </c>
      <c r="C19" s="15"/>
      <c r="D19" s="16"/>
      <c r="E19" s="17"/>
      <c r="F19" s="18"/>
      <c r="G19" s="18"/>
      <c r="H19" s="18"/>
      <c r="I19" s="18" t="s">
        <v>6</v>
      </c>
      <c r="J19" s="18"/>
      <c r="K19" s="18"/>
      <c r="L19" s="18"/>
      <c r="M19" s="18"/>
      <c r="N19" s="18"/>
      <c r="O19" s="19">
        <v>2014</v>
      </c>
      <c r="P19" s="20"/>
      <c r="Q19" s="21"/>
      <c r="R19" s="21"/>
      <c r="S19" s="21"/>
      <c r="T19" s="21"/>
      <c r="U19" s="21"/>
      <c r="V19" s="21"/>
      <c r="W19" s="21"/>
      <c r="X19" s="20"/>
      <c r="Y19" s="21"/>
      <c r="Z19" s="21"/>
      <c r="AA19" s="21"/>
      <c r="AB19" s="21" t="s">
        <v>6</v>
      </c>
      <c r="AC19" s="21"/>
      <c r="AD19" s="22"/>
    </row>
    <row r="20" spans="1:30" s="11" customFormat="1" ht="14.1" customHeight="1">
      <c r="A20" s="13">
        <v>6</v>
      </c>
      <c r="B20" s="14" t="s">
        <v>29</v>
      </c>
      <c r="C20" s="15"/>
      <c r="D20" s="16"/>
      <c r="E20" s="17" t="s">
        <v>6</v>
      </c>
      <c r="F20" s="18"/>
      <c r="G20" s="18"/>
      <c r="H20" s="18"/>
      <c r="I20" s="18"/>
      <c r="J20" s="18"/>
      <c r="K20" s="18"/>
      <c r="L20" s="18"/>
      <c r="M20" s="18"/>
      <c r="N20" s="18"/>
      <c r="O20" s="19">
        <v>2010</v>
      </c>
      <c r="P20" s="20" t="s">
        <v>6</v>
      </c>
      <c r="Q20" s="21"/>
      <c r="R20" s="21" t="s">
        <v>6</v>
      </c>
      <c r="S20" s="21"/>
      <c r="T20" s="21"/>
      <c r="U20" s="21"/>
      <c r="V20" s="21"/>
      <c r="W20" s="21"/>
      <c r="X20" s="20" t="s">
        <v>6</v>
      </c>
      <c r="Y20" s="21"/>
      <c r="Z20" s="21"/>
      <c r="AA20" s="21"/>
      <c r="AB20" s="21"/>
      <c r="AC20" s="21"/>
      <c r="AD20" s="22"/>
    </row>
    <row r="21" spans="1:30" s="11" customFormat="1" ht="14.1" customHeight="1">
      <c r="A21" s="13">
        <v>7</v>
      </c>
      <c r="B21" s="14" t="s">
        <v>29</v>
      </c>
      <c r="C21" s="15"/>
      <c r="D21" s="16"/>
      <c r="E21" s="17" t="s">
        <v>6</v>
      </c>
      <c r="F21" s="18"/>
      <c r="G21" s="18"/>
      <c r="H21" s="18"/>
      <c r="I21" s="18"/>
      <c r="J21" s="18"/>
      <c r="K21" s="18"/>
      <c r="L21" s="18"/>
      <c r="M21" s="18"/>
      <c r="N21" s="18"/>
      <c r="O21" s="19">
        <v>2014</v>
      </c>
      <c r="P21" s="20"/>
      <c r="Q21" s="21"/>
      <c r="R21" s="21"/>
      <c r="S21" s="21"/>
      <c r="T21" s="21"/>
      <c r="U21" s="21"/>
      <c r="V21" s="21"/>
      <c r="W21" s="21"/>
      <c r="X21" s="20"/>
      <c r="Y21" s="21"/>
      <c r="Z21" s="21"/>
      <c r="AA21" s="21"/>
      <c r="AB21" s="21" t="s">
        <v>6</v>
      </c>
      <c r="AC21" s="21"/>
      <c r="AD21" s="22"/>
    </row>
    <row r="22" spans="1:30" s="11" customFormat="1" ht="14.1" customHeight="1">
      <c r="A22" s="13">
        <v>8</v>
      </c>
      <c r="B22" s="14" t="s">
        <v>29</v>
      </c>
      <c r="C22" s="15"/>
      <c r="D22" s="16"/>
      <c r="E22" s="17" t="s">
        <v>6</v>
      </c>
      <c r="F22" s="18"/>
      <c r="G22" s="18"/>
      <c r="H22" s="18"/>
      <c r="I22" s="18"/>
      <c r="J22" s="18"/>
      <c r="K22" s="18"/>
      <c r="L22" s="18"/>
      <c r="M22" s="18"/>
      <c r="N22" s="18"/>
      <c r="O22" s="19">
        <v>2014</v>
      </c>
      <c r="P22" s="20"/>
      <c r="Q22" s="21"/>
      <c r="R22" s="21"/>
      <c r="S22" s="21"/>
      <c r="T22" s="21"/>
      <c r="U22" s="21"/>
      <c r="V22" s="21"/>
      <c r="W22" s="21"/>
      <c r="X22" s="20"/>
      <c r="Y22" s="21"/>
      <c r="Z22" s="21"/>
      <c r="AA22" s="21"/>
      <c r="AB22" s="21" t="s">
        <v>6</v>
      </c>
      <c r="AC22" s="21"/>
      <c r="AD22" s="22"/>
    </row>
    <row r="23" spans="1:30" s="11" customFormat="1" ht="14.1" customHeight="1">
      <c r="A23" s="13">
        <v>9</v>
      </c>
      <c r="B23" s="14" t="s">
        <v>29</v>
      </c>
      <c r="C23" s="15"/>
      <c r="D23" s="16"/>
      <c r="E23" s="17" t="s">
        <v>6</v>
      </c>
      <c r="F23" s="18"/>
      <c r="G23" s="18"/>
      <c r="H23" s="18"/>
      <c r="I23" s="18"/>
      <c r="J23" s="18"/>
      <c r="K23" s="18"/>
      <c r="L23" s="18"/>
      <c r="M23" s="18"/>
      <c r="N23" s="18"/>
      <c r="O23" s="19">
        <v>2014</v>
      </c>
      <c r="P23" s="20"/>
      <c r="Q23" s="21"/>
      <c r="R23" s="21"/>
      <c r="S23" s="21"/>
      <c r="T23" s="21"/>
      <c r="U23" s="21"/>
      <c r="V23" s="21"/>
      <c r="W23" s="21"/>
      <c r="X23" s="20"/>
      <c r="Y23" s="21"/>
      <c r="Z23" s="21"/>
      <c r="AA23" s="21"/>
      <c r="AB23" s="21" t="s">
        <v>6</v>
      </c>
      <c r="AC23" s="21"/>
      <c r="AD23" s="22"/>
    </row>
    <row r="24" spans="1:30" s="11" customFormat="1" ht="14.1" customHeight="1">
      <c r="A24" s="13">
        <v>10</v>
      </c>
      <c r="B24" s="14" t="s">
        <v>29</v>
      </c>
      <c r="C24" s="15"/>
      <c r="D24" s="16"/>
      <c r="E24" s="17" t="s">
        <v>6</v>
      </c>
      <c r="F24" s="18"/>
      <c r="G24" s="18"/>
      <c r="H24" s="18"/>
      <c r="I24" s="18"/>
      <c r="J24" s="18"/>
      <c r="K24" s="18"/>
      <c r="L24" s="18"/>
      <c r="M24" s="18"/>
      <c r="N24" s="18"/>
      <c r="O24" s="19">
        <v>2014</v>
      </c>
      <c r="P24" s="20"/>
      <c r="Q24" s="21"/>
      <c r="R24" s="21"/>
      <c r="S24" s="21"/>
      <c r="T24" s="21"/>
      <c r="U24" s="21"/>
      <c r="V24" s="21"/>
      <c r="W24" s="21"/>
      <c r="X24" s="20"/>
      <c r="Y24" s="21"/>
      <c r="Z24" s="21"/>
      <c r="AA24" s="21"/>
      <c r="AB24" s="21" t="s">
        <v>6</v>
      </c>
      <c r="AC24" s="21"/>
      <c r="AD24" s="22"/>
    </row>
    <row r="25" spans="1:30" s="11" customFormat="1" ht="14.1" customHeight="1">
      <c r="A25" s="13">
        <v>11</v>
      </c>
      <c r="B25" s="14" t="s">
        <v>29</v>
      </c>
      <c r="C25" s="15"/>
      <c r="D25" s="16"/>
      <c r="E25" s="17" t="s">
        <v>6</v>
      </c>
      <c r="F25" s="18"/>
      <c r="G25" s="18"/>
      <c r="H25" s="18"/>
      <c r="I25" s="18"/>
      <c r="J25" s="18"/>
      <c r="K25" s="18"/>
      <c r="L25" s="18"/>
      <c r="M25" s="18"/>
      <c r="N25" s="18"/>
      <c r="O25" s="19">
        <v>2005</v>
      </c>
      <c r="P25" s="20" t="s">
        <v>6</v>
      </c>
      <c r="Q25" s="21"/>
      <c r="R25" s="21" t="s">
        <v>6</v>
      </c>
      <c r="S25" s="21"/>
      <c r="T25" s="21"/>
      <c r="U25" s="21"/>
      <c r="V25" s="21"/>
      <c r="W25" s="21"/>
      <c r="X25" s="20" t="s">
        <v>6</v>
      </c>
      <c r="Y25" s="21"/>
      <c r="Z25" s="21"/>
      <c r="AA25" s="21"/>
      <c r="AB25" s="21"/>
      <c r="AC25" s="21"/>
      <c r="AD25" s="22"/>
    </row>
    <row r="26" spans="1:30" s="11" customFormat="1" ht="14.1" customHeight="1">
      <c r="A26" s="13">
        <v>12</v>
      </c>
      <c r="B26" s="14" t="s">
        <v>29</v>
      </c>
      <c r="C26" s="15"/>
      <c r="D26" s="16"/>
      <c r="E26" s="17" t="s">
        <v>6</v>
      </c>
      <c r="F26" s="18"/>
      <c r="G26" s="18"/>
      <c r="H26" s="18"/>
      <c r="I26" s="18"/>
      <c r="J26" s="18"/>
      <c r="K26" s="18"/>
      <c r="L26" s="18"/>
      <c r="M26" s="18"/>
      <c r="N26" s="18"/>
      <c r="O26" s="19">
        <v>2014</v>
      </c>
      <c r="P26" s="20"/>
      <c r="Q26" s="21"/>
      <c r="R26" s="21"/>
      <c r="S26" s="21"/>
      <c r="T26" s="21"/>
      <c r="U26" s="21"/>
      <c r="V26" s="21"/>
      <c r="W26" s="21"/>
      <c r="X26" s="20"/>
      <c r="Y26" s="21"/>
      <c r="Z26" s="21"/>
      <c r="AA26" s="21"/>
      <c r="AB26" s="21" t="s">
        <v>6</v>
      </c>
      <c r="AC26" s="21"/>
      <c r="AD26" s="22"/>
    </row>
    <row r="27" spans="1:30" s="11" customFormat="1" ht="14.1" customHeight="1">
      <c r="A27" s="13">
        <v>13</v>
      </c>
      <c r="B27" s="14" t="s">
        <v>29</v>
      </c>
      <c r="C27" s="15"/>
      <c r="D27" s="16"/>
      <c r="E27" s="17" t="s">
        <v>6</v>
      </c>
      <c r="F27" s="18"/>
      <c r="G27" s="18"/>
      <c r="H27" s="18"/>
      <c r="I27" s="18"/>
      <c r="J27" s="18"/>
      <c r="K27" s="18"/>
      <c r="L27" s="18"/>
      <c r="M27" s="18"/>
      <c r="N27" s="18"/>
      <c r="O27" s="19">
        <v>2005</v>
      </c>
      <c r="P27" s="20" t="s">
        <v>6</v>
      </c>
      <c r="Q27" s="21"/>
      <c r="R27" s="21" t="s">
        <v>6</v>
      </c>
      <c r="S27" s="21"/>
      <c r="T27" s="21"/>
      <c r="U27" s="21"/>
      <c r="V27" s="21"/>
      <c r="W27" s="21"/>
      <c r="X27" s="20" t="s">
        <v>6</v>
      </c>
      <c r="Y27" s="21"/>
      <c r="Z27" s="21"/>
      <c r="AA27" s="21"/>
      <c r="AB27" s="21"/>
      <c r="AC27" s="21"/>
      <c r="AD27" s="22"/>
    </row>
    <row r="28" spans="1:30" s="11" customFormat="1" ht="14.1" customHeight="1">
      <c r="A28" s="13">
        <v>14</v>
      </c>
      <c r="B28" s="14" t="s">
        <v>29</v>
      </c>
      <c r="C28" s="15"/>
      <c r="D28" s="16"/>
      <c r="E28" s="17" t="s">
        <v>6</v>
      </c>
      <c r="F28" s="18"/>
      <c r="G28" s="18"/>
      <c r="H28" s="18"/>
      <c r="I28" s="18"/>
      <c r="J28" s="18"/>
      <c r="K28" s="18"/>
      <c r="L28" s="18"/>
      <c r="M28" s="18"/>
      <c r="N28" s="18"/>
      <c r="O28" s="19">
        <v>2014</v>
      </c>
      <c r="P28" s="20"/>
      <c r="Q28" s="21"/>
      <c r="R28" s="21"/>
      <c r="S28" s="21"/>
      <c r="T28" s="21"/>
      <c r="U28" s="21"/>
      <c r="V28" s="21"/>
      <c r="W28" s="21"/>
      <c r="X28" s="20"/>
      <c r="Y28" s="21"/>
      <c r="Z28" s="21"/>
      <c r="AA28" s="21"/>
      <c r="AB28" s="21" t="s">
        <v>6</v>
      </c>
      <c r="AC28" s="21"/>
      <c r="AD28" s="22"/>
    </row>
    <row r="29" spans="1:30" s="11" customFormat="1" ht="14.1" customHeight="1">
      <c r="A29" s="13">
        <v>15</v>
      </c>
      <c r="B29" s="14" t="s">
        <v>29</v>
      </c>
      <c r="C29" s="15"/>
      <c r="D29" s="16"/>
      <c r="E29" s="17" t="s">
        <v>6</v>
      </c>
      <c r="F29" s="18"/>
      <c r="G29" s="18"/>
      <c r="H29" s="18"/>
      <c r="I29" s="18"/>
      <c r="J29" s="18"/>
      <c r="K29" s="18"/>
      <c r="L29" s="18"/>
      <c r="M29" s="18"/>
      <c r="N29" s="18"/>
      <c r="O29" s="19">
        <v>2008</v>
      </c>
      <c r="P29" s="20" t="s">
        <v>6</v>
      </c>
      <c r="Q29" s="21"/>
      <c r="R29" s="21" t="s">
        <v>6</v>
      </c>
      <c r="S29" s="21"/>
      <c r="T29" s="21"/>
      <c r="U29" s="21"/>
      <c r="V29" s="21"/>
      <c r="W29" s="21"/>
      <c r="X29" s="20" t="s">
        <v>6</v>
      </c>
      <c r="Y29" s="21"/>
      <c r="Z29" s="21"/>
      <c r="AA29" s="21"/>
      <c r="AB29" s="21"/>
      <c r="AC29" s="21"/>
      <c r="AD29" s="22"/>
    </row>
    <row r="30" spans="1:30" s="11" customFormat="1" ht="14.1" customHeight="1">
      <c r="A30" s="13">
        <v>16</v>
      </c>
      <c r="B30" s="14" t="s">
        <v>29</v>
      </c>
      <c r="C30" s="15"/>
      <c r="D30" s="16"/>
      <c r="E30" s="17" t="s">
        <v>6</v>
      </c>
      <c r="F30" s="18"/>
      <c r="G30" s="18"/>
      <c r="H30" s="18"/>
      <c r="I30" s="18"/>
      <c r="J30" s="18"/>
      <c r="K30" s="18"/>
      <c r="L30" s="18"/>
      <c r="M30" s="18"/>
      <c r="N30" s="18"/>
      <c r="O30" s="19">
        <v>2014</v>
      </c>
      <c r="P30" s="20"/>
      <c r="Q30" s="21"/>
      <c r="R30" s="21"/>
      <c r="S30" s="21"/>
      <c r="T30" s="21"/>
      <c r="U30" s="21"/>
      <c r="V30" s="21"/>
      <c r="W30" s="21"/>
      <c r="X30" s="20"/>
      <c r="Y30" s="21"/>
      <c r="Z30" s="21"/>
      <c r="AA30" s="21"/>
      <c r="AB30" s="21" t="s">
        <v>6</v>
      </c>
      <c r="AC30" s="21"/>
      <c r="AD30" s="22"/>
    </row>
    <row r="31" spans="1:30" s="11" customFormat="1" ht="14.1" customHeight="1">
      <c r="A31" s="13">
        <v>17</v>
      </c>
      <c r="B31" s="23"/>
      <c r="C31" s="15"/>
      <c r="D31" s="16"/>
      <c r="E31" s="17"/>
      <c r="F31" s="18"/>
      <c r="G31" s="18"/>
      <c r="H31" s="18"/>
      <c r="I31" s="18"/>
      <c r="J31" s="18"/>
      <c r="K31" s="18"/>
      <c r="L31" s="18"/>
      <c r="M31" s="18"/>
      <c r="N31" s="18"/>
      <c r="O31" s="19"/>
      <c r="P31" s="20"/>
      <c r="Q31" s="21"/>
      <c r="R31" s="21"/>
      <c r="S31" s="21"/>
      <c r="T31" s="21"/>
      <c r="U31" s="21"/>
      <c r="V31" s="21"/>
      <c r="W31" s="21"/>
      <c r="X31" s="20"/>
      <c r="Y31" s="21"/>
      <c r="Z31" s="21"/>
      <c r="AA31" s="21"/>
      <c r="AB31" s="21"/>
      <c r="AC31" s="21"/>
      <c r="AD31" s="24"/>
    </row>
    <row r="32" spans="1:30" s="11" customFormat="1" ht="14.1" customHeight="1">
      <c r="A32" s="13">
        <v>18</v>
      </c>
      <c r="B32" s="23"/>
      <c r="C32" s="15"/>
      <c r="D32" s="16"/>
      <c r="E32" s="17"/>
      <c r="F32" s="18"/>
      <c r="G32" s="18"/>
      <c r="H32" s="18"/>
      <c r="I32" s="18"/>
      <c r="J32" s="18"/>
      <c r="K32" s="18"/>
      <c r="L32" s="18"/>
      <c r="M32" s="18"/>
      <c r="N32" s="18"/>
      <c r="O32" s="19"/>
      <c r="P32" s="20"/>
      <c r="Q32" s="21"/>
      <c r="R32" s="21"/>
      <c r="S32" s="21"/>
      <c r="T32" s="21"/>
      <c r="U32" s="21"/>
      <c r="V32" s="21"/>
      <c r="W32" s="21"/>
      <c r="X32" s="20"/>
      <c r="Y32" s="21"/>
      <c r="Z32" s="21"/>
      <c r="AA32" s="21"/>
      <c r="AB32" s="21"/>
      <c r="AC32" s="21"/>
      <c r="AD32" s="24"/>
    </row>
    <row r="33" spans="1:30" s="11" customFormat="1" ht="14.1" customHeight="1">
      <c r="A33" s="13">
        <v>19</v>
      </c>
      <c r="B33" s="14"/>
      <c r="C33" s="15"/>
      <c r="D33" s="16"/>
      <c r="E33" s="17"/>
      <c r="F33" s="18"/>
      <c r="G33" s="18"/>
      <c r="H33" s="18"/>
      <c r="I33" s="18"/>
      <c r="J33" s="18"/>
      <c r="K33" s="18"/>
      <c r="L33" s="18"/>
      <c r="M33" s="18"/>
      <c r="N33" s="18"/>
      <c r="O33" s="19"/>
      <c r="P33" s="20"/>
      <c r="Q33" s="21"/>
      <c r="R33" s="21"/>
      <c r="S33" s="21"/>
      <c r="T33" s="21"/>
      <c r="U33" s="21"/>
      <c r="V33" s="21"/>
      <c r="W33" s="21"/>
      <c r="X33" s="20"/>
      <c r="Y33" s="21"/>
      <c r="Z33" s="21"/>
      <c r="AA33" s="21"/>
      <c r="AB33" s="21"/>
      <c r="AC33" s="21"/>
      <c r="AD33" s="22"/>
    </row>
    <row r="34" spans="1:30" s="11" customFormat="1" ht="14.1" customHeight="1">
      <c r="A34" s="13">
        <v>20</v>
      </c>
      <c r="B34" s="14"/>
      <c r="C34" s="15"/>
      <c r="D34" s="16"/>
      <c r="E34" s="17"/>
      <c r="F34" s="18"/>
      <c r="G34" s="18"/>
      <c r="H34" s="18"/>
      <c r="I34" s="18"/>
      <c r="J34" s="18"/>
      <c r="K34" s="18"/>
      <c r="L34" s="18"/>
      <c r="M34" s="18"/>
      <c r="N34" s="18"/>
      <c r="O34" s="19"/>
      <c r="P34" s="20"/>
      <c r="Q34" s="21"/>
      <c r="R34" s="21"/>
      <c r="S34" s="21"/>
      <c r="T34" s="21"/>
      <c r="U34" s="21"/>
      <c r="V34" s="21"/>
      <c r="W34" s="21"/>
      <c r="X34" s="20"/>
      <c r="Y34" s="21"/>
      <c r="Z34" s="21"/>
      <c r="AA34" s="21"/>
      <c r="AB34" s="21"/>
      <c r="AC34" s="21"/>
      <c r="AD34" s="22"/>
    </row>
    <row r="35" spans="1:30" ht="14.1" customHeight="1">
      <c r="A35" s="102"/>
      <c r="B35" s="103"/>
      <c r="C35" s="103"/>
      <c r="D35" s="103"/>
      <c r="E35" s="25">
        <f xml:space="preserve"> COUNTIF(E15:E34,"X")</f>
        <v>15</v>
      </c>
      <c r="F35" s="26">
        <f t="shared" ref="F35:N35" si="0" xml:space="preserve"> COUNTIF(F15:F34,"X")</f>
        <v>0</v>
      </c>
      <c r="G35" s="26">
        <f t="shared" si="0"/>
        <v>0</v>
      </c>
      <c r="H35" s="26">
        <f t="shared" si="0"/>
        <v>0</v>
      </c>
      <c r="I35" s="26">
        <f t="shared" si="0"/>
        <v>1</v>
      </c>
      <c r="J35" s="26">
        <f t="shared" si="0"/>
        <v>0</v>
      </c>
      <c r="K35" s="26">
        <f t="shared" si="0"/>
        <v>0</v>
      </c>
      <c r="L35" s="26">
        <f t="shared" si="0"/>
        <v>0</v>
      </c>
      <c r="M35" s="26">
        <f t="shared" si="0"/>
        <v>0</v>
      </c>
      <c r="N35" s="26">
        <f t="shared" si="0"/>
        <v>0</v>
      </c>
      <c r="O35" s="27"/>
      <c r="P35" s="25">
        <f t="shared" ref="P35:AC35" si="1" xml:space="preserve"> COUNTIF(P15:P34,"X")</f>
        <v>4</v>
      </c>
      <c r="Q35" s="26">
        <f t="shared" si="1"/>
        <v>0</v>
      </c>
      <c r="R35" s="26">
        <f t="shared" si="1"/>
        <v>4</v>
      </c>
      <c r="S35" s="26">
        <f t="shared" si="1"/>
        <v>0</v>
      </c>
      <c r="T35" s="26">
        <f t="shared" si="1"/>
        <v>0</v>
      </c>
      <c r="U35" s="26">
        <f t="shared" si="1"/>
        <v>0</v>
      </c>
      <c r="V35" s="26">
        <f t="shared" si="1"/>
        <v>0</v>
      </c>
      <c r="W35" s="28">
        <f t="shared" si="1"/>
        <v>0</v>
      </c>
      <c r="X35" s="25">
        <f t="shared" si="1"/>
        <v>4</v>
      </c>
      <c r="Y35" s="26">
        <f t="shared" si="1"/>
        <v>0</v>
      </c>
      <c r="Z35" s="26">
        <f t="shared" si="1"/>
        <v>0</v>
      </c>
      <c r="AA35" s="26">
        <f t="shared" si="1"/>
        <v>0</v>
      </c>
      <c r="AB35" s="26">
        <f t="shared" si="1"/>
        <v>12</v>
      </c>
      <c r="AC35" s="26">
        <f t="shared" si="1"/>
        <v>0</v>
      </c>
      <c r="AD35" s="29"/>
    </row>
    <row r="36" spans="1:30" s="12" customFormat="1" ht="5.0999999999999996" customHeight="1">
      <c r="A36" s="7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0"/>
      <c r="Q36" s="31"/>
      <c r="R36" s="31"/>
      <c r="S36" s="31"/>
      <c r="T36" s="31"/>
      <c r="U36" s="31"/>
      <c r="V36" s="32"/>
      <c r="W36" s="3"/>
      <c r="X36" s="3"/>
      <c r="Y36" s="3"/>
      <c r="Z36" s="3"/>
      <c r="AA36" s="3"/>
      <c r="AB36" s="3"/>
      <c r="AC36" s="3"/>
      <c r="AD36" s="4"/>
    </row>
    <row r="37" spans="1:30" s="35" customFormat="1" ht="14.1" customHeight="1">
      <c r="A37" s="104"/>
      <c r="B37" s="105"/>
      <c r="C37" s="104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5"/>
      <c r="P37" s="33"/>
      <c r="Q37" s="33"/>
      <c r="R37" s="33"/>
      <c r="S37" s="33"/>
      <c r="T37" s="33"/>
      <c r="U37" s="33"/>
      <c r="V37" s="33"/>
      <c r="W37" s="104"/>
      <c r="X37" s="106"/>
      <c r="Y37" s="106"/>
      <c r="Z37" s="106"/>
      <c r="AA37" s="106"/>
      <c r="AB37" s="106"/>
      <c r="AC37" s="105"/>
      <c r="AD37" s="34"/>
    </row>
    <row r="38" spans="1:30" s="35" customFormat="1" ht="14.1" customHeight="1">
      <c r="A38" s="107"/>
      <c r="B38" s="108"/>
      <c r="C38" s="113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5"/>
      <c r="P38" s="122"/>
      <c r="Q38" s="123"/>
      <c r="R38" s="123"/>
      <c r="S38" s="123"/>
      <c r="T38" s="123"/>
      <c r="U38" s="123"/>
      <c r="V38" s="124"/>
      <c r="W38" s="128"/>
      <c r="X38" s="129"/>
      <c r="Y38" s="129"/>
      <c r="Z38" s="129"/>
      <c r="AA38" s="129"/>
      <c r="AB38" s="129"/>
      <c r="AC38" s="130"/>
      <c r="AD38" s="36"/>
    </row>
    <row r="39" spans="1:30" s="35" customFormat="1" ht="14.1" customHeight="1">
      <c r="A39" s="109"/>
      <c r="B39" s="110"/>
      <c r="C39" s="116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8"/>
      <c r="P39" s="122"/>
      <c r="Q39" s="123"/>
      <c r="R39" s="123"/>
      <c r="S39" s="123"/>
      <c r="T39" s="123"/>
      <c r="U39" s="123"/>
      <c r="V39" s="124"/>
      <c r="W39" s="131"/>
      <c r="X39" s="132"/>
      <c r="Y39" s="132"/>
      <c r="Z39" s="132"/>
      <c r="AA39" s="132"/>
      <c r="AB39" s="132"/>
      <c r="AC39" s="133"/>
      <c r="AD39" s="36"/>
    </row>
    <row r="40" spans="1:30" s="35" customFormat="1" ht="14.1" customHeight="1">
      <c r="A40" s="111"/>
      <c r="B40" s="112"/>
      <c r="C40" s="119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1"/>
      <c r="P40" s="125"/>
      <c r="Q40" s="126"/>
      <c r="R40" s="126"/>
      <c r="S40" s="126"/>
      <c r="T40" s="126"/>
      <c r="U40" s="126"/>
      <c r="V40" s="127"/>
      <c r="W40" s="134"/>
      <c r="X40" s="135"/>
      <c r="Y40" s="135"/>
      <c r="Z40" s="135"/>
      <c r="AA40" s="135"/>
      <c r="AB40" s="135"/>
      <c r="AC40" s="136"/>
      <c r="AD40" s="54"/>
    </row>
    <row r="41" spans="1:30" ht="14.1" customHeight="1">
      <c r="A41" s="96"/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8"/>
    </row>
    <row r="42" spans="1:30" ht="14.1" customHeight="1">
      <c r="A42" s="99"/>
      <c r="B42" s="100"/>
      <c r="C42" s="100"/>
      <c r="D42" s="100"/>
      <c r="E42" s="100"/>
      <c r="F42" s="100"/>
      <c r="G42" s="100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  <c r="Y42" s="100"/>
      <c r="Z42" s="100"/>
      <c r="AA42" s="100"/>
      <c r="AB42" s="100"/>
      <c r="AC42" s="100"/>
      <c r="AD42" s="101"/>
    </row>
    <row r="43" spans="1:30" ht="14.1" customHeight="1">
      <c r="A43" s="1"/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1"/>
    </row>
    <row r="44" spans="1:30" ht="14.1" customHeight="1">
      <c r="A44" s="11"/>
      <c r="AD44" s="11"/>
    </row>
    <row r="45" spans="1:30" ht="14.1" customHeight="1">
      <c r="A45" s="11"/>
      <c r="AD45" s="11"/>
    </row>
    <row r="46" spans="1:30" ht="14.1" customHeight="1">
      <c r="A46" s="94" t="s">
        <v>10</v>
      </c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4"/>
    </row>
    <row r="47" spans="1:30" ht="14.1" customHeight="1">
      <c r="A47" s="95" t="str">
        <f>I2</f>
        <v>SALLE 5</v>
      </c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5"/>
    </row>
    <row r="48" spans="1:30" ht="14.1" customHeight="1">
      <c r="A48" s="11"/>
      <c r="AD48" s="11"/>
    </row>
    <row r="49" spans="1:30" ht="14.1" customHeight="1">
      <c r="A49" s="81"/>
      <c r="B49" s="82"/>
      <c r="C49" s="38" t="s">
        <v>0</v>
      </c>
      <c r="D49" s="39" t="s">
        <v>1</v>
      </c>
      <c r="E49" s="40"/>
      <c r="F49" s="41"/>
      <c r="G49" s="41"/>
      <c r="H49" s="83"/>
      <c r="I49" s="84"/>
      <c r="J49" s="84"/>
      <c r="K49" s="84"/>
      <c r="L49" s="84"/>
      <c r="M49" s="84"/>
      <c r="N49" s="85"/>
      <c r="O49" s="42" t="s">
        <v>2</v>
      </c>
      <c r="P49" s="86" t="s">
        <v>11</v>
      </c>
      <c r="Q49" s="87"/>
      <c r="T49" s="88"/>
      <c r="U49" s="89"/>
      <c r="V49" s="89"/>
      <c r="W49" s="89"/>
      <c r="X49" s="89"/>
      <c r="Y49" s="89"/>
      <c r="Z49" s="89"/>
      <c r="AA49" s="89"/>
      <c r="AB49" s="89"/>
      <c r="AC49" s="89"/>
      <c r="AD49" s="90"/>
    </row>
    <row r="50" spans="1:30" ht="14.1" customHeight="1">
      <c r="A50" s="43"/>
      <c r="B50" s="44"/>
      <c r="C50" s="56">
        <f>COUNTIF(E:E,"X")</f>
        <v>15</v>
      </c>
      <c r="D50" s="56">
        <f>COUNTIFS(E:E,"X",AB:AB,"X")</f>
        <v>11</v>
      </c>
      <c r="E50" s="45"/>
      <c r="F50" s="46"/>
      <c r="G50" s="46"/>
      <c r="H50" s="78"/>
      <c r="I50" s="79"/>
      <c r="J50" s="79"/>
      <c r="K50" s="79"/>
      <c r="L50" s="79"/>
      <c r="M50" s="79"/>
      <c r="N50" s="80"/>
      <c r="O50" s="48">
        <f>COUNTIFS(E:E,"X",AC:AC,"X")</f>
        <v>0</v>
      </c>
      <c r="P50" s="62">
        <f>COUNTIFS(E:E,"X",O:O,2005)</f>
        <v>2</v>
      </c>
      <c r="Q50" s="63"/>
      <c r="T50" s="91"/>
      <c r="U50" s="92"/>
      <c r="V50" s="92"/>
      <c r="W50" s="92"/>
      <c r="X50" s="92"/>
      <c r="Y50" s="92"/>
      <c r="Z50" s="92"/>
      <c r="AA50" s="92"/>
      <c r="AB50" s="92"/>
      <c r="AC50" s="92"/>
      <c r="AD50" s="93"/>
    </row>
    <row r="51" spans="1:30" ht="14.1" customHeight="1">
      <c r="A51" s="43"/>
      <c r="B51" s="44"/>
      <c r="C51" s="56">
        <f>COUNTIF(F:F,"X")</f>
        <v>0</v>
      </c>
      <c r="D51" s="56">
        <f>COUNTIFS(F:F,"X",AB:AB,"X")</f>
        <v>0</v>
      </c>
      <c r="E51" s="45"/>
      <c r="F51" s="46"/>
      <c r="G51" s="46"/>
      <c r="H51" s="78"/>
      <c r="I51" s="79"/>
      <c r="J51" s="79"/>
      <c r="K51" s="79"/>
      <c r="L51" s="79"/>
      <c r="M51" s="79"/>
      <c r="N51" s="80"/>
      <c r="O51" s="48">
        <f>COUNTIFS(F:F,"X",AC:AC,"X")</f>
        <v>0</v>
      </c>
      <c r="P51" s="62">
        <f>COUNTIFS(F:F,"X",O:O,2005)</f>
        <v>0</v>
      </c>
      <c r="Q51" s="63"/>
      <c r="T51" s="228">
        <f>C38</f>
        <v>0</v>
      </c>
      <c r="U51" s="229"/>
      <c r="V51" s="229"/>
      <c r="W51" s="229"/>
      <c r="X51" s="229"/>
      <c r="Y51" s="229"/>
      <c r="Z51" s="229"/>
      <c r="AA51" s="229"/>
      <c r="AB51" s="229"/>
      <c r="AC51" s="229"/>
      <c r="AD51" s="230"/>
    </row>
    <row r="52" spans="1:30" ht="14.1" customHeight="1">
      <c r="A52" s="49"/>
      <c r="B52" s="50"/>
      <c r="C52" s="56">
        <f>COUNTIF(G:G,"X")</f>
        <v>0</v>
      </c>
      <c r="D52" s="56">
        <f>COUNTIFS(G:G,"X",AB:AB,"X")</f>
        <v>0</v>
      </c>
      <c r="E52" s="45"/>
      <c r="F52" s="46"/>
      <c r="G52" s="46"/>
      <c r="H52" s="64"/>
      <c r="I52" s="65"/>
      <c r="J52" s="65"/>
      <c r="K52" s="65"/>
      <c r="L52" s="65"/>
      <c r="M52" s="65"/>
      <c r="N52" s="66"/>
      <c r="O52" s="48">
        <f>COUNTIFS(G:G,"X",AC:AC,"X")</f>
        <v>0</v>
      </c>
      <c r="P52" s="62">
        <f>COUNTIFS(G:G,"X",O:O,2005)</f>
        <v>0</v>
      </c>
      <c r="Q52" s="63"/>
      <c r="T52" s="228"/>
      <c r="U52" s="229"/>
      <c r="V52" s="229"/>
      <c r="W52" s="229"/>
      <c r="X52" s="229"/>
      <c r="Y52" s="229"/>
      <c r="Z52" s="229"/>
      <c r="AA52" s="229"/>
      <c r="AB52" s="229"/>
      <c r="AC52" s="229"/>
      <c r="AD52" s="230"/>
    </row>
    <row r="53" spans="1:30" ht="14.1" customHeight="1">
      <c r="A53" s="49"/>
      <c r="B53" s="50"/>
      <c r="C53" s="56">
        <f>COUNTIF(H:H,"X")</f>
        <v>0</v>
      </c>
      <c r="D53" s="56">
        <f>COUNTIFS(H:H,"X",AB:AB,"X")</f>
        <v>0</v>
      </c>
      <c r="E53" s="45"/>
      <c r="F53" s="46"/>
      <c r="G53" s="46"/>
      <c r="H53" s="64"/>
      <c r="I53" s="65"/>
      <c r="J53" s="65"/>
      <c r="K53" s="65"/>
      <c r="L53" s="65"/>
      <c r="M53" s="65"/>
      <c r="N53" s="66"/>
      <c r="O53" s="48">
        <f>COUNTIFS(H:H,"X",AC:AC,"X")</f>
        <v>0</v>
      </c>
      <c r="P53" s="62">
        <f>COUNTIFS(H:H,"X",O:O,2005)</f>
        <v>0</v>
      </c>
      <c r="Q53" s="63"/>
      <c r="T53" s="228"/>
      <c r="U53" s="229"/>
      <c r="V53" s="229"/>
      <c r="W53" s="229"/>
      <c r="X53" s="229"/>
      <c r="Y53" s="229"/>
      <c r="Z53" s="229"/>
      <c r="AA53" s="229"/>
      <c r="AB53" s="229"/>
      <c r="AC53" s="229"/>
      <c r="AD53" s="230"/>
    </row>
    <row r="54" spans="1:30" ht="14.1" customHeight="1">
      <c r="A54" s="43"/>
      <c r="B54" s="44"/>
      <c r="C54" s="56">
        <f>COUNTIF(I:I,"X")</f>
        <v>1</v>
      </c>
      <c r="D54" s="56">
        <f>COUNTIFS(I:I,"X",AB:AB,"X")</f>
        <v>1</v>
      </c>
      <c r="E54" s="45"/>
      <c r="F54" s="46"/>
      <c r="G54" s="46"/>
      <c r="H54" s="78"/>
      <c r="I54" s="79"/>
      <c r="J54" s="79"/>
      <c r="K54" s="79"/>
      <c r="L54" s="79"/>
      <c r="M54" s="79"/>
      <c r="N54" s="80"/>
      <c r="O54" s="48">
        <f>COUNTIFS(I:I,"X",AC:AC,"X")</f>
        <v>0</v>
      </c>
      <c r="P54" s="62">
        <f>COUNTIFS(I:I,"X",O:O,2005)</f>
        <v>0</v>
      </c>
      <c r="Q54" s="63"/>
      <c r="T54" s="228"/>
      <c r="U54" s="229"/>
      <c r="V54" s="229"/>
      <c r="W54" s="229"/>
      <c r="X54" s="229"/>
      <c r="Y54" s="229"/>
      <c r="Z54" s="229"/>
      <c r="AA54" s="229"/>
      <c r="AB54" s="229"/>
      <c r="AC54" s="229"/>
      <c r="AD54" s="230"/>
    </row>
    <row r="55" spans="1:30" ht="14.1" customHeight="1">
      <c r="A55" s="43"/>
      <c r="B55" s="44"/>
      <c r="C55" s="56">
        <f>COUNTIF(J:J,"X")</f>
        <v>0</v>
      </c>
      <c r="D55" s="56">
        <f>COUNTIFS(J:J,"X",AB:AB,"X")</f>
        <v>0</v>
      </c>
      <c r="E55" s="45"/>
      <c r="F55" s="46"/>
      <c r="G55" s="46"/>
      <c r="H55" s="78"/>
      <c r="I55" s="79"/>
      <c r="J55" s="79"/>
      <c r="K55" s="79"/>
      <c r="L55" s="79"/>
      <c r="M55" s="79"/>
      <c r="N55" s="80"/>
      <c r="O55" s="48">
        <f>COUNTIFS(J:J,"X",AC:AC,"X")</f>
        <v>0</v>
      </c>
      <c r="P55" s="62">
        <f>COUNTIFS(J:J,"X",O:O,2005)</f>
        <v>0</v>
      </c>
      <c r="Q55" s="63"/>
      <c r="T55" s="228"/>
      <c r="U55" s="229"/>
      <c r="V55" s="229"/>
      <c r="W55" s="229"/>
      <c r="X55" s="229"/>
      <c r="Y55" s="229"/>
      <c r="Z55" s="229"/>
      <c r="AA55" s="229"/>
      <c r="AB55" s="229"/>
      <c r="AC55" s="229"/>
      <c r="AD55" s="230"/>
    </row>
    <row r="56" spans="1:30" ht="14.1" customHeight="1">
      <c r="A56" s="49"/>
      <c r="B56" s="50"/>
      <c r="C56" s="56">
        <f>COUNTIF(K:K,"X")</f>
        <v>0</v>
      </c>
      <c r="D56" s="56">
        <f>COUNTIFS(K:K,"X",AB:AB,"X")</f>
        <v>0</v>
      </c>
      <c r="E56" s="45"/>
      <c r="F56" s="46"/>
      <c r="G56" s="46"/>
      <c r="H56" s="64"/>
      <c r="I56" s="65"/>
      <c r="J56" s="65"/>
      <c r="K56" s="65"/>
      <c r="L56" s="65"/>
      <c r="M56" s="65"/>
      <c r="N56" s="66"/>
      <c r="O56" s="48">
        <f>COUNTIFS(K:K,"X",AC:AC,"X")</f>
        <v>0</v>
      </c>
      <c r="P56" s="62">
        <f>COUNTIFS(K:K,"X",O:O,2005)</f>
        <v>0</v>
      </c>
      <c r="Q56" s="63"/>
      <c r="T56" s="228"/>
      <c r="U56" s="229"/>
      <c r="V56" s="229"/>
      <c r="W56" s="229"/>
      <c r="X56" s="229"/>
      <c r="Y56" s="229"/>
      <c r="Z56" s="229"/>
      <c r="AA56" s="229"/>
      <c r="AB56" s="229"/>
      <c r="AC56" s="229"/>
      <c r="AD56" s="230"/>
    </row>
    <row r="57" spans="1:30" ht="14.1" customHeight="1">
      <c r="A57" s="49"/>
      <c r="B57" s="50"/>
      <c r="C57" s="56">
        <f>COUNTIF(L:L,"X")</f>
        <v>0</v>
      </c>
      <c r="D57" s="56">
        <f>COUNTIFS(L:L,"X",AB:AB,"X")</f>
        <v>0</v>
      </c>
      <c r="E57" s="45"/>
      <c r="F57" s="46"/>
      <c r="G57" s="46"/>
      <c r="H57" s="64"/>
      <c r="I57" s="65"/>
      <c r="J57" s="65"/>
      <c r="K57" s="65"/>
      <c r="L57" s="65"/>
      <c r="M57" s="65"/>
      <c r="N57" s="66"/>
      <c r="O57" s="48">
        <f>COUNTIFS(L:L,"X",AC:AC,"X")</f>
        <v>0</v>
      </c>
      <c r="P57" s="62">
        <f>COUNTIFS(L:L,"X",O:O,2005)</f>
        <v>0</v>
      </c>
      <c r="Q57" s="63"/>
      <c r="T57" s="228"/>
      <c r="U57" s="229"/>
      <c r="V57" s="229"/>
      <c r="W57" s="229"/>
      <c r="X57" s="229"/>
      <c r="Y57" s="229"/>
      <c r="Z57" s="229"/>
      <c r="AA57" s="229"/>
      <c r="AB57" s="229"/>
      <c r="AC57" s="229"/>
      <c r="AD57" s="230"/>
    </row>
    <row r="58" spans="1:30" ht="14.1" customHeight="1">
      <c r="A58" s="49"/>
      <c r="B58" s="50"/>
      <c r="C58" s="56">
        <f>COUNTIF(M:M,"X")</f>
        <v>0</v>
      </c>
      <c r="D58" s="56">
        <f>COUNTIFS(M:M,"X",AB:AB,"X")</f>
        <v>0</v>
      </c>
      <c r="E58" s="45"/>
      <c r="F58" s="46"/>
      <c r="G58" s="46"/>
      <c r="H58" s="64"/>
      <c r="I58" s="65"/>
      <c r="J58" s="65"/>
      <c r="K58" s="65"/>
      <c r="L58" s="65"/>
      <c r="M58" s="65"/>
      <c r="N58" s="66"/>
      <c r="O58" s="48">
        <f>COUNTIFS(M:M,"X",AC:AC,"X")</f>
        <v>0</v>
      </c>
      <c r="P58" s="62">
        <f>COUNTIFS(M:M,"X",O:O,2005)</f>
        <v>0</v>
      </c>
      <c r="Q58" s="63"/>
      <c r="T58" s="228"/>
      <c r="U58" s="229"/>
      <c r="V58" s="229"/>
      <c r="W58" s="229"/>
      <c r="X58" s="229"/>
      <c r="Y58" s="229"/>
      <c r="Z58" s="229"/>
      <c r="AA58" s="229"/>
      <c r="AB58" s="229"/>
      <c r="AC58" s="229"/>
      <c r="AD58" s="230"/>
    </row>
    <row r="59" spans="1:30" ht="14.1" customHeight="1">
      <c r="A59" s="49"/>
      <c r="B59" s="50"/>
      <c r="C59" s="56">
        <f>COUNTIF(N:N,"X")</f>
        <v>0</v>
      </c>
      <c r="D59" s="56">
        <f>COUNTIFS(N:N,"X",AB:AB,"X")</f>
        <v>0</v>
      </c>
      <c r="E59" s="45"/>
      <c r="F59" s="46"/>
      <c r="G59" s="46"/>
      <c r="H59" s="64"/>
      <c r="I59" s="65"/>
      <c r="J59" s="65"/>
      <c r="K59" s="65"/>
      <c r="L59" s="65"/>
      <c r="M59" s="65"/>
      <c r="N59" s="66"/>
      <c r="O59" s="48">
        <f>COUNTIFS(N:N,"X",AC:AC,"X")</f>
        <v>0</v>
      </c>
      <c r="P59" s="62">
        <f>COUNTIFS(N:N,"X",O:O,2005)</f>
        <v>0</v>
      </c>
      <c r="Q59" s="63"/>
      <c r="T59" s="228"/>
      <c r="U59" s="229"/>
      <c r="V59" s="229"/>
      <c r="W59" s="229"/>
      <c r="X59" s="229"/>
      <c r="Y59" s="229"/>
      <c r="Z59" s="229"/>
      <c r="AA59" s="229"/>
      <c r="AB59" s="229"/>
      <c r="AC59" s="229"/>
      <c r="AD59" s="230"/>
    </row>
    <row r="60" spans="1:30" ht="14.1" customHeight="1">
      <c r="A60" s="58"/>
      <c r="B60" s="59"/>
      <c r="C60" s="67">
        <f>SUM(C50:C59)</f>
        <v>16</v>
      </c>
      <c r="D60" s="67">
        <f>SUM(D50:D59)</f>
        <v>12</v>
      </c>
      <c r="E60" s="51"/>
      <c r="F60" s="52"/>
      <c r="G60" s="52"/>
      <c r="H60" s="69"/>
      <c r="I60" s="70"/>
      <c r="J60" s="70"/>
      <c r="K60" s="70"/>
      <c r="L60" s="70"/>
      <c r="M60" s="70"/>
      <c r="N60" s="71"/>
      <c r="O60" s="72">
        <f>SUM(O50:O59)</f>
        <v>0</v>
      </c>
      <c r="P60" s="74">
        <f>SUM(P50:Q59)</f>
        <v>2</v>
      </c>
      <c r="Q60" s="75"/>
      <c r="T60" s="228"/>
      <c r="U60" s="229"/>
      <c r="V60" s="229"/>
      <c r="W60" s="229"/>
      <c r="X60" s="229"/>
      <c r="Y60" s="229"/>
      <c r="Z60" s="229"/>
      <c r="AA60" s="229"/>
      <c r="AB60" s="229"/>
      <c r="AC60" s="229"/>
      <c r="AD60" s="230"/>
    </row>
    <row r="61" spans="1:30" ht="14.1" customHeight="1">
      <c r="A61" s="60"/>
      <c r="B61" s="61"/>
      <c r="C61" s="68"/>
      <c r="D61" s="68"/>
      <c r="E61" s="51"/>
      <c r="F61" s="52"/>
      <c r="G61" s="52"/>
      <c r="H61" s="69"/>
      <c r="I61" s="70"/>
      <c r="J61" s="70"/>
      <c r="K61" s="70"/>
      <c r="L61" s="70"/>
      <c r="M61" s="70"/>
      <c r="N61" s="71"/>
      <c r="O61" s="73"/>
      <c r="P61" s="76"/>
      <c r="Q61" s="77"/>
      <c r="T61" s="231"/>
      <c r="U61" s="232"/>
      <c r="V61" s="232"/>
      <c r="W61" s="232"/>
      <c r="X61" s="232"/>
      <c r="Y61" s="232"/>
      <c r="Z61" s="232"/>
      <c r="AA61" s="232"/>
      <c r="AB61" s="232"/>
      <c r="AC61" s="232"/>
      <c r="AD61" s="233"/>
    </row>
  </sheetData>
  <mergeCells count="108">
    <mergeCell ref="A1:D3"/>
    <mergeCell ref="E1:H5"/>
    <mergeCell ref="I1:T1"/>
    <mergeCell ref="U1:AD1"/>
    <mergeCell ref="I2:T3"/>
    <mergeCell ref="U2:AD3"/>
    <mergeCell ref="A4:D6"/>
    <mergeCell ref="I4:T5"/>
    <mergeCell ref="Y5:AC6"/>
    <mergeCell ref="AD5:AD6"/>
    <mergeCell ref="E6:F6"/>
    <mergeCell ref="G6:H6"/>
    <mergeCell ref="I6:T7"/>
    <mergeCell ref="A7:C9"/>
    <mergeCell ref="E7:F7"/>
    <mergeCell ref="G7:H7"/>
    <mergeCell ref="Y8:AC9"/>
    <mergeCell ref="AD8:AD9"/>
    <mergeCell ref="E9:F9"/>
    <mergeCell ref="G9:H9"/>
    <mergeCell ref="O9:T9"/>
    <mergeCell ref="U9:V9"/>
    <mergeCell ref="W9:X9"/>
    <mergeCell ref="U7:V7"/>
    <mergeCell ref="W7:X7"/>
    <mergeCell ref="E8:F8"/>
    <mergeCell ref="G8:H8"/>
    <mergeCell ref="L8:N9"/>
    <mergeCell ref="O8:T8"/>
    <mergeCell ref="U8:V8"/>
    <mergeCell ref="W8:X8"/>
    <mergeCell ref="A12:A14"/>
    <mergeCell ref="B12:B14"/>
    <mergeCell ref="C12:C14"/>
    <mergeCell ref="D12:D14"/>
    <mergeCell ref="E12:E14"/>
    <mergeCell ref="F12:F14"/>
    <mergeCell ref="G12:G14"/>
    <mergeCell ref="H12:H14"/>
    <mergeCell ref="I12:I14"/>
    <mergeCell ref="N12:N14"/>
    <mergeCell ref="O12:O14"/>
    <mergeCell ref="P12:S12"/>
    <mergeCell ref="T12:T14"/>
    <mergeCell ref="U12:U14"/>
    <mergeCell ref="M12:M14"/>
    <mergeCell ref="E11:O11"/>
    <mergeCell ref="P11:W11"/>
    <mergeCell ref="X11:AD11"/>
    <mergeCell ref="J12:J14"/>
    <mergeCell ref="K12:K14"/>
    <mergeCell ref="L12:L14"/>
    <mergeCell ref="AC12:AC14"/>
    <mergeCell ref="AD12:AD14"/>
    <mergeCell ref="P13:P14"/>
    <mergeCell ref="Q13:Q14"/>
    <mergeCell ref="R13:R14"/>
    <mergeCell ref="S13:S14"/>
    <mergeCell ref="W12:W14"/>
    <mergeCell ref="X12:X14"/>
    <mergeCell ref="Y12:Y14"/>
    <mergeCell ref="Z12:Z14"/>
    <mergeCell ref="AA12:AA14"/>
    <mergeCell ref="AB12:AB14"/>
    <mergeCell ref="V12:V14"/>
    <mergeCell ref="P52:Q52"/>
    <mergeCell ref="P53:Q53"/>
    <mergeCell ref="T50:AD50"/>
    <mergeCell ref="A35:D35"/>
    <mergeCell ref="A37:B37"/>
    <mergeCell ref="C37:O37"/>
    <mergeCell ref="W37:AC37"/>
    <mergeCell ref="A38:B40"/>
    <mergeCell ref="C38:O40"/>
    <mergeCell ref="P38:V40"/>
    <mergeCell ref="W38:AC40"/>
    <mergeCell ref="A41:AD42"/>
    <mergeCell ref="A46:AD46"/>
    <mergeCell ref="A49:B49"/>
    <mergeCell ref="H49:N49"/>
    <mergeCell ref="T49:AD49"/>
    <mergeCell ref="A47:AD47"/>
    <mergeCell ref="P49:Q49"/>
    <mergeCell ref="P50:Q50"/>
    <mergeCell ref="A60:B61"/>
    <mergeCell ref="C60:C61"/>
    <mergeCell ref="D60:D61"/>
    <mergeCell ref="H60:N61"/>
    <mergeCell ref="O60:O61"/>
    <mergeCell ref="H51:N51"/>
    <mergeCell ref="H50:N50"/>
    <mergeCell ref="T51:AD61"/>
    <mergeCell ref="H52:N52"/>
    <mergeCell ref="H53:N53"/>
    <mergeCell ref="H54:N54"/>
    <mergeCell ref="H55:N55"/>
    <mergeCell ref="H56:N56"/>
    <mergeCell ref="H57:N57"/>
    <mergeCell ref="H58:N58"/>
    <mergeCell ref="H59:N59"/>
    <mergeCell ref="P54:Q54"/>
    <mergeCell ref="P55:Q55"/>
    <mergeCell ref="P56:Q56"/>
    <mergeCell ref="P57:Q57"/>
    <mergeCell ref="P58:Q58"/>
    <mergeCell ref="P59:Q59"/>
    <mergeCell ref="P60:Q61"/>
    <mergeCell ref="P51:Q51"/>
  </mergeCells>
  <pageMargins left="0.19685039370078741" right="0.19685039370078741" top="0.19685039370078741" bottom="0.19685039370078741" header="0" footer="0"/>
  <pageSetup paperSize="9" scale="97" fitToHeight="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61"/>
  <sheetViews>
    <sheetView topLeftCell="A19" workbookViewId="0">
      <selection activeCell="O63" sqref="O63"/>
    </sheetView>
  </sheetViews>
  <sheetFormatPr baseColWidth="10" defaultColWidth="10" defaultRowHeight="14.1" customHeight="1"/>
  <cols>
    <col min="1" max="1" width="3.7109375" style="53" customWidth="1"/>
    <col min="2" max="2" width="24.5703125" style="12" customWidth="1"/>
    <col min="3" max="3" width="4.28515625" style="12" customWidth="1"/>
    <col min="4" max="4" width="6.7109375" style="12" customWidth="1"/>
    <col min="5" max="13" width="2.85546875" style="12" customWidth="1"/>
    <col min="14" max="14" width="3.140625" style="12" customWidth="1"/>
    <col min="15" max="15" width="7.42578125" style="12" customWidth="1"/>
    <col min="16" max="23" width="3.7109375" style="12" customWidth="1"/>
    <col min="24" max="29" width="2.85546875" style="12" customWidth="1"/>
    <col min="30" max="30" width="26.5703125" style="11" customWidth="1"/>
    <col min="31" max="16384" width="10" style="2"/>
  </cols>
  <sheetData>
    <row r="1" spans="1:30" s="1" customFormat="1" ht="18" customHeight="1">
      <c r="A1" s="208"/>
      <c r="B1" s="209"/>
      <c r="C1" s="209"/>
      <c r="D1" s="210"/>
      <c r="E1" s="214" t="s">
        <v>7</v>
      </c>
      <c r="F1" s="215"/>
      <c r="G1" s="215"/>
      <c r="H1" s="216"/>
      <c r="I1" s="223" t="s">
        <v>3</v>
      </c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5"/>
      <c r="U1" s="170"/>
      <c r="V1" s="171"/>
      <c r="W1" s="171"/>
      <c r="X1" s="171"/>
      <c r="Y1" s="171"/>
      <c r="Z1" s="171"/>
      <c r="AA1" s="171"/>
      <c r="AB1" s="171"/>
      <c r="AC1" s="171"/>
      <c r="AD1" s="172"/>
    </row>
    <row r="2" spans="1:30" ht="14.1" customHeight="1">
      <c r="A2" s="211"/>
      <c r="B2" s="212"/>
      <c r="C2" s="212"/>
      <c r="D2" s="213"/>
      <c r="E2" s="217"/>
      <c r="F2" s="218"/>
      <c r="G2" s="218"/>
      <c r="H2" s="219"/>
      <c r="I2" s="173" t="s">
        <v>28</v>
      </c>
      <c r="J2" s="174"/>
      <c r="K2" s="174"/>
      <c r="L2" s="174"/>
      <c r="M2" s="174"/>
      <c r="N2" s="174"/>
      <c r="O2" s="174"/>
      <c r="P2" s="174"/>
      <c r="Q2" s="174"/>
      <c r="R2" s="174"/>
      <c r="S2" s="174"/>
      <c r="T2" s="175"/>
      <c r="U2" s="179"/>
      <c r="V2" s="180"/>
      <c r="W2" s="180"/>
      <c r="X2" s="180"/>
      <c r="Y2" s="180"/>
      <c r="Z2" s="180"/>
      <c r="AA2" s="180"/>
      <c r="AB2" s="180"/>
      <c r="AC2" s="180"/>
      <c r="AD2" s="181"/>
    </row>
    <row r="3" spans="1:30" ht="14.1" customHeight="1">
      <c r="A3" s="211"/>
      <c r="B3" s="212"/>
      <c r="C3" s="212"/>
      <c r="D3" s="213"/>
      <c r="E3" s="217"/>
      <c r="F3" s="218"/>
      <c r="G3" s="218"/>
      <c r="H3" s="219"/>
      <c r="I3" s="176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8"/>
      <c r="U3" s="182"/>
      <c r="V3" s="183"/>
      <c r="W3" s="183"/>
      <c r="X3" s="183"/>
      <c r="Y3" s="183"/>
      <c r="Z3" s="183"/>
      <c r="AA3" s="183"/>
      <c r="AB3" s="183"/>
      <c r="AC3" s="183"/>
      <c r="AD3" s="184"/>
    </row>
    <row r="4" spans="1:30" ht="14.1" customHeight="1">
      <c r="A4" s="185"/>
      <c r="B4" s="186"/>
      <c r="C4" s="186"/>
      <c r="D4" s="187"/>
      <c r="E4" s="217"/>
      <c r="F4" s="218"/>
      <c r="G4" s="218"/>
      <c r="H4" s="219"/>
      <c r="I4" s="191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3"/>
      <c r="U4" s="3"/>
      <c r="V4" s="3"/>
      <c r="W4" s="3"/>
      <c r="X4" s="3"/>
      <c r="Y4" s="3"/>
      <c r="Z4" s="3"/>
      <c r="AA4" s="3"/>
      <c r="AB4" s="3"/>
      <c r="AC4" s="3"/>
      <c r="AD4" s="4"/>
    </row>
    <row r="5" spans="1:30" ht="14.1" customHeight="1">
      <c r="A5" s="185"/>
      <c r="B5" s="186"/>
      <c r="C5" s="186"/>
      <c r="D5" s="187"/>
      <c r="E5" s="220"/>
      <c r="F5" s="221"/>
      <c r="G5" s="221"/>
      <c r="H5" s="222"/>
      <c r="I5" s="194"/>
      <c r="J5" s="195"/>
      <c r="K5" s="195"/>
      <c r="L5" s="195"/>
      <c r="M5" s="195"/>
      <c r="N5" s="195"/>
      <c r="O5" s="195"/>
      <c r="P5" s="195"/>
      <c r="Q5" s="195"/>
      <c r="R5" s="195"/>
      <c r="S5" s="195"/>
      <c r="T5" s="196"/>
      <c r="U5" s="3"/>
      <c r="V5" s="3"/>
      <c r="W5" s="3"/>
      <c r="X5" s="3"/>
      <c r="Y5" s="154"/>
      <c r="Z5" s="155"/>
      <c r="AA5" s="155"/>
      <c r="AB5" s="155"/>
      <c r="AC5" s="156"/>
      <c r="AD5" s="197"/>
    </row>
    <row r="6" spans="1:30" ht="14.1" customHeight="1">
      <c r="A6" s="188"/>
      <c r="B6" s="189"/>
      <c r="C6" s="189"/>
      <c r="D6" s="190"/>
      <c r="E6" s="151"/>
      <c r="F6" s="152"/>
      <c r="G6" s="151"/>
      <c r="H6" s="152"/>
      <c r="I6" s="199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1"/>
      <c r="U6" s="3"/>
      <c r="V6" s="3"/>
      <c r="W6" s="3"/>
      <c r="X6" s="3"/>
      <c r="Y6" s="157"/>
      <c r="Z6" s="158"/>
      <c r="AA6" s="158"/>
      <c r="AB6" s="158"/>
      <c r="AC6" s="159"/>
      <c r="AD6" s="198"/>
    </row>
    <row r="7" spans="1:30" ht="14.1" customHeight="1">
      <c r="A7" s="154"/>
      <c r="B7" s="155"/>
      <c r="C7" s="156"/>
      <c r="D7" s="57"/>
      <c r="E7" s="102"/>
      <c r="F7" s="153"/>
      <c r="G7" s="102"/>
      <c r="H7" s="153"/>
      <c r="I7" s="202"/>
      <c r="J7" s="203"/>
      <c r="K7" s="203"/>
      <c r="L7" s="203"/>
      <c r="M7" s="203"/>
      <c r="N7" s="203"/>
      <c r="O7" s="203"/>
      <c r="P7" s="203"/>
      <c r="Q7" s="203"/>
      <c r="R7" s="203"/>
      <c r="S7" s="203"/>
      <c r="T7" s="204"/>
      <c r="U7" s="151"/>
      <c r="V7" s="152"/>
      <c r="W7" s="151"/>
      <c r="X7" s="152"/>
      <c r="Y7" s="3"/>
      <c r="Z7" s="3"/>
      <c r="AA7" s="3"/>
      <c r="AB7" s="3"/>
      <c r="AC7" s="3"/>
      <c r="AD7" s="4"/>
    </row>
    <row r="8" spans="1:30" ht="14.1" customHeight="1">
      <c r="A8" s="205"/>
      <c r="B8" s="206"/>
      <c r="C8" s="207"/>
      <c r="D8" s="6"/>
      <c r="E8" s="102"/>
      <c r="F8" s="153"/>
      <c r="G8" s="102"/>
      <c r="H8" s="153"/>
      <c r="I8" s="3"/>
      <c r="J8" s="3"/>
      <c r="K8" s="3"/>
      <c r="L8" s="154"/>
      <c r="M8" s="155"/>
      <c r="N8" s="156"/>
      <c r="O8" s="151"/>
      <c r="P8" s="160"/>
      <c r="Q8" s="160"/>
      <c r="R8" s="160"/>
      <c r="S8" s="160"/>
      <c r="T8" s="152"/>
      <c r="U8" s="102"/>
      <c r="V8" s="153"/>
      <c r="W8" s="102"/>
      <c r="X8" s="153"/>
      <c r="Y8" s="154"/>
      <c r="Z8" s="155"/>
      <c r="AA8" s="155"/>
      <c r="AB8" s="155"/>
      <c r="AC8" s="156"/>
      <c r="AD8" s="226"/>
    </row>
    <row r="9" spans="1:30" ht="14.1" customHeight="1">
      <c r="A9" s="157"/>
      <c r="B9" s="158"/>
      <c r="C9" s="159"/>
      <c r="D9" s="6"/>
      <c r="E9" s="102"/>
      <c r="F9" s="153"/>
      <c r="G9" s="102"/>
      <c r="H9" s="153"/>
      <c r="I9" s="3"/>
      <c r="J9" s="3"/>
      <c r="K9" s="3"/>
      <c r="L9" s="157"/>
      <c r="M9" s="158"/>
      <c r="N9" s="159"/>
      <c r="O9" s="151"/>
      <c r="P9" s="160"/>
      <c r="Q9" s="160"/>
      <c r="R9" s="160"/>
      <c r="S9" s="160"/>
      <c r="T9" s="152"/>
      <c r="U9" s="102"/>
      <c r="V9" s="153"/>
      <c r="W9" s="102"/>
      <c r="X9" s="153"/>
      <c r="Y9" s="157"/>
      <c r="Z9" s="158"/>
      <c r="AA9" s="158"/>
      <c r="AB9" s="158"/>
      <c r="AC9" s="159"/>
      <c r="AD9" s="227"/>
    </row>
    <row r="10" spans="1:30" s="10" customFormat="1" ht="5.0999999999999996" customHeight="1">
      <c r="A10" s="7"/>
      <c r="B10" s="8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9"/>
    </row>
    <row r="11" spans="1:30" ht="14.1" customHeight="1">
      <c r="A11" s="7"/>
      <c r="B11" s="8"/>
      <c r="C11" s="3"/>
      <c r="D11" s="3"/>
      <c r="E11" s="161"/>
      <c r="F11" s="162"/>
      <c r="G11" s="162"/>
      <c r="H11" s="162"/>
      <c r="I11" s="162"/>
      <c r="J11" s="162"/>
      <c r="K11" s="162"/>
      <c r="L11" s="162"/>
      <c r="M11" s="162"/>
      <c r="N11" s="162"/>
      <c r="O11" s="163"/>
      <c r="P11" s="164"/>
      <c r="Q11" s="165"/>
      <c r="R11" s="165"/>
      <c r="S11" s="165"/>
      <c r="T11" s="165"/>
      <c r="U11" s="165"/>
      <c r="V11" s="165"/>
      <c r="W11" s="166"/>
      <c r="X11" s="167"/>
      <c r="Y11" s="168"/>
      <c r="Z11" s="168"/>
      <c r="AA11" s="168"/>
      <c r="AB11" s="168"/>
      <c r="AC11" s="168"/>
      <c r="AD11" s="169"/>
    </row>
    <row r="12" spans="1:30" s="11" customFormat="1" ht="14.1" customHeight="1">
      <c r="A12" s="137" t="s">
        <v>4</v>
      </c>
      <c r="B12" s="138"/>
      <c r="C12" s="139"/>
      <c r="D12" s="140"/>
      <c r="E12" s="143"/>
      <c r="F12" s="138"/>
      <c r="G12" s="138"/>
      <c r="H12" s="138"/>
      <c r="I12" s="138"/>
      <c r="J12" s="138"/>
      <c r="K12" s="138"/>
      <c r="L12" s="138"/>
      <c r="M12" s="138"/>
      <c r="N12" s="138"/>
      <c r="O12" s="150"/>
      <c r="P12" s="149"/>
      <c r="Q12" s="106"/>
      <c r="R12" s="106"/>
      <c r="S12" s="105"/>
      <c r="T12" s="138"/>
      <c r="U12" s="138"/>
      <c r="V12" s="138"/>
      <c r="W12" s="148"/>
      <c r="X12" s="143"/>
      <c r="Y12" s="138"/>
      <c r="Z12" s="138"/>
      <c r="AA12" s="138"/>
      <c r="AB12" s="138"/>
      <c r="AC12" s="144"/>
      <c r="AD12" s="137"/>
    </row>
    <row r="13" spans="1:30" s="12" customFormat="1" ht="14.1" customHeight="1">
      <c r="A13" s="137"/>
      <c r="B13" s="138"/>
      <c r="C13" s="139"/>
      <c r="D13" s="141"/>
      <c r="E13" s="143"/>
      <c r="F13" s="138"/>
      <c r="G13" s="138"/>
      <c r="H13" s="138"/>
      <c r="I13" s="138"/>
      <c r="J13" s="138"/>
      <c r="K13" s="138"/>
      <c r="L13" s="138"/>
      <c r="M13" s="138"/>
      <c r="N13" s="138"/>
      <c r="O13" s="150"/>
      <c r="P13" s="147"/>
      <c r="Q13" s="137"/>
      <c r="R13" s="137"/>
      <c r="S13" s="137"/>
      <c r="T13" s="138"/>
      <c r="U13" s="138"/>
      <c r="V13" s="138"/>
      <c r="W13" s="148"/>
      <c r="X13" s="143"/>
      <c r="Y13" s="138"/>
      <c r="Z13" s="138"/>
      <c r="AA13" s="138"/>
      <c r="AB13" s="138"/>
      <c r="AC13" s="145"/>
      <c r="AD13" s="137"/>
    </row>
    <row r="14" spans="1:30" s="11" customFormat="1" ht="14.1" customHeight="1">
      <c r="A14" s="137"/>
      <c r="B14" s="138"/>
      <c r="C14" s="139"/>
      <c r="D14" s="142"/>
      <c r="E14" s="143"/>
      <c r="F14" s="138"/>
      <c r="G14" s="138"/>
      <c r="H14" s="138"/>
      <c r="I14" s="138"/>
      <c r="J14" s="138"/>
      <c r="K14" s="138"/>
      <c r="L14" s="138"/>
      <c r="M14" s="138"/>
      <c r="N14" s="138"/>
      <c r="O14" s="150"/>
      <c r="P14" s="147"/>
      <c r="Q14" s="137"/>
      <c r="R14" s="137"/>
      <c r="S14" s="137"/>
      <c r="T14" s="138"/>
      <c r="U14" s="138"/>
      <c r="V14" s="138"/>
      <c r="W14" s="148"/>
      <c r="X14" s="143"/>
      <c r="Y14" s="138"/>
      <c r="Z14" s="138"/>
      <c r="AA14" s="138"/>
      <c r="AB14" s="138"/>
      <c r="AC14" s="146"/>
      <c r="AD14" s="137"/>
    </row>
    <row r="15" spans="1:30" s="11" customFormat="1" ht="14.1" customHeight="1">
      <c r="A15" s="13">
        <v>1</v>
      </c>
      <c r="B15" s="14" t="s">
        <v>12</v>
      </c>
      <c r="C15" s="15" t="s">
        <v>5</v>
      </c>
      <c r="D15" s="16"/>
      <c r="E15" s="17" t="s">
        <v>6</v>
      </c>
      <c r="F15" s="18"/>
      <c r="G15" s="18"/>
      <c r="H15" s="18"/>
      <c r="I15" s="18"/>
      <c r="J15" s="18"/>
      <c r="K15" s="18"/>
      <c r="L15" s="18"/>
      <c r="M15" s="18"/>
      <c r="N15" s="18"/>
      <c r="O15" s="19">
        <v>2007</v>
      </c>
      <c r="P15" s="20" t="s">
        <v>6</v>
      </c>
      <c r="Q15" s="21"/>
      <c r="R15" s="21" t="s">
        <v>6</v>
      </c>
      <c r="S15" s="21"/>
      <c r="T15" s="21"/>
      <c r="U15" s="21"/>
      <c r="V15" s="21"/>
      <c r="W15" s="21"/>
      <c r="X15" s="20" t="s">
        <v>6</v>
      </c>
      <c r="Y15" s="21"/>
      <c r="Z15" s="21"/>
      <c r="AA15" s="21"/>
      <c r="AB15" s="21"/>
      <c r="AC15" s="21"/>
      <c r="AD15" s="22"/>
    </row>
    <row r="16" spans="1:30" s="11" customFormat="1" ht="14.1" customHeight="1">
      <c r="A16" s="13">
        <v>2</v>
      </c>
      <c r="B16" s="14" t="s">
        <v>13</v>
      </c>
      <c r="C16" s="15" t="s">
        <v>5</v>
      </c>
      <c r="D16" s="16"/>
      <c r="E16" s="17" t="s">
        <v>6</v>
      </c>
      <c r="F16" s="18"/>
      <c r="G16" s="18"/>
      <c r="H16" s="18"/>
      <c r="I16" s="18"/>
      <c r="J16" s="18"/>
      <c r="K16" s="18"/>
      <c r="L16" s="18"/>
      <c r="M16" s="18"/>
      <c r="N16" s="18"/>
      <c r="O16" s="19">
        <v>2014</v>
      </c>
      <c r="P16" s="20"/>
      <c r="Q16" s="21"/>
      <c r="R16" s="21"/>
      <c r="S16" s="21"/>
      <c r="T16" s="21"/>
      <c r="U16" s="21"/>
      <c r="V16" s="21"/>
      <c r="W16" s="21"/>
      <c r="X16" s="20"/>
      <c r="Y16" s="21"/>
      <c r="Z16" s="21"/>
      <c r="AA16" s="21"/>
      <c r="AB16" s="21" t="s">
        <v>6</v>
      </c>
      <c r="AC16" s="21"/>
      <c r="AD16" s="22"/>
    </row>
    <row r="17" spans="1:30" s="11" customFormat="1" ht="14.1" customHeight="1">
      <c r="A17" s="13">
        <v>4</v>
      </c>
      <c r="B17" s="14" t="s">
        <v>14</v>
      </c>
      <c r="C17" s="15" t="s">
        <v>5</v>
      </c>
      <c r="D17" s="16"/>
      <c r="E17" s="17" t="s">
        <v>6</v>
      </c>
      <c r="F17" s="18"/>
      <c r="G17" s="18"/>
      <c r="H17" s="18"/>
      <c r="I17" s="18"/>
      <c r="J17" s="18"/>
      <c r="K17" s="18"/>
      <c r="L17" s="18"/>
      <c r="M17" s="18"/>
      <c r="N17" s="18"/>
      <c r="O17" s="19">
        <v>2009</v>
      </c>
      <c r="P17" s="20" t="s">
        <v>6</v>
      </c>
      <c r="Q17" s="21"/>
      <c r="R17" s="21" t="s">
        <v>6</v>
      </c>
      <c r="S17" s="21"/>
      <c r="T17" s="21" t="s">
        <v>6</v>
      </c>
      <c r="U17" s="21"/>
      <c r="V17" s="21"/>
      <c r="W17" s="21" t="s">
        <v>6</v>
      </c>
      <c r="X17" s="20" t="s">
        <v>6</v>
      </c>
      <c r="Y17" s="21"/>
      <c r="Z17" s="21"/>
      <c r="AA17" s="21"/>
      <c r="AB17" s="21"/>
      <c r="AC17" s="21"/>
      <c r="AD17" s="22"/>
    </row>
    <row r="18" spans="1:30" s="11" customFormat="1" ht="14.1" customHeight="1">
      <c r="A18" s="13">
        <v>5</v>
      </c>
      <c r="B18" s="14" t="s">
        <v>15</v>
      </c>
      <c r="C18" s="15" t="s">
        <v>5</v>
      </c>
      <c r="D18" s="16"/>
      <c r="E18" s="17" t="s">
        <v>6</v>
      </c>
      <c r="F18" s="18"/>
      <c r="G18" s="18"/>
      <c r="H18" s="18"/>
      <c r="I18" s="18"/>
      <c r="J18" s="18"/>
      <c r="K18" s="18"/>
      <c r="L18" s="18"/>
      <c r="M18" s="18"/>
      <c r="N18" s="18"/>
      <c r="O18" s="19">
        <v>2014</v>
      </c>
      <c r="P18" s="20"/>
      <c r="Q18" s="21"/>
      <c r="R18" s="21"/>
      <c r="S18" s="21"/>
      <c r="T18" s="21"/>
      <c r="U18" s="21"/>
      <c r="V18" s="21"/>
      <c r="W18" s="21"/>
      <c r="X18" s="20"/>
      <c r="Y18" s="21"/>
      <c r="Z18" s="21"/>
      <c r="AA18" s="21"/>
      <c r="AB18" s="21" t="s">
        <v>6</v>
      </c>
      <c r="AC18" s="21"/>
      <c r="AD18" s="22"/>
    </row>
    <row r="19" spans="1:30" s="11" customFormat="1" ht="14.1" customHeight="1">
      <c r="A19" s="13">
        <v>10</v>
      </c>
      <c r="B19" s="14" t="s">
        <v>16</v>
      </c>
      <c r="C19" s="15" t="s">
        <v>5</v>
      </c>
      <c r="D19" s="16"/>
      <c r="E19" s="17"/>
      <c r="F19" s="18"/>
      <c r="G19" s="18"/>
      <c r="H19" s="18"/>
      <c r="I19" s="18" t="s">
        <v>6</v>
      </c>
      <c r="J19" s="18"/>
      <c r="K19" s="18"/>
      <c r="L19" s="18"/>
      <c r="M19" s="18"/>
      <c r="N19" s="18"/>
      <c r="O19" s="19">
        <v>2010</v>
      </c>
      <c r="P19" s="20" t="s">
        <v>6</v>
      </c>
      <c r="Q19" s="21"/>
      <c r="R19" s="21"/>
      <c r="S19" s="21"/>
      <c r="T19" s="21"/>
      <c r="U19" s="21"/>
      <c r="V19" s="21"/>
      <c r="W19" s="21"/>
      <c r="X19" s="20" t="s">
        <v>6</v>
      </c>
      <c r="Y19" s="21"/>
      <c r="Z19" s="21"/>
      <c r="AA19" s="21"/>
      <c r="AB19" s="21"/>
      <c r="AC19" s="21"/>
      <c r="AD19" s="22"/>
    </row>
    <row r="20" spans="1:30" s="11" customFormat="1" ht="14.1" customHeight="1">
      <c r="A20" s="13">
        <v>11</v>
      </c>
      <c r="B20" s="14" t="s">
        <v>17</v>
      </c>
      <c r="C20" s="15" t="s">
        <v>9</v>
      </c>
      <c r="D20" s="16"/>
      <c r="E20" s="17" t="s">
        <v>6</v>
      </c>
      <c r="F20" s="18"/>
      <c r="G20" s="18"/>
      <c r="H20" s="18"/>
      <c r="I20" s="18"/>
      <c r="J20" s="18"/>
      <c r="K20" s="18"/>
      <c r="L20" s="18"/>
      <c r="M20" s="18"/>
      <c r="N20" s="18"/>
      <c r="O20" s="19">
        <v>2014</v>
      </c>
      <c r="P20" s="20"/>
      <c r="Q20" s="21"/>
      <c r="R20" s="21"/>
      <c r="S20" s="21"/>
      <c r="T20" s="21"/>
      <c r="U20" s="21"/>
      <c r="V20" s="21"/>
      <c r="W20" s="21"/>
      <c r="X20" s="20"/>
      <c r="Y20" s="21"/>
      <c r="Z20" s="21"/>
      <c r="AA20" s="21"/>
      <c r="AB20" s="21" t="s">
        <v>6</v>
      </c>
      <c r="AC20" s="21"/>
      <c r="AD20" s="22"/>
    </row>
    <row r="21" spans="1:30" s="11" customFormat="1" ht="14.1" customHeight="1">
      <c r="A21" s="13">
        <v>12</v>
      </c>
      <c r="B21" s="14" t="s">
        <v>18</v>
      </c>
      <c r="C21" s="15" t="s">
        <v>9</v>
      </c>
      <c r="D21" s="16"/>
      <c r="E21" s="17"/>
      <c r="F21" s="18"/>
      <c r="G21" s="18"/>
      <c r="H21" s="18"/>
      <c r="I21" s="18" t="s">
        <v>6</v>
      </c>
      <c r="J21" s="18"/>
      <c r="K21" s="18"/>
      <c r="L21" s="18"/>
      <c r="M21" s="18"/>
      <c r="N21" s="18"/>
      <c r="O21" s="19">
        <v>2007</v>
      </c>
      <c r="P21" s="20" t="s">
        <v>6</v>
      </c>
      <c r="Q21" s="21"/>
      <c r="R21" s="21"/>
      <c r="S21" s="21"/>
      <c r="T21" s="21"/>
      <c r="U21" s="21"/>
      <c r="V21" s="21"/>
      <c r="W21" s="21"/>
      <c r="X21" s="20" t="s">
        <v>6</v>
      </c>
      <c r="Y21" s="21"/>
      <c r="Z21" s="21"/>
      <c r="AA21" s="21"/>
      <c r="AB21" s="21"/>
      <c r="AC21" s="21"/>
      <c r="AD21" s="22"/>
    </row>
    <row r="22" spans="1:30" s="11" customFormat="1" ht="14.1" customHeight="1">
      <c r="A22" s="13">
        <v>13</v>
      </c>
      <c r="B22" s="14" t="s">
        <v>19</v>
      </c>
      <c r="C22" s="15" t="s">
        <v>9</v>
      </c>
      <c r="D22" s="16"/>
      <c r="E22" s="17" t="s">
        <v>6</v>
      </c>
      <c r="F22" s="18"/>
      <c r="G22" s="18"/>
      <c r="H22" s="18"/>
      <c r="I22" s="18"/>
      <c r="J22" s="18"/>
      <c r="K22" s="18"/>
      <c r="L22" s="18"/>
      <c r="M22" s="18"/>
      <c r="N22" s="18"/>
      <c r="O22" s="19">
        <v>2014</v>
      </c>
      <c r="P22" s="20"/>
      <c r="Q22" s="21"/>
      <c r="R22" s="21"/>
      <c r="S22" s="21"/>
      <c r="T22" s="21"/>
      <c r="U22" s="21"/>
      <c r="V22" s="21"/>
      <c r="W22" s="21"/>
      <c r="X22" s="20"/>
      <c r="Y22" s="21"/>
      <c r="Z22" s="21"/>
      <c r="AA22" s="21"/>
      <c r="AB22" s="21" t="s">
        <v>6</v>
      </c>
      <c r="AC22" s="21"/>
      <c r="AD22" s="22"/>
    </row>
    <row r="23" spans="1:30" s="11" customFormat="1" ht="14.1" customHeight="1">
      <c r="A23" s="13">
        <v>14</v>
      </c>
      <c r="B23" s="14" t="s">
        <v>20</v>
      </c>
      <c r="C23" s="15" t="s">
        <v>5</v>
      </c>
      <c r="D23" s="16"/>
      <c r="E23" s="17"/>
      <c r="F23" s="18"/>
      <c r="G23" s="18" t="s">
        <v>6</v>
      </c>
      <c r="H23" s="18"/>
      <c r="I23" s="18"/>
      <c r="J23" s="18"/>
      <c r="K23" s="18"/>
      <c r="L23" s="18"/>
      <c r="M23" s="18"/>
      <c r="N23" s="18"/>
      <c r="O23" s="19">
        <v>2005</v>
      </c>
      <c r="P23" s="20" t="s">
        <v>6</v>
      </c>
      <c r="Q23" s="21"/>
      <c r="R23" s="21" t="s">
        <v>6</v>
      </c>
      <c r="S23" s="21"/>
      <c r="T23" s="21"/>
      <c r="U23" s="21"/>
      <c r="V23" s="21"/>
      <c r="W23" s="21"/>
      <c r="X23" s="20" t="s">
        <v>6</v>
      </c>
      <c r="Y23" s="21"/>
      <c r="Z23" s="21"/>
      <c r="AA23" s="21"/>
      <c r="AB23" s="21"/>
      <c r="AC23" s="21"/>
      <c r="AD23" s="22"/>
    </row>
    <row r="24" spans="1:30" s="11" customFormat="1" ht="14.1" customHeight="1">
      <c r="A24" s="13">
        <v>15</v>
      </c>
      <c r="B24" s="14" t="s">
        <v>21</v>
      </c>
      <c r="C24" s="15" t="s">
        <v>9</v>
      </c>
      <c r="D24" s="16"/>
      <c r="E24" s="17" t="s">
        <v>6</v>
      </c>
      <c r="F24" s="18"/>
      <c r="G24" s="18"/>
      <c r="H24" s="18"/>
      <c r="I24" s="18"/>
      <c r="J24" s="18"/>
      <c r="K24" s="18"/>
      <c r="L24" s="18"/>
      <c r="M24" s="18"/>
      <c r="N24" s="18"/>
      <c r="O24" s="19">
        <v>2009</v>
      </c>
      <c r="P24" s="20" t="s">
        <v>6</v>
      </c>
      <c r="Q24" s="21"/>
      <c r="R24" s="21" t="s">
        <v>6</v>
      </c>
      <c r="S24" s="21"/>
      <c r="T24" s="21" t="s">
        <v>6</v>
      </c>
      <c r="U24" s="21"/>
      <c r="V24" s="21"/>
      <c r="W24" s="21" t="s">
        <v>6</v>
      </c>
      <c r="X24" s="20" t="s">
        <v>6</v>
      </c>
      <c r="Y24" s="21"/>
      <c r="Z24" s="21"/>
      <c r="AA24" s="21"/>
      <c r="AB24" s="21"/>
      <c r="AC24" s="21"/>
      <c r="AD24" s="22"/>
    </row>
    <row r="25" spans="1:30" s="11" customFormat="1" ht="14.1" customHeight="1">
      <c r="A25" s="13">
        <v>16</v>
      </c>
      <c r="B25" s="14" t="s">
        <v>22</v>
      </c>
      <c r="C25" s="15" t="s">
        <v>5</v>
      </c>
      <c r="D25" s="16"/>
      <c r="E25" s="17"/>
      <c r="F25" s="18"/>
      <c r="G25" s="18"/>
      <c r="H25" s="18"/>
      <c r="I25" s="18" t="s">
        <v>6</v>
      </c>
      <c r="J25" s="18"/>
      <c r="K25" s="18"/>
      <c r="L25" s="18"/>
      <c r="M25" s="18"/>
      <c r="N25" s="18"/>
      <c r="O25" s="19">
        <v>2012</v>
      </c>
      <c r="P25" s="20" t="s">
        <v>6</v>
      </c>
      <c r="Q25" s="21"/>
      <c r="R25" s="21"/>
      <c r="S25" s="21"/>
      <c r="T25" s="21"/>
      <c r="U25" s="21"/>
      <c r="V25" s="21"/>
      <c r="W25" s="21"/>
      <c r="X25" s="20" t="s">
        <v>6</v>
      </c>
      <c r="Y25" s="21"/>
      <c r="Z25" s="21"/>
      <c r="AA25" s="21"/>
      <c r="AB25" s="21"/>
      <c r="AC25" s="21"/>
      <c r="AD25" s="22"/>
    </row>
    <row r="26" spans="1:30" s="11" customFormat="1" ht="14.1" customHeight="1">
      <c r="A26" s="13">
        <v>17</v>
      </c>
      <c r="B26" s="14" t="s">
        <v>23</v>
      </c>
      <c r="C26" s="15" t="s">
        <v>5</v>
      </c>
      <c r="D26" s="16"/>
      <c r="E26" s="17" t="s">
        <v>6</v>
      </c>
      <c r="F26" s="18"/>
      <c r="G26" s="18"/>
      <c r="H26" s="18"/>
      <c r="I26" s="18"/>
      <c r="J26" s="18"/>
      <c r="K26" s="18"/>
      <c r="L26" s="18"/>
      <c r="M26" s="18"/>
      <c r="N26" s="18"/>
      <c r="O26" s="19">
        <v>2014</v>
      </c>
      <c r="P26" s="20"/>
      <c r="Q26" s="21"/>
      <c r="R26" s="21"/>
      <c r="S26" s="21"/>
      <c r="T26" s="21"/>
      <c r="U26" s="21"/>
      <c r="V26" s="21"/>
      <c r="W26" s="21"/>
      <c r="X26" s="20"/>
      <c r="Y26" s="21"/>
      <c r="Z26" s="21"/>
      <c r="AA26" s="21"/>
      <c r="AB26" s="21" t="s">
        <v>6</v>
      </c>
      <c r="AC26" s="21"/>
      <c r="AD26" s="22"/>
    </row>
    <row r="27" spans="1:30" s="11" customFormat="1" ht="14.1" customHeight="1">
      <c r="A27" s="13">
        <v>18</v>
      </c>
      <c r="B27" s="14" t="s">
        <v>24</v>
      </c>
      <c r="C27" s="15" t="s">
        <v>5</v>
      </c>
      <c r="D27" s="16"/>
      <c r="E27" s="17" t="s">
        <v>6</v>
      </c>
      <c r="F27" s="18"/>
      <c r="G27" s="18"/>
      <c r="H27" s="18"/>
      <c r="I27" s="18"/>
      <c r="J27" s="18"/>
      <c r="K27" s="18"/>
      <c r="L27" s="18"/>
      <c r="M27" s="18"/>
      <c r="N27" s="18"/>
      <c r="O27" s="19"/>
      <c r="P27" s="20"/>
      <c r="Q27" s="21"/>
      <c r="R27" s="21"/>
      <c r="S27" s="21"/>
      <c r="T27" s="21"/>
      <c r="U27" s="21"/>
      <c r="V27" s="21"/>
      <c r="W27" s="21"/>
      <c r="X27" s="20"/>
      <c r="Y27" s="21"/>
      <c r="Z27" s="21"/>
      <c r="AA27" s="21"/>
      <c r="AB27" s="21"/>
      <c r="AC27" s="21" t="s">
        <v>6</v>
      </c>
      <c r="AD27" s="22"/>
    </row>
    <row r="28" spans="1:30" s="11" customFormat="1" ht="14.1" customHeight="1">
      <c r="A28" s="13">
        <v>19</v>
      </c>
      <c r="B28" s="14"/>
      <c r="C28" s="15"/>
      <c r="D28" s="16"/>
      <c r="E28" s="17"/>
      <c r="F28" s="18"/>
      <c r="G28" s="18"/>
      <c r="H28" s="18"/>
      <c r="I28" s="18"/>
      <c r="J28" s="18"/>
      <c r="K28" s="18"/>
      <c r="L28" s="18"/>
      <c r="M28" s="18"/>
      <c r="N28" s="18"/>
      <c r="O28" s="19"/>
      <c r="P28" s="20"/>
      <c r="Q28" s="21"/>
      <c r="R28" s="21"/>
      <c r="S28" s="21"/>
      <c r="T28" s="21"/>
      <c r="U28" s="21"/>
      <c r="V28" s="21"/>
      <c r="W28" s="21"/>
      <c r="X28" s="20"/>
      <c r="Y28" s="21"/>
      <c r="Z28" s="21"/>
      <c r="AA28" s="21"/>
      <c r="AB28" s="21"/>
      <c r="AC28" s="21"/>
      <c r="AD28" s="22"/>
    </row>
    <row r="29" spans="1:30" s="11" customFormat="1" ht="14.1" customHeight="1">
      <c r="A29" s="13">
        <v>20</v>
      </c>
      <c r="B29" s="14"/>
      <c r="C29" s="15"/>
      <c r="D29" s="16"/>
      <c r="E29" s="17"/>
      <c r="F29" s="18"/>
      <c r="G29" s="18"/>
      <c r="H29" s="18"/>
      <c r="I29" s="18"/>
      <c r="J29" s="18"/>
      <c r="K29" s="18"/>
      <c r="L29" s="18"/>
      <c r="M29" s="18"/>
      <c r="N29" s="18"/>
      <c r="O29" s="19"/>
      <c r="P29" s="20"/>
      <c r="Q29" s="21"/>
      <c r="R29" s="21"/>
      <c r="S29" s="21"/>
      <c r="T29" s="21"/>
      <c r="U29" s="21"/>
      <c r="V29" s="21"/>
      <c r="W29" s="21"/>
      <c r="X29" s="20"/>
      <c r="Y29" s="21"/>
      <c r="Z29" s="21"/>
      <c r="AA29" s="21"/>
      <c r="AB29" s="21"/>
      <c r="AC29" s="21"/>
      <c r="AD29" s="22"/>
    </row>
    <row r="30" spans="1:30" s="11" customFormat="1" ht="14.1" customHeight="1">
      <c r="A30" s="13">
        <v>16</v>
      </c>
      <c r="B30" s="14"/>
      <c r="C30" s="15"/>
      <c r="D30" s="16"/>
      <c r="E30" s="17"/>
      <c r="F30" s="18"/>
      <c r="G30" s="18"/>
      <c r="H30" s="18"/>
      <c r="I30" s="18"/>
      <c r="J30" s="18"/>
      <c r="K30" s="18"/>
      <c r="L30" s="18"/>
      <c r="M30" s="18"/>
      <c r="N30" s="18"/>
      <c r="O30" s="19"/>
      <c r="P30" s="20"/>
      <c r="Q30" s="21"/>
      <c r="R30" s="21"/>
      <c r="S30" s="21"/>
      <c r="T30" s="21"/>
      <c r="U30" s="21"/>
      <c r="V30" s="21"/>
      <c r="W30" s="21"/>
      <c r="X30" s="20"/>
      <c r="Y30" s="21"/>
      <c r="Z30" s="21"/>
      <c r="AA30" s="21"/>
      <c r="AB30" s="21"/>
      <c r="AC30" s="21"/>
      <c r="AD30" s="22"/>
    </row>
    <row r="31" spans="1:30" s="11" customFormat="1" ht="14.1" customHeight="1">
      <c r="A31" s="13">
        <v>17</v>
      </c>
      <c r="B31" s="23"/>
      <c r="C31" s="15"/>
      <c r="D31" s="16"/>
      <c r="E31" s="17"/>
      <c r="F31" s="18"/>
      <c r="G31" s="18"/>
      <c r="H31" s="18"/>
      <c r="I31" s="18"/>
      <c r="J31" s="18"/>
      <c r="K31" s="18"/>
      <c r="L31" s="18"/>
      <c r="M31" s="18"/>
      <c r="N31" s="18"/>
      <c r="O31" s="19"/>
      <c r="P31" s="20"/>
      <c r="Q31" s="21"/>
      <c r="R31" s="21"/>
      <c r="S31" s="21"/>
      <c r="T31" s="21"/>
      <c r="U31" s="21"/>
      <c r="V31" s="21"/>
      <c r="W31" s="21"/>
      <c r="X31" s="20"/>
      <c r="Y31" s="21"/>
      <c r="Z31" s="21"/>
      <c r="AA31" s="21"/>
      <c r="AB31" s="21"/>
      <c r="AC31" s="21"/>
      <c r="AD31" s="24"/>
    </row>
    <row r="32" spans="1:30" s="11" customFormat="1" ht="14.1" customHeight="1">
      <c r="A32" s="13">
        <v>18</v>
      </c>
      <c r="B32" s="23"/>
      <c r="C32" s="15"/>
      <c r="D32" s="16"/>
      <c r="E32" s="17"/>
      <c r="F32" s="18"/>
      <c r="G32" s="18"/>
      <c r="H32" s="18"/>
      <c r="I32" s="18"/>
      <c r="J32" s="18"/>
      <c r="K32" s="18"/>
      <c r="L32" s="18"/>
      <c r="M32" s="18"/>
      <c r="N32" s="18"/>
      <c r="O32" s="19"/>
      <c r="P32" s="20"/>
      <c r="Q32" s="21"/>
      <c r="R32" s="21"/>
      <c r="S32" s="21"/>
      <c r="T32" s="21"/>
      <c r="U32" s="21"/>
      <c r="V32" s="21"/>
      <c r="W32" s="21"/>
      <c r="X32" s="20"/>
      <c r="Y32" s="21"/>
      <c r="Z32" s="21"/>
      <c r="AA32" s="21"/>
      <c r="AB32" s="21"/>
      <c r="AC32" s="21"/>
      <c r="AD32" s="24"/>
    </row>
    <row r="33" spans="1:30" s="11" customFormat="1" ht="14.1" customHeight="1">
      <c r="A33" s="13"/>
      <c r="B33" s="14"/>
      <c r="C33" s="15"/>
      <c r="D33" s="16"/>
      <c r="E33" s="17"/>
      <c r="F33" s="18"/>
      <c r="G33" s="18"/>
      <c r="H33" s="18"/>
      <c r="I33" s="18"/>
      <c r="J33" s="18"/>
      <c r="K33" s="18"/>
      <c r="L33" s="18"/>
      <c r="M33" s="18"/>
      <c r="N33" s="18"/>
      <c r="O33" s="19"/>
      <c r="P33" s="20"/>
      <c r="Q33" s="21"/>
      <c r="R33" s="21"/>
      <c r="S33" s="21"/>
      <c r="T33" s="21"/>
      <c r="U33" s="21"/>
      <c r="V33" s="21"/>
      <c r="W33" s="21"/>
      <c r="X33" s="20"/>
      <c r="Y33" s="21"/>
      <c r="Z33" s="21"/>
      <c r="AA33" s="21"/>
      <c r="AB33" s="21"/>
      <c r="AC33" s="21"/>
      <c r="AD33" s="22"/>
    </row>
    <row r="34" spans="1:30" s="11" customFormat="1" ht="14.1" customHeight="1">
      <c r="A34" s="13"/>
      <c r="B34" s="14"/>
      <c r="C34" s="15"/>
      <c r="D34" s="16"/>
      <c r="E34" s="17"/>
      <c r="F34" s="18"/>
      <c r="G34" s="18"/>
      <c r="H34" s="18"/>
      <c r="I34" s="18"/>
      <c r="J34" s="18"/>
      <c r="K34" s="18"/>
      <c r="L34" s="18"/>
      <c r="M34" s="18"/>
      <c r="N34" s="18"/>
      <c r="O34" s="19"/>
      <c r="P34" s="20"/>
      <c r="Q34" s="21"/>
      <c r="R34" s="21"/>
      <c r="S34" s="21"/>
      <c r="T34" s="21"/>
      <c r="U34" s="21"/>
      <c r="V34" s="21"/>
      <c r="W34" s="21"/>
      <c r="X34" s="20"/>
      <c r="Y34" s="21"/>
      <c r="Z34" s="21"/>
      <c r="AA34" s="21"/>
      <c r="AB34" s="21"/>
      <c r="AC34" s="21"/>
      <c r="AD34" s="22"/>
    </row>
    <row r="35" spans="1:30" ht="14.1" customHeight="1">
      <c r="A35" s="102"/>
      <c r="B35" s="103"/>
      <c r="C35" s="103"/>
      <c r="D35" s="235"/>
      <c r="E35" s="25">
        <f xml:space="preserve"> COUNTIF(E15:E34,"X")</f>
        <v>9</v>
      </c>
      <c r="F35" s="26">
        <f t="shared" ref="F35:N35" si="0" xml:space="preserve"> COUNTIF(F15:F34,"X")</f>
        <v>0</v>
      </c>
      <c r="G35" s="26">
        <f t="shared" si="0"/>
        <v>1</v>
      </c>
      <c r="H35" s="26">
        <f t="shared" si="0"/>
        <v>0</v>
      </c>
      <c r="I35" s="26">
        <f t="shared" si="0"/>
        <v>3</v>
      </c>
      <c r="J35" s="26">
        <f t="shared" si="0"/>
        <v>0</v>
      </c>
      <c r="K35" s="26">
        <f t="shared" si="0"/>
        <v>0</v>
      </c>
      <c r="L35" s="26">
        <f t="shared" si="0"/>
        <v>0</v>
      </c>
      <c r="M35" s="26">
        <f t="shared" si="0"/>
        <v>0</v>
      </c>
      <c r="N35" s="26">
        <f t="shared" si="0"/>
        <v>0</v>
      </c>
      <c r="O35" s="27"/>
      <c r="P35" s="25">
        <f t="shared" ref="P35:AC35" si="1" xml:space="preserve"> COUNTIF(P15:P34,"X")</f>
        <v>7</v>
      </c>
      <c r="Q35" s="26">
        <f t="shared" si="1"/>
        <v>0</v>
      </c>
      <c r="R35" s="26">
        <f t="shared" si="1"/>
        <v>4</v>
      </c>
      <c r="S35" s="26">
        <f t="shared" si="1"/>
        <v>0</v>
      </c>
      <c r="T35" s="26">
        <f t="shared" si="1"/>
        <v>2</v>
      </c>
      <c r="U35" s="26">
        <f t="shared" si="1"/>
        <v>0</v>
      </c>
      <c r="V35" s="26">
        <f t="shared" si="1"/>
        <v>0</v>
      </c>
      <c r="W35" s="28">
        <f t="shared" si="1"/>
        <v>2</v>
      </c>
      <c r="X35" s="25">
        <f t="shared" si="1"/>
        <v>7</v>
      </c>
      <c r="Y35" s="26">
        <f t="shared" si="1"/>
        <v>0</v>
      </c>
      <c r="Z35" s="26">
        <f t="shared" si="1"/>
        <v>0</v>
      </c>
      <c r="AA35" s="26">
        <f t="shared" si="1"/>
        <v>0</v>
      </c>
      <c r="AB35" s="26">
        <f t="shared" si="1"/>
        <v>5</v>
      </c>
      <c r="AC35" s="26">
        <f t="shared" si="1"/>
        <v>1</v>
      </c>
      <c r="AD35" s="29"/>
    </row>
    <row r="36" spans="1:30" s="12" customFormat="1" ht="5.0999999999999996" customHeight="1">
      <c r="A36" s="7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0"/>
      <c r="Q36" s="31"/>
      <c r="R36" s="31"/>
      <c r="S36" s="31"/>
      <c r="T36" s="31"/>
      <c r="U36" s="31"/>
      <c r="V36" s="32"/>
      <c r="W36" s="3"/>
      <c r="X36" s="3"/>
      <c r="Y36" s="3"/>
      <c r="Z36" s="3"/>
      <c r="AA36" s="3"/>
      <c r="AB36" s="3"/>
      <c r="AC36" s="3"/>
      <c r="AD36" s="4"/>
    </row>
    <row r="37" spans="1:30" s="35" customFormat="1" ht="14.1" customHeight="1">
      <c r="A37" s="104"/>
      <c r="B37" s="105"/>
      <c r="C37" s="104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5"/>
      <c r="P37" s="33"/>
      <c r="Q37" s="33"/>
      <c r="R37" s="33"/>
      <c r="S37" s="33"/>
      <c r="T37" s="33"/>
      <c r="U37" s="33"/>
      <c r="V37" s="33"/>
      <c r="W37" s="104"/>
      <c r="X37" s="106"/>
      <c r="Y37" s="106"/>
      <c r="Z37" s="106"/>
      <c r="AA37" s="106"/>
      <c r="AB37" s="106"/>
      <c r="AC37" s="105"/>
      <c r="AD37" s="34"/>
    </row>
    <row r="38" spans="1:30" s="35" customFormat="1" ht="14.1" customHeight="1">
      <c r="A38" s="107"/>
      <c r="B38" s="108"/>
      <c r="C38" s="113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5"/>
      <c r="P38" s="122"/>
      <c r="Q38" s="123"/>
      <c r="R38" s="123"/>
      <c r="S38" s="123"/>
      <c r="T38" s="123"/>
      <c r="U38" s="123"/>
      <c r="V38" s="124"/>
      <c r="W38" s="128"/>
      <c r="X38" s="129"/>
      <c r="Y38" s="129"/>
      <c r="Z38" s="129"/>
      <c r="AA38" s="129"/>
      <c r="AB38" s="129"/>
      <c r="AC38" s="130"/>
      <c r="AD38" s="36"/>
    </row>
    <row r="39" spans="1:30" s="35" customFormat="1" ht="14.1" customHeight="1">
      <c r="A39" s="109"/>
      <c r="B39" s="110"/>
      <c r="C39" s="116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8"/>
      <c r="P39" s="122"/>
      <c r="Q39" s="123"/>
      <c r="R39" s="123"/>
      <c r="S39" s="123"/>
      <c r="T39" s="123"/>
      <c r="U39" s="123"/>
      <c r="V39" s="124"/>
      <c r="W39" s="131"/>
      <c r="X39" s="132"/>
      <c r="Y39" s="132"/>
      <c r="Z39" s="132"/>
      <c r="AA39" s="132"/>
      <c r="AB39" s="132"/>
      <c r="AC39" s="133"/>
      <c r="AD39" s="36"/>
    </row>
    <row r="40" spans="1:30" s="35" customFormat="1" ht="14.1" customHeight="1">
      <c r="A40" s="111"/>
      <c r="B40" s="112"/>
      <c r="C40" s="119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1"/>
      <c r="P40" s="125"/>
      <c r="Q40" s="126"/>
      <c r="R40" s="126"/>
      <c r="S40" s="126"/>
      <c r="T40" s="126"/>
      <c r="U40" s="126"/>
      <c r="V40" s="127"/>
      <c r="W40" s="134"/>
      <c r="X40" s="135"/>
      <c r="Y40" s="135"/>
      <c r="Z40" s="135"/>
      <c r="AA40" s="135"/>
      <c r="AB40" s="135"/>
      <c r="AC40" s="136"/>
      <c r="AD40" s="54"/>
    </row>
    <row r="41" spans="1:30" ht="14.1" customHeight="1">
      <c r="A41" s="96"/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8"/>
    </row>
    <row r="42" spans="1:30" ht="14.1" customHeight="1">
      <c r="A42" s="99"/>
      <c r="B42" s="100"/>
      <c r="C42" s="100"/>
      <c r="D42" s="100"/>
      <c r="E42" s="100"/>
      <c r="F42" s="100"/>
      <c r="G42" s="100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  <c r="Y42" s="100"/>
      <c r="Z42" s="100"/>
      <c r="AA42" s="100"/>
      <c r="AB42" s="100"/>
      <c r="AC42" s="100"/>
      <c r="AD42" s="101"/>
    </row>
    <row r="43" spans="1:30" ht="14.25" customHeight="1">
      <c r="A43" s="1"/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1"/>
    </row>
    <row r="44" spans="1:30" ht="14.1" customHeight="1">
      <c r="A44" s="11"/>
    </row>
    <row r="45" spans="1:30" ht="14.1" customHeight="1">
      <c r="A45" s="11"/>
    </row>
    <row r="46" spans="1:30" ht="14.1" customHeight="1">
      <c r="A46" s="94" t="s">
        <v>10</v>
      </c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4"/>
    </row>
    <row r="47" spans="1:30" ht="14.1" customHeight="1">
      <c r="A47" s="95" t="str">
        <f>I2</f>
        <v>SALLE 3</v>
      </c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5"/>
    </row>
    <row r="48" spans="1:30" ht="14.1" customHeight="1">
      <c r="A48" s="11"/>
    </row>
    <row r="49" spans="1:30" ht="14.1" customHeight="1">
      <c r="A49" s="81"/>
      <c r="B49" s="82"/>
      <c r="C49" s="38" t="s">
        <v>0</v>
      </c>
      <c r="D49" s="39" t="s">
        <v>1</v>
      </c>
      <c r="E49" s="40"/>
      <c r="F49" s="41"/>
      <c r="G49" s="41"/>
      <c r="H49" s="83"/>
      <c r="I49" s="84"/>
      <c r="J49" s="84"/>
      <c r="K49" s="84"/>
      <c r="L49" s="84"/>
      <c r="M49" s="84"/>
      <c r="N49" s="85"/>
      <c r="O49" s="42" t="s">
        <v>2</v>
      </c>
      <c r="P49" s="86" t="s">
        <v>11</v>
      </c>
      <c r="Q49" s="87"/>
      <c r="T49" s="88"/>
      <c r="U49" s="89"/>
      <c r="V49" s="89"/>
      <c r="W49" s="89"/>
      <c r="X49" s="89"/>
      <c r="Y49" s="89"/>
      <c r="Z49" s="89"/>
      <c r="AA49" s="89"/>
      <c r="AB49" s="89"/>
      <c r="AC49" s="89"/>
      <c r="AD49" s="90"/>
    </row>
    <row r="50" spans="1:30" ht="14.1" customHeight="1">
      <c r="A50" s="43"/>
      <c r="B50" s="44"/>
      <c r="C50" s="56">
        <f>COUNTIF(E:E,"X")</f>
        <v>9</v>
      </c>
      <c r="D50" s="56">
        <f>COUNTIFS(E:E,"X",AB:AB,"X")</f>
        <v>5</v>
      </c>
      <c r="E50" s="45"/>
      <c r="F50" s="46"/>
      <c r="G50" s="46"/>
      <c r="H50" s="78"/>
      <c r="I50" s="79"/>
      <c r="J50" s="79"/>
      <c r="K50" s="79"/>
      <c r="L50" s="79"/>
      <c r="M50" s="79"/>
      <c r="N50" s="80"/>
      <c r="O50" s="48">
        <f>COUNTIFS(E:E,"X",AC:AC,"X")</f>
        <v>1</v>
      </c>
      <c r="P50" s="62">
        <f>COUNTIFS(E:E,"X",O:O,2005)</f>
        <v>0</v>
      </c>
      <c r="Q50" s="63"/>
      <c r="T50" s="91"/>
      <c r="U50" s="92"/>
      <c r="V50" s="92"/>
      <c r="W50" s="92"/>
      <c r="X50" s="92"/>
      <c r="Y50" s="92"/>
      <c r="Z50" s="92"/>
      <c r="AA50" s="92"/>
      <c r="AB50" s="92"/>
      <c r="AC50" s="92"/>
      <c r="AD50" s="93"/>
    </row>
    <row r="51" spans="1:30" ht="14.1" customHeight="1">
      <c r="A51" s="43"/>
      <c r="B51" s="44"/>
      <c r="C51" s="56">
        <f>COUNTIF(F:F,"X")</f>
        <v>0</v>
      </c>
      <c r="D51" s="56">
        <f>COUNTIFS(F:F,"X",AB:AB,"X")</f>
        <v>0</v>
      </c>
      <c r="E51" s="45"/>
      <c r="F51" s="46"/>
      <c r="G51" s="46"/>
      <c r="H51" s="78"/>
      <c r="I51" s="79"/>
      <c r="J51" s="79"/>
      <c r="K51" s="79"/>
      <c r="L51" s="79"/>
      <c r="M51" s="79"/>
      <c r="N51" s="80"/>
      <c r="O51" s="48">
        <f>COUNTIFS(F:F,"X",AC:AC,"X")</f>
        <v>0</v>
      </c>
      <c r="P51" s="62">
        <f>COUNTIFS(F:F,"X",O:O,2005)</f>
        <v>0</v>
      </c>
      <c r="Q51" s="63"/>
      <c r="T51" s="228">
        <f>C38</f>
        <v>0</v>
      </c>
      <c r="U51" s="229"/>
      <c r="V51" s="229"/>
      <c r="W51" s="229"/>
      <c r="X51" s="229"/>
      <c r="Y51" s="229"/>
      <c r="Z51" s="229"/>
      <c r="AA51" s="229"/>
      <c r="AB51" s="229"/>
      <c r="AC51" s="229"/>
      <c r="AD51" s="230"/>
    </row>
    <row r="52" spans="1:30" ht="14.1" customHeight="1">
      <c r="A52" s="49"/>
      <c r="B52" s="50"/>
      <c r="C52" s="56">
        <f>COUNTIF(G:G,"X")</f>
        <v>1</v>
      </c>
      <c r="D52" s="56">
        <f>COUNTIFS(G:G,"X",AB:AB,"X")</f>
        <v>0</v>
      </c>
      <c r="E52" s="45"/>
      <c r="F52" s="46"/>
      <c r="G52" s="46"/>
      <c r="H52" s="64"/>
      <c r="I52" s="65"/>
      <c r="J52" s="65"/>
      <c r="K52" s="65"/>
      <c r="L52" s="65"/>
      <c r="M52" s="65"/>
      <c r="N52" s="66"/>
      <c r="O52" s="48">
        <f>COUNTIFS(G:G,"X",AC:AC,"X")</f>
        <v>0</v>
      </c>
      <c r="P52" s="62">
        <f>COUNTIFS(G:G,"X",O:O,2005)</f>
        <v>1</v>
      </c>
      <c r="Q52" s="63"/>
      <c r="T52" s="228"/>
      <c r="U52" s="229"/>
      <c r="V52" s="229"/>
      <c r="W52" s="229"/>
      <c r="X52" s="229"/>
      <c r="Y52" s="229"/>
      <c r="Z52" s="229"/>
      <c r="AA52" s="229"/>
      <c r="AB52" s="229"/>
      <c r="AC52" s="229"/>
      <c r="AD52" s="230"/>
    </row>
    <row r="53" spans="1:30" ht="14.1" customHeight="1">
      <c r="A53" s="49"/>
      <c r="B53" s="50"/>
      <c r="C53" s="56">
        <f>COUNTIF(H:H,"X")</f>
        <v>0</v>
      </c>
      <c r="D53" s="56">
        <f>COUNTIFS(H:H,"X",AB:AB,"X")</f>
        <v>0</v>
      </c>
      <c r="E53" s="45"/>
      <c r="F53" s="46"/>
      <c r="G53" s="46"/>
      <c r="H53" s="64"/>
      <c r="I53" s="65"/>
      <c r="J53" s="65"/>
      <c r="K53" s="65"/>
      <c r="L53" s="65"/>
      <c r="M53" s="65"/>
      <c r="N53" s="66"/>
      <c r="O53" s="48">
        <f>COUNTIFS(H:H,"X",AC:AC,"X")</f>
        <v>0</v>
      </c>
      <c r="P53" s="62">
        <f>COUNTIFS(H:H,"X",O:O,2005)</f>
        <v>0</v>
      </c>
      <c r="Q53" s="63"/>
      <c r="T53" s="228"/>
      <c r="U53" s="229"/>
      <c r="V53" s="229"/>
      <c r="W53" s="229"/>
      <c r="X53" s="229"/>
      <c r="Y53" s="229"/>
      <c r="Z53" s="229"/>
      <c r="AA53" s="229"/>
      <c r="AB53" s="229"/>
      <c r="AC53" s="229"/>
      <c r="AD53" s="230"/>
    </row>
    <row r="54" spans="1:30" ht="14.1" customHeight="1">
      <c r="A54" s="43"/>
      <c r="B54" s="44"/>
      <c r="C54" s="56">
        <f>COUNTIF(I:I,"X")</f>
        <v>3</v>
      </c>
      <c r="D54" s="56">
        <f>COUNTIFS(I:I,"X",AB:AB,"X")</f>
        <v>0</v>
      </c>
      <c r="E54" s="45"/>
      <c r="F54" s="46"/>
      <c r="G54" s="46"/>
      <c r="H54" s="78"/>
      <c r="I54" s="79"/>
      <c r="J54" s="79"/>
      <c r="K54" s="79"/>
      <c r="L54" s="79"/>
      <c r="M54" s="79"/>
      <c r="N54" s="80"/>
      <c r="O54" s="48">
        <f>COUNTIFS(I:I,"X",AC:AC,"X")</f>
        <v>0</v>
      </c>
      <c r="P54" s="62">
        <f>COUNTIFS(I:I,"X",O:O,2005)</f>
        <v>0</v>
      </c>
      <c r="Q54" s="63"/>
      <c r="T54" s="228"/>
      <c r="U54" s="229"/>
      <c r="V54" s="229"/>
      <c r="W54" s="229"/>
      <c r="X54" s="229"/>
      <c r="Y54" s="229"/>
      <c r="Z54" s="229"/>
      <c r="AA54" s="229"/>
      <c r="AB54" s="229"/>
      <c r="AC54" s="229"/>
      <c r="AD54" s="230"/>
    </row>
    <row r="55" spans="1:30" ht="14.1" customHeight="1">
      <c r="A55" s="43"/>
      <c r="B55" s="44"/>
      <c r="C55" s="56">
        <f>COUNTIF(J:J,"X")</f>
        <v>0</v>
      </c>
      <c r="D55" s="56">
        <f>COUNTIFS(J:J,"X",AB:AB,"X")</f>
        <v>0</v>
      </c>
      <c r="E55" s="45"/>
      <c r="F55" s="46"/>
      <c r="G55" s="46"/>
      <c r="H55" s="78"/>
      <c r="I55" s="79"/>
      <c r="J55" s="79"/>
      <c r="K55" s="79"/>
      <c r="L55" s="79"/>
      <c r="M55" s="79"/>
      <c r="N55" s="80"/>
      <c r="O55" s="48">
        <f>COUNTIFS(J:J,"X",AC:AC,"X")</f>
        <v>0</v>
      </c>
      <c r="P55" s="62">
        <f>COUNTIFS(J:J,"X",O:O,2005)</f>
        <v>0</v>
      </c>
      <c r="Q55" s="63"/>
      <c r="T55" s="228"/>
      <c r="U55" s="229"/>
      <c r="V55" s="229"/>
      <c r="W55" s="229"/>
      <c r="X55" s="229"/>
      <c r="Y55" s="229"/>
      <c r="Z55" s="229"/>
      <c r="AA55" s="229"/>
      <c r="AB55" s="229"/>
      <c r="AC55" s="229"/>
      <c r="AD55" s="230"/>
    </row>
    <row r="56" spans="1:30" ht="14.1" customHeight="1">
      <c r="A56" s="49"/>
      <c r="B56" s="50"/>
      <c r="C56" s="56">
        <f>COUNTIF(K:K,"X")</f>
        <v>0</v>
      </c>
      <c r="D56" s="56">
        <f>COUNTIFS(K:K,"X",AB:AB,"X")</f>
        <v>0</v>
      </c>
      <c r="E56" s="45"/>
      <c r="F56" s="46"/>
      <c r="G56" s="46"/>
      <c r="H56" s="64"/>
      <c r="I56" s="65"/>
      <c r="J56" s="65"/>
      <c r="K56" s="65"/>
      <c r="L56" s="65"/>
      <c r="M56" s="65"/>
      <c r="N56" s="66"/>
      <c r="O56" s="48">
        <f>COUNTIFS(K:K,"X",AC:AC,"X")</f>
        <v>0</v>
      </c>
      <c r="P56" s="62">
        <f>COUNTIFS(K:K,"X",O:O,2005)</f>
        <v>0</v>
      </c>
      <c r="Q56" s="63"/>
      <c r="T56" s="228"/>
      <c r="U56" s="229"/>
      <c r="V56" s="229"/>
      <c r="W56" s="229"/>
      <c r="X56" s="229"/>
      <c r="Y56" s="229"/>
      <c r="Z56" s="229"/>
      <c r="AA56" s="229"/>
      <c r="AB56" s="229"/>
      <c r="AC56" s="229"/>
      <c r="AD56" s="230"/>
    </row>
    <row r="57" spans="1:30" ht="14.1" customHeight="1">
      <c r="A57" s="49"/>
      <c r="B57" s="50"/>
      <c r="C57" s="56">
        <f>COUNTIF(L:L,"X")</f>
        <v>0</v>
      </c>
      <c r="D57" s="56">
        <f>COUNTIFS(L:L,"X",AB:AB,"X")</f>
        <v>0</v>
      </c>
      <c r="E57" s="45"/>
      <c r="F57" s="46"/>
      <c r="G57" s="46"/>
      <c r="H57" s="64"/>
      <c r="I57" s="65"/>
      <c r="J57" s="65"/>
      <c r="K57" s="65"/>
      <c r="L57" s="65"/>
      <c r="M57" s="65"/>
      <c r="N57" s="66"/>
      <c r="O57" s="48">
        <f>COUNTIFS(L:L,"X",AC:AC,"X")</f>
        <v>0</v>
      </c>
      <c r="P57" s="62">
        <f>COUNTIFS(L:L,"X",O:O,2005)</f>
        <v>0</v>
      </c>
      <c r="Q57" s="63"/>
      <c r="T57" s="228"/>
      <c r="U57" s="229"/>
      <c r="V57" s="229"/>
      <c r="W57" s="229"/>
      <c r="X57" s="229"/>
      <c r="Y57" s="229"/>
      <c r="Z57" s="229"/>
      <c r="AA57" s="229"/>
      <c r="AB57" s="229"/>
      <c r="AC57" s="229"/>
      <c r="AD57" s="230"/>
    </row>
    <row r="58" spans="1:30" ht="14.1" customHeight="1">
      <c r="A58" s="49"/>
      <c r="B58" s="50"/>
      <c r="C58" s="56">
        <f>COUNTIF(M:M,"X")</f>
        <v>0</v>
      </c>
      <c r="D58" s="56">
        <f>COUNTIFS(M:M,"X",AB:AB,"X")</f>
        <v>0</v>
      </c>
      <c r="E58" s="45"/>
      <c r="F58" s="46"/>
      <c r="G58" s="46"/>
      <c r="H58" s="64"/>
      <c r="I58" s="65"/>
      <c r="J58" s="65"/>
      <c r="K58" s="65"/>
      <c r="L58" s="65"/>
      <c r="M58" s="65"/>
      <c r="N58" s="66"/>
      <c r="O58" s="48">
        <f>COUNTIFS(M:M,"X",AC:AC,"X")</f>
        <v>0</v>
      </c>
      <c r="P58" s="62">
        <f>COUNTIFS(M:M,"X",O:O,2005)</f>
        <v>0</v>
      </c>
      <c r="Q58" s="63"/>
      <c r="T58" s="228"/>
      <c r="U58" s="229"/>
      <c r="V58" s="229"/>
      <c r="W58" s="229"/>
      <c r="X58" s="229"/>
      <c r="Y58" s="229"/>
      <c r="Z58" s="229"/>
      <c r="AA58" s="229"/>
      <c r="AB58" s="229"/>
      <c r="AC58" s="229"/>
      <c r="AD58" s="230"/>
    </row>
    <row r="59" spans="1:30" ht="14.1" customHeight="1">
      <c r="A59" s="49"/>
      <c r="B59" s="50"/>
      <c r="C59" s="56">
        <f>COUNTIF(N:N,"X")</f>
        <v>0</v>
      </c>
      <c r="D59" s="56">
        <f>COUNTIFS(N:N,"X",AB:AB,"X")</f>
        <v>0</v>
      </c>
      <c r="E59" s="45"/>
      <c r="F59" s="46"/>
      <c r="G59" s="46"/>
      <c r="H59" s="64"/>
      <c r="I59" s="65"/>
      <c r="J59" s="65"/>
      <c r="K59" s="65"/>
      <c r="L59" s="65"/>
      <c r="M59" s="65"/>
      <c r="N59" s="66"/>
      <c r="O59" s="48">
        <f>COUNTIFS(N:N,"X",AC:AC,"X")</f>
        <v>0</v>
      </c>
      <c r="P59" s="62">
        <f>COUNTIFS(N:N,"X",O:O,2005)</f>
        <v>0</v>
      </c>
      <c r="Q59" s="63"/>
      <c r="T59" s="228"/>
      <c r="U59" s="229"/>
      <c r="V59" s="229"/>
      <c r="W59" s="229"/>
      <c r="X59" s="229"/>
      <c r="Y59" s="229"/>
      <c r="Z59" s="229"/>
      <c r="AA59" s="229"/>
      <c r="AB59" s="229"/>
      <c r="AC59" s="229"/>
      <c r="AD59" s="230"/>
    </row>
    <row r="60" spans="1:30" ht="14.1" customHeight="1">
      <c r="A60" s="58"/>
      <c r="B60" s="59"/>
      <c r="C60" s="67">
        <f>SUM(C50:C59)</f>
        <v>13</v>
      </c>
      <c r="D60" s="67">
        <f>SUM(D50:D59)</f>
        <v>5</v>
      </c>
      <c r="E60" s="51"/>
      <c r="F60" s="52"/>
      <c r="G60" s="52"/>
      <c r="H60" s="69"/>
      <c r="I60" s="70"/>
      <c r="J60" s="70"/>
      <c r="K60" s="70"/>
      <c r="L60" s="70"/>
      <c r="M60" s="70"/>
      <c r="N60" s="71"/>
      <c r="O60" s="72">
        <f>SUM(O50:O59)</f>
        <v>1</v>
      </c>
      <c r="P60" s="74">
        <f>SUM(P50:Q59)</f>
        <v>1</v>
      </c>
      <c r="Q60" s="75"/>
      <c r="T60" s="228"/>
      <c r="U60" s="229"/>
      <c r="V60" s="229"/>
      <c r="W60" s="229"/>
      <c r="X60" s="229"/>
      <c r="Y60" s="229"/>
      <c r="Z60" s="229"/>
      <c r="AA60" s="229"/>
      <c r="AB60" s="229"/>
      <c r="AC60" s="229"/>
      <c r="AD60" s="230"/>
    </row>
    <row r="61" spans="1:30" ht="14.1" customHeight="1">
      <c r="A61" s="60"/>
      <c r="B61" s="61"/>
      <c r="C61" s="68"/>
      <c r="D61" s="68"/>
      <c r="E61" s="51"/>
      <c r="F61" s="52"/>
      <c r="G61" s="52"/>
      <c r="H61" s="69"/>
      <c r="I61" s="70"/>
      <c r="J61" s="70"/>
      <c r="K61" s="70"/>
      <c r="L61" s="70"/>
      <c r="M61" s="70"/>
      <c r="N61" s="71"/>
      <c r="O61" s="73"/>
      <c r="P61" s="76"/>
      <c r="Q61" s="77"/>
      <c r="T61" s="231"/>
      <c r="U61" s="232"/>
      <c r="V61" s="232"/>
      <c r="W61" s="232"/>
      <c r="X61" s="232"/>
      <c r="Y61" s="232"/>
      <c r="Z61" s="232"/>
      <c r="AA61" s="232"/>
      <c r="AB61" s="232"/>
      <c r="AC61" s="232"/>
      <c r="AD61" s="233"/>
    </row>
  </sheetData>
  <mergeCells count="108">
    <mergeCell ref="A60:B61"/>
    <mergeCell ref="C60:C61"/>
    <mergeCell ref="D60:D61"/>
    <mergeCell ref="H60:N61"/>
    <mergeCell ref="O60:O61"/>
    <mergeCell ref="P60:Q61"/>
    <mergeCell ref="H57:N57"/>
    <mergeCell ref="P57:Q57"/>
    <mergeCell ref="H58:N58"/>
    <mergeCell ref="P58:Q58"/>
    <mergeCell ref="H59:N59"/>
    <mergeCell ref="P59:Q59"/>
    <mergeCell ref="H54:N54"/>
    <mergeCell ref="P54:Q54"/>
    <mergeCell ref="H55:N55"/>
    <mergeCell ref="P55:Q55"/>
    <mergeCell ref="H56:N56"/>
    <mergeCell ref="P56:Q56"/>
    <mergeCell ref="H50:N50"/>
    <mergeCell ref="P50:Q50"/>
    <mergeCell ref="T50:AD50"/>
    <mergeCell ref="H51:N51"/>
    <mergeCell ref="P51:Q51"/>
    <mergeCell ref="T51:AD61"/>
    <mergeCell ref="H52:N52"/>
    <mergeCell ref="P52:Q52"/>
    <mergeCell ref="H53:N53"/>
    <mergeCell ref="P53:Q53"/>
    <mergeCell ref="A41:AD42"/>
    <mergeCell ref="A46:AD46"/>
    <mergeCell ref="A47:AD47"/>
    <mergeCell ref="A49:B49"/>
    <mergeCell ref="H49:N49"/>
    <mergeCell ref="P49:Q49"/>
    <mergeCell ref="T49:AD49"/>
    <mergeCell ref="A35:D35"/>
    <mergeCell ref="A37:B37"/>
    <mergeCell ref="C37:O37"/>
    <mergeCell ref="W37:AC37"/>
    <mergeCell ref="A38:B40"/>
    <mergeCell ref="C38:O40"/>
    <mergeCell ref="P38:V40"/>
    <mergeCell ref="W38:AC40"/>
    <mergeCell ref="A12:A14"/>
    <mergeCell ref="B12:B14"/>
    <mergeCell ref="C12:C14"/>
    <mergeCell ref="D12:D14"/>
    <mergeCell ref="E12:E14"/>
    <mergeCell ref="F12:F14"/>
    <mergeCell ref="G12:G14"/>
    <mergeCell ref="AC12:AC14"/>
    <mergeCell ref="AD12:AD14"/>
    <mergeCell ref="P13:P14"/>
    <mergeCell ref="Q13:Q14"/>
    <mergeCell ref="R13:R14"/>
    <mergeCell ref="S13:S14"/>
    <mergeCell ref="W12:W14"/>
    <mergeCell ref="X12:X14"/>
    <mergeCell ref="Y12:Y14"/>
    <mergeCell ref="Z12:Z14"/>
    <mergeCell ref="AA12:AA14"/>
    <mergeCell ref="AB12:AB14"/>
    <mergeCell ref="P12:S12"/>
    <mergeCell ref="T12:T14"/>
    <mergeCell ref="U12:U14"/>
    <mergeCell ref="V12:V14"/>
    <mergeCell ref="N12:N14"/>
    <mergeCell ref="O12:O14"/>
    <mergeCell ref="W7:X7"/>
    <mergeCell ref="E8:F8"/>
    <mergeCell ref="G8:H8"/>
    <mergeCell ref="L8:N9"/>
    <mergeCell ref="O8:T8"/>
    <mergeCell ref="U8:V8"/>
    <mergeCell ref="W8:X8"/>
    <mergeCell ref="E11:O11"/>
    <mergeCell ref="P11:W11"/>
    <mergeCell ref="X11:AD11"/>
    <mergeCell ref="H12:H14"/>
    <mergeCell ref="I12:I14"/>
    <mergeCell ref="J12:J14"/>
    <mergeCell ref="K12:K14"/>
    <mergeCell ref="L12:L14"/>
    <mergeCell ref="M12:M14"/>
    <mergeCell ref="U1:AD1"/>
    <mergeCell ref="I2:T3"/>
    <mergeCell ref="U2:AD3"/>
    <mergeCell ref="A4:D6"/>
    <mergeCell ref="I4:T5"/>
    <mergeCell ref="Y5:AC6"/>
    <mergeCell ref="AD5:AD6"/>
    <mergeCell ref="E6:F6"/>
    <mergeCell ref="G6:H6"/>
    <mergeCell ref="I6:T7"/>
    <mergeCell ref="A7:C9"/>
    <mergeCell ref="E7:F7"/>
    <mergeCell ref="G7:H7"/>
    <mergeCell ref="A1:D3"/>
    <mergeCell ref="E1:H5"/>
    <mergeCell ref="I1:T1"/>
    <mergeCell ref="Y8:AC9"/>
    <mergeCell ref="AD8:AD9"/>
    <mergeCell ref="E9:F9"/>
    <mergeCell ref="G9:H9"/>
    <mergeCell ref="O9:T9"/>
    <mergeCell ref="U9:V9"/>
    <mergeCell ref="W9:X9"/>
    <mergeCell ref="U7:V7"/>
  </mergeCells>
  <pageMargins left="0.19685039370078741" right="0.19685039370078741" top="0.19685039370078741" bottom="0.19685039370078741" header="0" footer="0"/>
  <pageSetup paperSize="9" scale="97" fitToHeight="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62"/>
  <sheetViews>
    <sheetView topLeftCell="A19" workbookViewId="0">
      <selection activeCell="C15" sqref="C15:C18"/>
    </sheetView>
  </sheetViews>
  <sheetFormatPr baseColWidth="10" defaultColWidth="10" defaultRowHeight="14.1" customHeight="1"/>
  <cols>
    <col min="1" max="1" width="3.7109375" style="53" customWidth="1"/>
    <col min="2" max="2" width="24.5703125" style="12" customWidth="1"/>
    <col min="3" max="3" width="4.28515625" style="12" customWidth="1"/>
    <col min="4" max="4" width="6.7109375" style="12" customWidth="1"/>
    <col min="5" max="13" width="2.85546875" style="12" customWidth="1"/>
    <col min="14" max="14" width="3.140625" style="12" customWidth="1"/>
    <col min="15" max="15" width="7.42578125" style="12" customWidth="1"/>
    <col min="16" max="23" width="3.7109375" style="12" customWidth="1"/>
    <col min="24" max="29" width="2.85546875" style="12" customWidth="1"/>
    <col min="30" max="30" width="26.5703125" style="11" customWidth="1"/>
    <col min="31" max="16384" width="10" style="2"/>
  </cols>
  <sheetData>
    <row r="1" spans="1:30" s="1" customFormat="1" ht="18" customHeight="1">
      <c r="A1" s="208"/>
      <c r="B1" s="209"/>
      <c r="C1" s="209"/>
      <c r="D1" s="210"/>
      <c r="E1" s="214" t="s">
        <v>7</v>
      </c>
      <c r="F1" s="215"/>
      <c r="G1" s="215"/>
      <c r="H1" s="216"/>
      <c r="I1" s="223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5"/>
      <c r="U1" s="170"/>
      <c r="V1" s="171"/>
      <c r="W1" s="171"/>
      <c r="X1" s="171"/>
      <c r="Y1" s="171"/>
      <c r="Z1" s="171"/>
      <c r="AA1" s="171"/>
      <c r="AB1" s="171"/>
      <c r="AC1" s="171"/>
      <c r="AD1" s="172"/>
    </row>
    <row r="2" spans="1:30" ht="14.1" customHeight="1">
      <c r="A2" s="211"/>
      <c r="B2" s="212"/>
      <c r="C2" s="212"/>
      <c r="D2" s="213"/>
      <c r="E2" s="217"/>
      <c r="F2" s="218"/>
      <c r="G2" s="218"/>
      <c r="H2" s="219"/>
      <c r="I2" s="173" t="s">
        <v>26</v>
      </c>
      <c r="J2" s="174"/>
      <c r="K2" s="174"/>
      <c r="L2" s="174"/>
      <c r="M2" s="174"/>
      <c r="N2" s="174"/>
      <c r="O2" s="174"/>
      <c r="P2" s="174"/>
      <c r="Q2" s="174"/>
      <c r="R2" s="174"/>
      <c r="S2" s="174"/>
      <c r="T2" s="175"/>
      <c r="U2" s="179"/>
      <c r="V2" s="180"/>
      <c r="W2" s="180"/>
      <c r="X2" s="180"/>
      <c r="Y2" s="180"/>
      <c r="Z2" s="180"/>
      <c r="AA2" s="180"/>
      <c r="AB2" s="180"/>
      <c r="AC2" s="180"/>
      <c r="AD2" s="181"/>
    </row>
    <row r="3" spans="1:30" ht="14.1" customHeight="1">
      <c r="A3" s="211"/>
      <c r="B3" s="212"/>
      <c r="C3" s="212"/>
      <c r="D3" s="213"/>
      <c r="E3" s="217"/>
      <c r="F3" s="218"/>
      <c r="G3" s="218"/>
      <c r="H3" s="219"/>
      <c r="I3" s="176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8"/>
      <c r="U3" s="182"/>
      <c r="V3" s="183"/>
      <c r="W3" s="183"/>
      <c r="X3" s="183"/>
      <c r="Y3" s="183"/>
      <c r="Z3" s="183"/>
      <c r="AA3" s="183"/>
      <c r="AB3" s="183"/>
      <c r="AC3" s="183"/>
      <c r="AD3" s="184"/>
    </row>
    <row r="4" spans="1:30" ht="14.1" customHeight="1">
      <c r="A4" s="185"/>
      <c r="B4" s="186"/>
      <c r="C4" s="186"/>
      <c r="D4" s="187"/>
      <c r="E4" s="217"/>
      <c r="F4" s="218"/>
      <c r="G4" s="218"/>
      <c r="H4" s="219"/>
      <c r="I4" s="191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3"/>
      <c r="U4" s="3"/>
      <c r="V4" s="3"/>
      <c r="W4" s="3"/>
      <c r="X4" s="3"/>
      <c r="Y4" s="3"/>
      <c r="Z4" s="3"/>
      <c r="AA4" s="3"/>
      <c r="AB4" s="3"/>
      <c r="AC4" s="3"/>
      <c r="AD4" s="4"/>
    </row>
    <row r="5" spans="1:30" ht="14.1" customHeight="1">
      <c r="A5" s="185"/>
      <c r="B5" s="186"/>
      <c r="C5" s="186"/>
      <c r="D5" s="187"/>
      <c r="E5" s="220"/>
      <c r="F5" s="221"/>
      <c r="G5" s="221"/>
      <c r="H5" s="222"/>
      <c r="I5" s="194"/>
      <c r="J5" s="195"/>
      <c r="K5" s="195"/>
      <c r="L5" s="195"/>
      <c r="M5" s="195"/>
      <c r="N5" s="195"/>
      <c r="O5" s="195"/>
      <c r="P5" s="195"/>
      <c r="Q5" s="195"/>
      <c r="R5" s="195"/>
      <c r="S5" s="195"/>
      <c r="T5" s="196"/>
      <c r="U5" s="3"/>
      <c r="V5" s="3"/>
      <c r="W5" s="3"/>
      <c r="X5" s="3"/>
      <c r="Y5" s="154"/>
      <c r="Z5" s="155"/>
      <c r="AA5" s="155"/>
      <c r="AB5" s="155"/>
      <c r="AC5" s="156"/>
      <c r="AD5" s="197"/>
    </row>
    <row r="6" spans="1:30" ht="14.1" customHeight="1">
      <c r="A6" s="188"/>
      <c r="B6" s="189"/>
      <c r="C6" s="189"/>
      <c r="D6" s="190"/>
      <c r="E6" s="151"/>
      <c r="F6" s="152"/>
      <c r="G6" s="151"/>
      <c r="H6" s="152"/>
      <c r="I6" s="199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1"/>
      <c r="U6" s="3"/>
      <c r="V6" s="3"/>
      <c r="W6" s="3"/>
      <c r="X6" s="3"/>
      <c r="Y6" s="157"/>
      <c r="Z6" s="158"/>
      <c r="AA6" s="158"/>
      <c r="AB6" s="158"/>
      <c r="AC6" s="159"/>
      <c r="AD6" s="198"/>
    </row>
    <row r="7" spans="1:30" ht="14.1" customHeight="1">
      <c r="A7" s="154"/>
      <c r="B7" s="155"/>
      <c r="C7" s="156"/>
      <c r="D7" s="5"/>
      <c r="E7" s="102"/>
      <c r="F7" s="153"/>
      <c r="G7" s="102"/>
      <c r="H7" s="153"/>
      <c r="I7" s="202"/>
      <c r="J7" s="203"/>
      <c r="K7" s="203"/>
      <c r="L7" s="203"/>
      <c r="M7" s="203"/>
      <c r="N7" s="203"/>
      <c r="O7" s="203"/>
      <c r="P7" s="203"/>
      <c r="Q7" s="203"/>
      <c r="R7" s="203"/>
      <c r="S7" s="203"/>
      <c r="T7" s="204"/>
      <c r="U7" s="151"/>
      <c r="V7" s="152"/>
      <c r="W7" s="151"/>
      <c r="X7" s="152"/>
      <c r="Y7" s="3"/>
      <c r="Z7" s="3"/>
      <c r="AA7" s="3"/>
      <c r="AB7" s="3"/>
      <c r="AC7" s="3"/>
      <c r="AD7" s="4"/>
    </row>
    <row r="8" spans="1:30" ht="14.1" customHeight="1">
      <c r="A8" s="205"/>
      <c r="B8" s="206"/>
      <c r="C8" s="207"/>
      <c r="D8" s="6"/>
      <c r="E8" s="102"/>
      <c r="F8" s="153"/>
      <c r="G8" s="102"/>
      <c r="H8" s="153"/>
      <c r="I8" s="3"/>
      <c r="J8" s="3"/>
      <c r="K8" s="3"/>
      <c r="L8" s="154"/>
      <c r="M8" s="155"/>
      <c r="N8" s="156"/>
      <c r="O8" s="151"/>
      <c r="P8" s="160"/>
      <c r="Q8" s="160"/>
      <c r="R8" s="160"/>
      <c r="S8" s="160"/>
      <c r="T8" s="152"/>
      <c r="U8" s="102"/>
      <c r="V8" s="153"/>
      <c r="W8" s="102"/>
      <c r="X8" s="153"/>
      <c r="Y8" s="154"/>
      <c r="Z8" s="155"/>
      <c r="AA8" s="155"/>
      <c r="AB8" s="155"/>
      <c r="AC8" s="156"/>
      <c r="AD8" s="226"/>
    </row>
    <row r="9" spans="1:30" ht="14.1" customHeight="1">
      <c r="A9" s="157"/>
      <c r="B9" s="158"/>
      <c r="C9" s="159"/>
      <c r="D9" s="6"/>
      <c r="E9" s="102"/>
      <c r="F9" s="153"/>
      <c r="G9" s="102"/>
      <c r="H9" s="153"/>
      <c r="I9" s="3"/>
      <c r="J9" s="3"/>
      <c r="K9" s="3"/>
      <c r="L9" s="157"/>
      <c r="M9" s="158"/>
      <c r="N9" s="159"/>
      <c r="O9" s="151"/>
      <c r="P9" s="160"/>
      <c r="Q9" s="160"/>
      <c r="R9" s="160"/>
      <c r="S9" s="160"/>
      <c r="T9" s="152"/>
      <c r="U9" s="102"/>
      <c r="V9" s="153"/>
      <c r="W9" s="102"/>
      <c r="X9" s="153"/>
      <c r="Y9" s="157"/>
      <c r="Z9" s="158"/>
      <c r="AA9" s="158"/>
      <c r="AB9" s="158"/>
      <c r="AC9" s="159"/>
      <c r="AD9" s="227"/>
    </row>
    <row r="10" spans="1:30" s="10" customFormat="1" ht="5.0999999999999996" customHeight="1">
      <c r="A10" s="7"/>
      <c r="B10" s="8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9"/>
    </row>
    <row r="11" spans="1:30" ht="14.1" customHeight="1">
      <c r="A11" s="7"/>
      <c r="B11" s="8"/>
      <c r="C11" s="3"/>
      <c r="D11" s="3"/>
      <c r="E11" s="161"/>
      <c r="F11" s="162"/>
      <c r="G11" s="162"/>
      <c r="H11" s="162"/>
      <c r="I11" s="162"/>
      <c r="J11" s="162"/>
      <c r="K11" s="162"/>
      <c r="L11" s="162"/>
      <c r="M11" s="162"/>
      <c r="N11" s="162"/>
      <c r="O11" s="163"/>
      <c r="P11" s="164"/>
      <c r="Q11" s="165"/>
      <c r="R11" s="165"/>
      <c r="S11" s="165"/>
      <c r="T11" s="165"/>
      <c r="U11" s="165"/>
      <c r="V11" s="165"/>
      <c r="W11" s="166"/>
      <c r="X11" s="167"/>
      <c r="Y11" s="168"/>
      <c r="Z11" s="168"/>
      <c r="AA11" s="168"/>
      <c r="AB11" s="168"/>
      <c r="AC11" s="168"/>
      <c r="AD11" s="169"/>
    </row>
    <row r="12" spans="1:30" s="11" customFormat="1" ht="14.1" customHeight="1">
      <c r="A12" s="137" t="s">
        <v>4</v>
      </c>
      <c r="B12" s="138"/>
      <c r="C12" s="139"/>
      <c r="D12" s="140"/>
      <c r="E12" s="143"/>
      <c r="F12" s="138"/>
      <c r="G12" s="138"/>
      <c r="H12" s="138"/>
      <c r="I12" s="138"/>
      <c r="J12" s="138"/>
      <c r="K12" s="138"/>
      <c r="L12" s="138"/>
      <c r="M12" s="138"/>
      <c r="N12" s="138"/>
      <c r="O12" s="150"/>
      <c r="P12" s="149"/>
      <c r="Q12" s="106"/>
      <c r="R12" s="106"/>
      <c r="S12" s="105"/>
      <c r="T12" s="138"/>
      <c r="U12" s="138"/>
      <c r="V12" s="138"/>
      <c r="W12" s="148"/>
      <c r="X12" s="143"/>
      <c r="Y12" s="138"/>
      <c r="Z12" s="138"/>
      <c r="AA12" s="138"/>
      <c r="AB12" s="138"/>
      <c r="AC12" s="144"/>
      <c r="AD12" s="137"/>
    </row>
    <row r="13" spans="1:30" s="12" customFormat="1" ht="14.1" customHeight="1">
      <c r="A13" s="137"/>
      <c r="B13" s="138"/>
      <c r="C13" s="139"/>
      <c r="D13" s="141"/>
      <c r="E13" s="143"/>
      <c r="F13" s="138"/>
      <c r="G13" s="138"/>
      <c r="H13" s="138"/>
      <c r="I13" s="138"/>
      <c r="J13" s="138"/>
      <c r="K13" s="138"/>
      <c r="L13" s="138"/>
      <c r="M13" s="138"/>
      <c r="N13" s="138"/>
      <c r="O13" s="150"/>
      <c r="P13" s="147"/>
      <c r="Q13" s="137"/>
      <c r="R13" s="137"/>
      <c r="S13" s="137"/>
      <c r="T13" s="138"/>
      <c r="U13" s="138"/>
      <c r="V13" s="138"/>
      <c r="W13" s="148"/>
      <c r="X13" s="143"/>
      <c r="Y13" s="138"/>
      <c r="Z13" s="138"/>
      <c r="AA13" s="138"/>
      <c r="AB13" s="138"/>
      <c r="AC13" s="145"/>
      <c r="AD13" s="137"/>
    </row>
    <row r="14" spans="1:30" s="11" customFormat="1" ht="14.1" customHeight="1">
      <c r="A14" s="137"/>
      <c r="B14" s="138"/>
      <c r="C14" s="139"/>
      <c r="D14" s="142"/>
      <c r="E14" s="143"/>
      <c r="F14" s="138"/>
      <c r="G14" s="138"/>
      <c r="H14" s="138"/>
      <c r="I14" s="138"/>
      <c r="J14" s="138"/>
      <c r="K14" s="138"/>
      <c r="L14" s="138"/>
      <c r="M14" s="138"/>
      <c r="N14" s="138"/>
      <c r="O14" s="150"/>
      <c r="P14" s="147"/>
      <c r="Q14" s="137"/>
      <c r="R14" s="137"/>
      <c r="S14" s="137"/>
      <c r="T14" s="138"/>
      <c r="U14" s="138"/>
      <c r="V14" s="138"/>
      <c r="W14" s="148"/>
      <c r="X14" s="143"/>
      <c r="Y14" s="138"/>
      <c r="Z14" s="138"/>
      <c r="AA14" s="138"/>
      <c r="AB14" s="138"/>
      <c r="AC14" s="146"/>
      <c r="AD14" s="137"/>
    </row>
    <row r="15" spans="1:30" s="11" customFormat="1" ht="14.1" customHeight="1">
      <c r="A15" s="13">
        <v>10</v>
      </c>
      <c r="B15" s="14" t="s">
        <v>8</v>
      </c>
      <c r="C15" s="15"/>
      <c r="D15" s="16"/>
      <c r="E15" s="17" t="s">
        <v>6</v>
      </c>
      <c r="F15" s="18"/>
      <c r="G15" s="18"/>
      <c r="H15" s="18"/>
      <c r="I15" s="18"/>
      <c r="J15" s="18"/>
      <c r="K15" s="18"/>
      <c r="L15" s="18"/>
      <c r="M15" s="18"/>
      <c r="N15" s="18"/>
      <c r="O15" s="19">
        <v>2014</v>
      </c>
      <c r="P15" s="20"/>
      <c r="Q15" s="21"/>
      <c r="R15" s="21"/>
      <c r="S15" s="21"/>
      <c r="T15" s="21"/>
      <c r="U15" s="21"/>
      <c r="V15" s="21"/>
      <c r="W15" s="21"/>
      <c r="X15" s="20"/>
      <c r="Y15" s="21"/>
      <c r="Z15" s="21"/>
      <c r="AA15" s="21"/>
      <c r="AB15" s="21" t="s">
        <v>6</v>
      </c>
      <c r="AC15" s="21"/>
      <c r="AD15" s="22"/>
    </row>
    <row r="16" spans="1:30" s="11" customFormat="1" ht="14.1" customHeight="1">
      <c r="A16" s="13">
        <v>11</v>
      </c>
      <c r="B16" s="14" t="s">
        <v>8</v>
      </c>
      <c r="C16" s="15"/>
      <c r="D16" s="16"/>
      <c r="E16" s="17" t="s">
        <v>6</v>
      </c>
      <c r="F16" s="18"/>
      <c r="G16" s="18"/>
      <c r="H16" s="18"/>
      <c r="I16" s="18"/>
      <c r="J16" s="18"/>
      <c r="K16" s="18"/>
      <c r="L16" s="18"/>
      <c r="M16" s="18"/>
      <c r="N16" s="18"/>
      <c r="O16" s="19">
        <v>2014</v>
      </c>
      <c r="P16" s="20"/>
      <c r="Q16" s="21"/>
      <c r="R16" s="21"/>
      <c r="S16" s="21"/>
      <c r="T16" s="21"/>
      <c r="U16" s="21"/>
      <c r="V16" s="21"/>
      <c r="W16" s="21"/>
      <c r="X16" s="20"/>
      <c r="Y16" s="21"/>
      <c r="Z16" s="21"/>
      <c r="AA16" s="21"/>
      <c r="AB16" s="21" t="s">
        <v>6</v>
      </c>
      <c r="AC16" s="21"/>
      <c r="AD16" s="22"/>
    </row>
    <row r="17" spans="1:30" s="11" customFormat="1" ht="14.1" customHeight="1">
      <c r="A17" s="13">
        <v>12</v>
      </c>
      <c r="B17" s="14" t="s">
        <v>8</v>
      </c>
      <c r="C17" s="15"/>
      <c r="D17" s="16"/>
      <c r="E17" s="17" t="s">
        <v>6</v>
      </c>
      <c r="F17" s="18"/>
      <c r="G17" s="18"/>
      <c r="H17" s="18"/>
      <c r="I17" s="18"/>
      <c r="J17" s="18"/>
      <c r="K17" s="18"/>
      <c r="L17" s="18"/>
      <c r="M17" s="18"/>
      <c r="N17" s="18"/>
      <c r="O17" s="19">
        <v>2005</v>
      </c>
      <c r="P17" s="20" t="s">
        <v>6</v>
      </c>
      <c r="Q17" s="21"/>
      <c r="R17" s="21" t="s">
        <v>6</v>
      </c>
      <c r="S17" s="21"/>
      <c r="T17" s="21"/>
      <c r="U17" s="21"/>
      <c r="V17" s="21"/>
      <c r="W17" s="21"/>
      <c r="X17" s="20" t="s">
        <v>6</v>
      </c>
      <c r="Y17" s="21"/>
      <c r="Z17" s="21"/>
      <c r="AA17" s="21"/>
      <c r="AB17" s="21"/>
      <c r="AC17" s="21"/>
      <c r="AD17" s="22"/>
    </row>
    <row r="18" spans="1:30" s="11" customFormat="1" ht="14.1" customHeight="1">
      <c r="A18" s="13">
        <v>13</v>
      </c>
      <c r="B18" s="14" t="s">
        <v>27</v>
      </c>
      <c r="C18" s="15"/>
      <c r="D18" s="16"/>
      <c r="E18" s="17" t="s">
        <v>6</v>
      </c>
      <c r="F18" s="18"/>
      <c r="G18" s="18"/>
      <c r="H18" s="18"/>
      <c r="I18" s="18"/>
      <c r="J18" s="18"/>
      <c r="K18" s="18"/>
      <c r="L18" s="18"/>
      <c r="M18" s="18"/>
      <c r="N18" s="18"/>
      <c r="O18" s="19">
        <v>2014</v>
      </c>
      <c r="P18" s="20"/>
      <c r="Q18" s="21"/>
      <c r="R18" s="21"/>
      <c r="S18" s="21"/>
      <c r="T18" s="21"/>
      <c r="U18" s="21"/>
      <c r="V18" s="21"/>
      <c r="W18" s="21"/>
      <c r="X18" s="20"/>
      <c r="Y18" s="21"/>
      <c r="Z18" s="21"/>
      <c r="AA18" s="21"/>
      <c r="AB18" s="21" t="s">
        <v>6</v>
      </c>
      <c r="AC18" s="21"/>
      <c r="AD18" s="22"/>
    </row>
    <row r="19" spans="1:30" s="11" customFormat="1" ht="14.1" customHeight="1">
      <c r="A19" s="13"/>
      <c r="B19" s="14"/>
      <c r="C19" s="15"/>
      <c r="D19" s="16"/>
      <c r="E19" s="17"/>
      <c r="F19" s="18"/>
      <c r="G19" s="18"/>
      <c r="H19" s="18"/>
      <c r="I19" s="18"/>
      <c r="J19" s="18"/>
      <c r="K19" s="18"/>
      <c r="L19" s="18"/>
      <c r="M19" s="18"/>
      <c r="N19" s="18"/>
      <c r="O19" s="19"/>
      <c r="P19" s="20"/>
      <c r="Q19" s="21"/>
      <c r="R19" s="21"/>
      <c r="S19" s="21"/>
      <c r="T19" s="21"/>
      <c r="U19" s="21"/>
      <c r="V19" s="21"/>
      <c r="W19" s="21"/>
      <c r="X19" s="20"/>
      <c r="Y19" s="21"/>
      <c r="Z19" s="21"/>
      <c r="AA19" s="21"/>
      <c r="AB19" s="21"/>
      <c r="AC19" s="21"/>
      <c r="AD19" s="22"/>
    </row>
    <row r="20" spans="1:30" s="11" customFormat="1" ht="14.1" customHeight="1">
      <c r="A20" s="13"/>
      <c r="B20" s="14"/>
      <c r="C20" s="15"/>
      <c r="D20" s="16"/>
      <c r="E20" s="17"/>
      <c r="F20" s="18"/>
      <c r="G20" s="18"/>
      <c r="H20" s="18"/>
      <c r="I20" s="18"/>
      <c r="J20" s="18"/>
      <c r="K20" s="18"/>
      <c r="L20" s="18"/>
      <c r="M20" s="18"/>
      <c r="N20" s="18"/>
      <c r="O20" s="19"/>
      <c r="P20" s="20"/>
      <c r="Q20" s="21"/>
      <c r="R20" s="21"/>
      <c r="S20" s="21"/>
      <c r="T20" s="21"/>
      <c r="U20" s="21"/>
      <c r="V20" s="21"/>
      <c r="W20" s="21"/>
      <c r="X20" s="20"/>
      <c r="Y20" s="21"/>
      <c r="Z20" s="21"/>
      <c r="AA20" s="21"/>
      <c r="AB20" s="21"/>
      <c r="AC20" s="21"/>
      <c r="AD20" s="22"/>
    </row>
    <row r="21" spans="1:30" s="11" customFormat="1" ht="14.1" customHeight="1">
      <c r="A21" s="13"/>
      <c r="B21" s="14"/>
      <c r="C21" s="15"/>
      <c r="D21" s="16"/>
      <c r="E21" s="17"/>
      <c r="F21" s="18"/>
      <c r="G21" s="18"/>
      <c r="H21" s="18"/>
      <c r="I21" s="18"/>
      <c r="J21" s="18"/>
      <c r="K21" s="18"/>
      <c r="L21" s="18"/>
      <c r="M21" s="18"/>
      <c r="N21" s="18"/>
      <c r="O21" s="19"/>
      <c r="P21" s="20"/>
      <c r="Q21" s="21"/>
      <c r="R21" s="21"/>
      <c r="S21" s="21"/>
      <c r="T21" s="21"/>
      <c r="U21" s="21"/>
      <c r="V21" s="21"/>
      <c r="W21" s="21"/>
      <c r="X21" s="20"/>
      <c r="Y21" s="21"/>
      <c r="Z21" s="21"/>
      <c r="AA21" s="21"/>
      <c r="AB21" s="21"/>
      <c r="AC21" s="21"/>
      <c r="AD21" s="22"/>
    </row>
    <row r="22" spans="1:30" s="11" customFormat="1" ht="14.1" customHeight="1">
      <c r="A22" s="13"/>
      <c r="B22" s="23"/>
      <c r="C22" s="15"/>
      <c r="D22" s="16"/>
      <c r="E22" s="17"/>
      <c r="F22" s="18"/>
      <c r="G22" s="18"/>
      <c r="H22" s="18"/>
      <c r="I22" s="18"/>
      <c r="J22" s="18"/>
      <c r="K22" s="18"/>
      <c r="L22" s="18"/>
      <c r="M22" s="18"/>
      <c r="N22" s="18"/>
      <c r="O22" s="19"/>
      <c r="P22" s="20"/>
      <c r="Q22" s="21"/>
      <c r="R22" s="21"/>
      <c r="S22" s="21"/>
      <c r="T22" s="21"/>
      <c r="U22" s="21"/>
      <c r="V22" s="21"/>
      <c r="W22" s="21"/>
      <c r="X22" s="20"/>
      <c r="Y22" s="21"/>
      <c r="Z22" s="21"/>
      <c r="AA22" s="21"/>
      <c r="AB22" s="21"/>
      <c r="AC22" s="21"/>
      <c r="AD22" s="22"/>
    </row>
    <row r="23" spans="1:30" s="11" customFormat="1" ht="14.1" customHeight="1">
      <c r="A23" s="13"/>
      <c r="B23" s="23"/>
      <c r="C23" s="15"/>
      <c r="D23" s="16"/>
      <c r="E23" s="17"/>
      <c r="F23" s="18"/>
      <c r="G23" s="18"/>
      <c r="H23" s="18"/>
      <c r="I23" s="18"/>
      <c r="J23" s="18"/>
      <c r="K23" s="18"/>
      <c r="L23" s="18"/>
      <c r="M23" s="18"/>
      <c r="N23" s="18"/>
      <c r="O23" s="19"/>
      <c r="P23" s="20"/>
      <c r="Q23" s="21"/>
      <c r="R23" s="21"/>
      <c r="S23" s="21"/>
      <c r="T23" s="21"/>
      <c r="U23" s="21"/>
      <c r="V23" s="21"/>
      <c r="W23" s="21"/>
      <c r="X23" s="20"/>
      <c r="Y23" s="21"/>
      <c r="Z23" s="21"/>
      <c r="AA23" s="21"/>
      <c r="AB23" s="21"/>
      <c r="AC23" s="21"/>
      <c r="AD23" s="22"/>
    </row>
    <row r="24" spans="1:30" s="11" customFormat="1" ht="14.1" customHeight="1">
      <c r="A24" s="13"/>
      <c r="B24" s="23"/>
      <c r="C24" s="15"/>
      <c r="D24" s="16"/>
      <c r="E24" s="17"/>
      <c r="F24" s="18"/>
      <c r="G24" s="18"/>
      <c r="H24" s="18"/>
      <c r="I24" s="18"/>
      <c r="J24" s="18"/>
      <c r="K24" s="18"/>
      <c r="L24" s="18"/>
      <c r="M24" s="18"/>
      <c r="N24" s="18"/>
      <c r="O24" s="19"/>
      <c r="P24" s="20"/>
      <c r="Q24" s="21"/>
      <c r="R24" s="21"/>
      <c r="S24" s="21"/>
      <c r="T24" s="21"/>
      <c r="U24" s="21"/>
      <c r="V24" s="21"/>
      <c r="W24" s="21"/>
      <c r="X24" s="20"/>
      <c r="Y24" s="21"/>
      <c r="Z24" s="21"/>
      <c r="AA24" s="21"/>
      <c r="AB24" s="21"/>
      <c r="AC24" s="21"/>
      <c r="AD24" s="22"/>
    </row>
    <row r="25" spans="1:30" s="11" customFormat="1" ht="14.1" customHeight="1">
      <c r="A25" s="13"/>
      <c r="B25" s="14"/>
      <c r="C25" s="15"/>
      <c r="D25" s="16"/>
      <c r="E25" s="17"/>
      <c r="F25" s="18"/>
      <c r="G25" s="18"/>
      <c r="H25" s="18"/>
      <c r="I25" s="18"/>
      <c r="J25" s="18"/>
      <c r="K25" s="18"/>
      <c r="L25" s="18"/>
      <c r="M25" s="18"/>
      <c r="N25" s="18"/>
      <c r="O25" s="19"/>
      <c r="P25" s="20"/>
      <c r="Q25" s="21"/>
      <c r="R25" s="21"/>
      <c r="S25" s="21"/>
      <c r="T25" s="21"/>
      <c r="U25" s="21"/>
      <c r="V25" s="21"/>
      <c r="W25" s="21"/>
      <c r="X25" s="20"/>
      <c r="Y25" s="21"/>
      <c r="Z25" s="21"/>
      <c r="AA25" s="21"/>
      <c r="AB25" s="21"/>
      <c r="AC25" s="21"/>
      <c r="AD25" s="22"/>
    </row>
    <row r="26" spans="1:30" s="11" customFormat="1" ht="14.1" customHeight="1">
      <c r="A26" s="13"/>
      <c r="B26" s="14"/>
      <c r="C26" s="15"/>
      <c r="D26" s="16"/>
      <c r="E26" s="17"/>
      <c r="F26" s="18"/>
      <c r="G26" s="18"/>
      <c r="H26" s="18"/>
      <c r="I26" s="18"/>
      <c r="J26" s="18"/>
      <c r="K26" s="18"/>
      <c r="L26" s="18"/>
      <c r="M26" s="18"/>
      <c r="N26" s="18"/>
      <c r="O26" s="19"/>
      <c r="P26" s="20"/>
      <c r="Q26" s="21"/>
      <c r="R26" s="21"/>
      <c r="S26" s="21"/>
      <c r="T26" s="21"/>
      <c r="U26" s="21"/>
      <c r="V26" s="21"/>
      <c r="W26" s="21"/>
      <c r="X26" s="20"/>
      <c r="Y26" s="21"/>
      <c r="Z26" s="21"/>
      <c r="AA26" s="21"/>
      <c r="AB26" s="21"/>
      <c r="AC26" s="21"/>
      <c r="AD26" s="22"/>
    </row>
    <row r="27" spans="1:30" s="11" customFormat="1" ht="14.1" customHeight="1">
      <c r="A27" s="13"/>
      <c r="B27" s="14"/>
      <c r="C27" s="15"/>
      <c r="D27" s="16"/>
      <c r="E27" s="17"/>
      <c r="F27" s="18"/>
      <c r="G27" s="18"/>
      <c r="H27" s="18"/>
      <c r="I27" s="18"/>
      <c r="J27" s="18"/>
      <c r="K27" s="18"/>
      <c r="L27" s="18"/>
      <c r="M27" s="18"/>
      <c r="N27" s="18"/>
      <c r="O27" s="19"/>
      <c r="P27" s="20"/>
      <c r="Q27" s="21"/>
      <c r="R27" s="21"/>
      <c r="S27" s="21"/>
      <c r="T27" s="21"/>
      <c r="U27" s="21"/>
      <c r="V27" s="21"/>
      <c r="W27" s="21"/>
      <c r="X27" s="20"/>
      <c r="Y27" s="21"/>
      <c r="Z27" s="21"/>
      <c r="AA27" s="21"/>
      <c r="AB27" s="21"/>
      <c r="AC27" s="21"/>
      <c r="AD27" s="22"/>
    </row>
    <row r="28" spans="1:30" s="11" customFormat="1" ht="14.1" customHeight="1">
      <c r="A28" s="13"/>
      <c r="B28" s="14"/>
      <c r="C28" s="15"/>
      <c r="D28" s="16"/>
      <c r="E28" s="17"/>
      <c r="F28" s="18"/>
      <c r="G28" s="18"/>
      <c r="H28" s="18"/>
      <c r="I28" s="18"/>
      <c r="J28" s="18"/>
      <c r="K28" s="18"/>
      <c r="L28" s="18"/>
      <c r="M28" s="18"/>
      <c r="N28" s="18"/>
      <c r="O28" s="19"/>
      <c r="P28" s="20"/>
      <c r="Q28" s="21"/>
      <c r="R28" s="21"/>
      <c r="S28" s="21"/>
      <c r="T28" s="21"/>
      <c r="U28" s="21"/>
      <c r="V28" s="21"/>
      <c r="W28" s="21"/>
      <c r="X28" s="20"/>
      <c r="Y28" s="21"/>
      <c r="Z28" s="21"/>
      <c r="AA28" s="21"/>
      <c r="AB28" s="21"/>
      <c r="AC28" s="21"/>
      <c r="AD28" s="22"/>
    </row>
    <row r="29" spans="1:30" s="11" customFormat="1" ht="14.1" customHeight="1">
      <c r="A29" s="13"/>
      <c r="B29" s="14"/>
      <c r="C29" s="15"/>
      <c r="D29" s="16"/>
      <c r="E29" s="17"/>
      <c r="F29" s="18"/>
      <c r="G29" s="18"/>
      <c r="H29" s="18"/>
      <c r="I29" s="18"/>
      <c r="J29" s="18"/>
      <c r="K29" s="18"/>
      <c r="L29" s="18"/>
      <c r="M29" s="18"/>
      <c r="N29" s="18"/>
      <c r="O29" s="19"/>
      <c r="P29" s="20"/>
      <c r="Q29" s="21"/>
      <c r="R29" s="21"/>
      <c r="S29" s="21"/>
      <c r="T29" s="21"/>
      <c r="U29" s="21"/>
      <c r="V29" s="21"/>
      <c r="W29" s="21"/>
      <c r="X29" s="20"/>
      <c r="Y29" s="21"/>
      <c r="Z29" s="21"/>
      <c r="AA29" s="21"/>
      <c r="AB29" s="21"/>
      <c r="AC29" s="21"/>
      <c r="AD29" s="22"/>
    </row>
    <row r="30" spans="1:30" s="11" customFormat="1" ht="14.1" customHeight="1">
      <c r="A30" s="13"/>
      <c r="B30" s="14"/>
      <c r="C30" s="15"/>
      <c r="D30" s="16"/>
      <c r="E30" s="17"/>
      <c r="F30" s="18"/>
      <c r="G30" s="18"/>
      <c r="H30" s="18"/>
      <c r="I30" s="18"/>
      <c r="J30" s="18"/>
      <c r="K30" s="18"/>
      <c r="L30" s="18"/>
      <c r="M30" s="18"/>
      <c r="N30" s="18"/>
      <c r="O30" s="19"/>
      <c r="P30" s="20"/>
      <c r="Q30" s="21"/>
      <c r="R30" s="21"/>
      <c r="S30" s="21"/>
      <c r="T30" s="21"/>
      <c r="U30" s="21"/>
      <c r="V30" s="21"/>
      <c r="W30" s="21"/>
      <c r="X30" s="20"/>
      <c r="Y30" s="21"/>
      <c r="Z30" s="21"/>
      <c r="AA30" s="21"/>
      <c r="AB30" s="21"/>
      <c r="AC30" s="21"/>
      <c r="AD30" s="22"/>
    </row>
    <row r="31" spans="1:30" s="11" customFormat="1" ht="14.1" customHeight="1">
      <c r="A31" s="13"/>
      <c r="B31" s="23"/>
      <c r="C31" s="15"/>
      <c r="D31" s="16"/>
      <c r="E31" s="17"/>
      <c r="F31" s="18"/>
      <c r="G31" s="18"/>
      <c r="H31" s="18"/>
      <c r="I31" s="18"/>
      <c r="J31" s="18"/>
      <c r="K31" s="18"/>
      <c r="L31" s="18"/>
      <c r="M31" s="18"/>
      <c r="N31" s="18"/>
      <c r="O31" s="19"/>
      <c r="P31" s="20"/>
      <c r="Q31" s="21"/>
      <c r="R31" s="21"/>
      <c r="S31" s="21"/>
      <c r="T31" s="21"/>
      <c r="U31" s="21"/>
      <c r="V31" s="21"/>
      <c r="W31" s="21"/>
      <c r="X31" s="20"/>
      <c r="Y31" s="21"/>
      <c r="Z31" s="21"/>
      <c r="AA31" s="21"/>
      <c r="AB31" s="21"/>
      <c r="AC31" s="21"/>
      <c r="AD31" s="24"/>
    </row>
    <row r="32" spans="1:30" s="11" customFormat="1" ht="14.1" customHeight="1">
      <c r="A32" s="13"/>
      <c r="B32" s="23"/>
      <c r="C32" s="15"/>
      <c r="D32" s="16"/>
      <c r="E32" s="17"/>
      <c r="F32" s="18"/>
      <c r="G32" s="18"/>
      <c r="H32" s="18"/>
      <c r="I32" s="18"/>
      <c r="J32" s="18"/>
      <c r="K32" s="18"/>
      <c r="L32" s="18"/>
      <c r="M32" s="18"/>
      <c r="N32" s="18"/>
      <c r="O32" s="19"/>
      <c r="P32" s="20"/>
      <c r="Q32" s="21"/>
      <c r="R32" s="21"/>
      <c r="S32" s="21"/>
      <c r="T32" s="21"/>
      <c r="U32" s="21"/>
      <c r="V32" s="21"/>
      <c r="W32" s="21"/>
      <c r="X32" s="20"/>
      <c r="Y32" s="21"/>
      <c r="Z32" s="21"/>
      <c r="AA32" s="21"/>
      <c r="AB32" s="21"/>
      <c r="AC32" s="21"/>
      <c r="AD32" s="24"/>
    </row>
    <row r="33" spans="1:30" s="11" customFormat="1" ht="14.1" customHeight="1">
      <c r="A33" s="13"/>
      <c r="B33" s="14"/>
      <c r="C33" s="15"/>
      <c r="D33" s="16"/>
      <c r="E33" s="17"/>
      <c r="F33" s="18"/>
      <c r="G33" s="18"/>
      <c r="H33" s="18"/>
      <c r="I33" s="18"/>
      <c r="J33" s="18"/>
      <c r="K33" s="18"/>
      <c r="L33" s="18"/>
      <c r="M33" s="18"/>
      <c r="N33" s="18"/>
      <c r="O33" s="19"/>
      <c r="P33" s="20"/>
      <c r="Q33" s="21"/>
      <c r="R33" s="21"/>
      <c r="S33" s="21"/>
      <c r="T33" s="21"/>
      <c r="U33" s="21"/>
      <c r="V33" s="21"/>
      <c r="W33" s="21"/>
      <c r="X33" s="20"/>
      <c r="Y33" s="21"/>
      <c r="Z33" s="21"/>
      <c r="AA33" s="21"/>
      <c r="AB33" s="21"/>
      <c r="AC33" s="21"/>
      <c r="AD33" s="22"/>
    </row>
    <row r="34" spans="1:30" s="11" customFormat="1" ht="14.1" customHeight="1">
      <c r="A34" s="13"/>
      <c r="B34" s="14"/>
      <c r="C34" s="15"/>
      <c r="D34" s="16"/>
      <c r="E34" s="17"/>
      <c r="F34" s="18"/>
      <c r="G34" s="18"/>
      <c r="H34" s="18"/>
      <c r="I34" s="18"/>
      <c r="J34" s="18"/>
      <c r="K34" s="18"/>
      <c r="L34" s="18"/>
      <c r="M34" s="18"/>
      <c r="N34" s="18"/>
      <c r="O34" s="19"/>
      <c r="P34" s="20"/>
      <c r="Q34" s="21"/>
      <c r="R34" s="21"/>
      <c r="S34" s="21"/>
      <c r="T34" s="21"/>
      <c r="U34" s="21"/>
      <c r="V34" s="21"/>
      <c r="W34" s="21"/>
      <c r="X34" s="20"/>
      <c r="Y34" s="21"/>
      <c r="Z34" s="21"/>
      <c r="AA34" s="21"/>
      <c r="AB34" s="21"/>
      <c r="AC34" s="21"/>
      <c r="AD34" s="22"/>
    </row>
    <row r="35" spans="1:30" ht="14.1" customHeight="1">
      <c r="A35" s="102"/>
      <c r="B35" s="103"/>
      <c r="C35" s="103"/>
      <c r="D35" s="103"/>
      <c r="E35" s="25">
        <f xml:space="preserve"> COUNTIF(E15:E34,"X")</f>
        <v>4</v>
      </c>
      <c r="F35" s="26">
        <f t="shared" ref="F35:N35" si="0" xml:space="preserve"> COUNTIF(F15:F34,"X")</f>
        <v>0</v>
      </c>
      <c r="G35" s="26">
        <f t="shared" si="0"/>
        <v>0</v>
      </c>
      <c r="H35" s="26">
        <f t="shared" si="0"/>
        <v>0</v>
      </c>
      <c r="I35" s="26">
        <f t="shared" si="0"/>
        <v>0</v>
      </c>
      <c r="J35" s="26">
        <f t="shared" si="0"/>
        <v>0</v>
      </c>
      <c r="K35" s="26">
        <f t="shared" si="0"/>
        <v>0</v>
      </c>
      <c r="L35" s="26">
        <f t="shared" si="0"/>
        <v>0</v>
      </c>
      <c r="M35" s="26">
        <f t="shared" si="0"/>
        <v>0</v>
      </c>
      <c r="N35" s="26">
        <f t="shared" si="0"/>
        <v>0</v>
      </c>
      <c r="O35" s="27"/>
      <c r="P35" s="25">
        <f t="shared" ref="P35:AC35" si="1" xml:space="preserve"> COUNTIF(P15:P34,"X")</f>
        <v>1</v>
      </c>
      <c r="Q35" s="26">
        <f t="shared" si="1"/>
        <v>0</v>
      </c>
      <c r="R35" s="26">
        <f t="shared" si="1"/>
        <v>1</v>
      </c>
      <c r="S35" s="26">
        <f t="shared" si="1"/>
        <v>0</v>
      </c>
      <c r="T35" s="26">
        <f t="shared" si="1"/>
        <v>0</v>
      </c>
      <c r="U35" s="26">
        <f t="shared" si="1"/>
        <v>0</v>
      </c>
      <c r="V35" s="26">
        <f t="shared" si="1"/>
        <v>0</v>
      </c>
      <c r="W35" s="28">
        <f t="shared" si="1"/>
        <v>0</v>
      </c>
      <c r="X35" s="25">
        <f t="shared" si="1"/>
        <v>1</v>
      </c>
      <c r="Y35" s="26">
        <f t="shared" si="1"/>
        <v>0</v>
      </c>
      <c r="Z35" s="26">
        <f t="shared" si="1"/>
        <v>0</v>
      </c>
      <c r="AA35" s="26">
        <f t="shared" si="1"/>
        <v>0</v>
      </c>
      <c r="AB35" s="26">
        <f t="shared" si="1"/>
        <v>3</v>
      </c>
      <c r="AC35" s="26">
        <f t="shared" si="1"/>
        <v>0</v>
      </c>
      <c r="AD35" s="29"/>
    </row>
    <row r="36" spans="1:30" s="12" customFormat="1" ht="5.0999999999999996" customHeight="1">
      <c r="A36" s="7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0"/>
      <c r="Q36" s="31"/>
      <c r="R36" s="31"/>
      <c r="S36" s="31"/>
      <c r="T36" s="31"/>
      <c r="U36" s="31"/>
      <c r="V36" s="32"/>
      <c r="W36" s="3"/>
      <c r="X36" s="3"/>
      <c r="Y36" s="3"/>
      <c r="Z36" s="3"/>
      <c r="AA36" s="3"/>
      <c r="AB36" s="3"/>
      <c r="AC36" s="3"/>
      <c r="AD36" s="4"/>
    </row>
    <row r="37" spans="1:30" s="35" customFormat="1" ht="14.1" customHeight="1">
      <c r="A37" s="104"/>
      <c r="B37" s="105"/>
      <c r="C37" s="104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5"/>
      <c r="P37" s="33"/>
      <c r="Q37" s="33"/>
      <c r="R37" s="33"/>
      <c r="S37" s="33"/>
      <c r="T37" s="33"/>
      <c r="U37" s="33"/>
      <c r="V37" s="33"/>
      <c r="W37" s="104"/>
      <c r="X37" s="106"/>
      <c r="Y37" s="106"/>
      <c r="Z37" s="106"/>
      <c r="AA37" s="106"/>
      <c r="AB37" s="106"/>
      <c r="AC37" s="105"/>
      <c r="AD37" s="34"/>
    </row>
    <row r="38" spans="1:30" s="35" customFormat="1" ht="14.1" customHeight="1">
      <c r="A38" s="107"/>
      <c r="B38" s="108"/>
      <c r="C38" s="113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5"/>
      <c r="P38" s="122"/>
      <c r="Q38" s="123"/>
      <c r="R38" s="123"/>
      <c r="S38" s="123"/>
      <c r="T38" s="123"/>
      <c r="U38" s="123"/>
      <c r="V38" s="124"/>
      <c r="W38" s="128"/>
      <c r="X38" s="129"/>
      <c r="Y38" s="129"/>
      <c r="Z38" s="129"/>
      <c r="AA38" s="129"/>
      <c r="AB38" s="129"/>
      <c r="AC38" s="130"/>
      <c r="AD38" s="36"/>
    </row>
    <row r="39" spans="1:30" s="35" customFormat="1" ht="14.1" customHeight="1">
      <c r="A39" s="109"/>
      <c r="B39" s="110"/>
      <c r="C39" s="116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8"/>
      <c r="P39" s="122"/>
      <c r="Q39" s="123"/>
      <c r="R39" s="123"/>
      <c r="S39" s="123"/>
      <c r="T39" s="123"/>
      <c r="U39" s="123"/>
      <c r="V39" s="124"/>
      <c r="W39" s="131"/>
      <c r="X39" s="132"/>
      <c r="Y39" s="132"/>
      <c r="Z39" s="132"/>
      <c r="AA39" s="132"/>
      <c r="AB39" s="132"/>
      <c r="AC39" s="133"/>
      <c r="AD39" s="36"/>
    </row>
    <row r="40" spans="1:30" s="35" customFormat="1" ht="14.1" customHeight="1">
      <c r="A40" s="111"/>
      <c r="B40" s="112"/>
      <c r="C40" s="119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1"/>
      <c r="P40" s="125"/>
      <c r="Q40" s="126"/>
      <c r="R40" s="126"/>
      <c r="S40" s="126"/>
      <c r="T40" s="126"/>
      <c r="U40" s="126"/>
      <c r="V40" s="127"/>
      <c r="W40" s="134"/>
      <c r="X40" s="135"/>
      <c r="Y40" s="135"/>
      <c r="Z40" s="135"/>
      <c r="AA40" s="135"/>
      <c r="AB40" s="135"/>
      <c r="AC40" s="136"/>
      <c r="AD40" s="54"/>
    </row>
    <row r="41" spans="1:30" ht="14.1" customHeight="1">
      <c r="A41" s="96"/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8"/>
    </row>
    <row r="42" spans="1:30" ht="14.1" customHeight="1">
      <c r="A42" s="99"/>
      <c r="B42" s="100"/>
      <c r="C42" s="100"/>
      <c r="D42" s="100"/>
      <c r="E42" s="100"/>
      <c r="F42" s="100"/>
      <c r="G42" s="100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  <c r="Y42" s="100"/>
      <c r="Z42" s="100"/>
      <c r="AA42" s="100"/>
      <c r="AB42" s="100"/>
      <c r="AC42" s="100"/>
      <c r="AD42" s="101"/>
    </row>
    <row r="43" spans="1:30" ht="14.1" customHeight="1">
      <c r="A43" s="1"/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1"/>
    </row>
    <row r="44" spans="1:30" ht="14.1" customHeight="1">
      <c r="A44" s="11"/>
    </row>
    <row r="45" spans="1:30" ht="14.1" customHeight="1">
      <c r="A45" s="11"/>
    </row>
    <row r="46" spans="1:30" ht="14.1" customHeight="1">
      <c r="A46" s="94" t="s">
        <v>10</v>
      </c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4"/>
    </row>
    <row r="47" spans="1:30" ht="14.1" customHeight="1">
      <c r="A47" s="95" t="str">
        <f>I2</f>
        <v xml:space="preserve">SALLE 4 </v>
      </c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5"/>
    </row>
    <row r="48" spans="1:30" ht="14.1" customHeight="1">
      <c r="A48" s="11"/>
    </row>
    <row r="49" spans="1:30" ht="14.1" customHeight="1">
      <c r="A49" s="81"/>
      <c r="B49" s="82"/>
      <c r="C49" s="38" t="s">
        <v>0</v>
      </c>
      <c r="D49" s="39" t="s">
        <v>1</v>
      </c>
      <c r="E49" s="40"/>
      <c r="F49" s="41"/>
      <c r="G49" s="41"/>
      <c r="H49" s="83"/>
      <c r="I49" s="84"/>
      <c r="J49" s="84"/>
      <c r="K49" s="84"/>
      <c r="L49" s="84"/>
      <c r="M49" s="84"/>
      <c r="N49" s="85"/>
      <c r="O49" s="42" t="s">
        <v>2</v>
      </c>
      <c r="P49" s="86" t="s">
        <v>11</v>
      </c>
      <c r="Q49" s="87"/>
      <c r="T49" s="88"/>
      <c r="U49" s="89"/>
      <c r="V49" s="89"/>
      <c r="W49" s="89"/>
      <c r="X49" s="89"/>
      <c r="Y49" s="89"/>
      <c r="Z49" s="89"/>
      <c r="AA49" s="89"/>
      <c r="AB49" s="89"/>
      <c r="AC49" s="89"/>
      <c r="AD49" s="90"/>
    </row>
    <row r="50" spans="1:30" ht="14.1" customHeight="1">
      <c r="A50" s="43"/>
      <c r="B50" s="44"/>
      <c r="C50" s="47">
        <f>COUNTIF(E:E,"X")</f>
        <v>4</v>
      </c>
      <c r="D50" s="47">
        <f>COUNTIFS(E:E,"X",AB:AB,"X")</f>
        <v>3</v>
      </c>
      <c r="E50" s="45"/>
      <c r="F50" s="46"/>
      <c r="G50" s="46"/>
      <c r="H50" s="78"/>
      <c r="I50" s="79"/>
      <c r="J50" s="79"/>
      <c r="K50" s="79"/>
      <c r="L50" s="79"/>
      <c r="M50" s="79"/>
      <c r="N50" s="80"/>
      <c r="O50" s="48">
        <f>COUNTIFS(E:E,"X",AC:AC,"X")</f>
        <v>0</v>
      </c>
      <c r="P50" s="62">
        <f>COUNTIFS(E:E,"X",O:O,2005)</f>
        <v>1</v>
      </c>
      <c r="Q50" s="63"/>
      <c r="T50" s="91"/>
      <c r="U50" s="92"/>
      <c r="V50" s="92"/>
      <c r="W50" s="92"/>
      <c r="X50" s="92"/>
      <c r="Y50" s="92"/>
      <c r="Z50" s="92"/>
      <c r="AA50" s="92"/>
      <c r="AB50" s="92"/>
      <c r="AC50" s="92"/>
      <c r="AD50" s="93"/>
    </row>
    <row r="51" spans="1:30" ht="14.1" customHeight="1">
      <c r="A51" s="43"/>
      <c r="B51" s="44"/>
      <c r="C51" s="47">
        <f>COUNTIF(F:F,"X")</f>
        <v>0</v>
      </c>
      <c r="D51" s="47">
        <f>COUNTIFS(F:F,"X",AB:AB,"X")</f>
        <v>0</v>
      </c>
      <c r="E51" s="45"/>
      <c r="F51" s="46"/>
      <c r="G51" s="46"/>
      <c r="H51" s="78"/>
      <c r="I51" s="79"/>
      <c r="J51" s="79"/>
      <c r="K51" s="79"/>
      <c r="L51" s="79"/>
      <c r="M51" s="79"/>
      <c r="N51" s="80"/>
      <c r="O51" s="48">
        <f>COUNTIFS(F:F,"X",AC:AC,"X")</f>
        <v>0</v>
      </c>
      <c r="P51" s="62">
        <f>COUNTIFS(F:F,"X",O:O,2005)</f>
        <v>0</v>
      </c>
      <c r="Q51" s="63"/>
      <c r="T51" s="228">
        <f>C38</f>
        <v>0</v>
      </c>
      <c r="U51" s="229"/>
      <c r="V51" s="229"/>
      <c r="W51" s="229"/>
      <c r="X51" s="229"/>
      <c r="Y51" s="229"/>
      <c r="Z51" s="229"/>
      <c r="AA51" s="229"/>
      <c r="AB51" s="229"/>
      <c r="AC51" s="229"/>
      <c r="AD51" s="230"/>
    </row>
    <row r="52" spans="1:30" ht="14.1" customHeight="1">
      <c r="A52" s="49"/>
      <c r="B52" s="50"/>
      <c r="C52" s="47">
        <f>COUNTIF(G:G,"X")</f>
        <v>0</v>
      </c>
      <c r="D52" s="47">
        <f>COUNTIFS(G:G,"X",AB:AB,"X")</f>
        <v>0</v>
      </c>
      <c r="E52" s="45"/>
      <c r="F52" s="46"/>
      <c r="G52" s="46"/>
      <c r="H52" s="64"/>
      <c r="I52" s="65"/>
      <c r="J52" s="65"/>
      <c r="K52" s="65"/>
      <c r="L52" s="65"/>
      <c r="M52" s="65"/>
      <c r="N52" s="66"/>
      <c r="O52" s="48">
        <f>COUNTIFS(G:G,"X",AC:AC,"X")</f>
        <v>0</v>
      </c>
      <c r="P52" s="62">
        <f>COUNTIFS(G:G,"X",O:O,2005)</f>
        <v>0</v>
      </c>
      <c r="Q52" s="63"/>
      <c r="T52" s="228"/>
      <c r="U52" s="229"/>
      <c r="V52" s="229"/>
      <c r="W52" s="229"/>
      <c r="X52" s="229"/>
      <c r="Y52" s="229"/>
      <c r="Z52" s="229"/>
      <c r="AA52" s="229"/>
      <c r="AB52" s="229"/>
      <c r="AC52" s="229"/>
      <c r="AD52" s="230"/>
    </row>
    <row r="53" spans="1:30" ht="14.1" customHeight="1">
      <c r="A53" s="49"/>
      <c r="B53" s="50"/>
      <c r="C53" s="47">
        <f>COUNTIF(H:H,"X")</f>
        <v>0</v>
      </c>
      <c r="D53" s="47">
        <f>COUNTIFS(H:H,"X",AB:AB,"X")</f>
        <v>0</v>
      </c>
      <c r="E53" s="45"/>
      <c r="F53" s="46"/>
      <c r="G53" s="46"/>
      <c r="H53" s="64"/>
      <c r="I53" s="65"/>
      <c r="J53" s="65"/>
      <c r="K53" s="65"/>
      <c r="L53" s="65"/>
      <c r="M53" s="65"/>
      <c r="N53" s="66"/>
      <c r="O53" s="48">
        <f>COUNTIFS(H:H,"X",AC:AC,"X")</f>
        <v>0</v>
      </c>
      <c r="P53" s="62">
        <f>COUNTIFS(H:H,"X",O:O,2005)</f>
        <v>0</v>
      </c>
      <c r="Q53" s="63"/>
      <c r="T53" s="228"/>
      <c r="U53" s="229"/>
      <c r="V53" s="229"/>
      <c r="W53" s="229"/>
      <c r="X53" s="229"/>
      <c r="Y53" s="229"/>
      <c r="Z53" s="229"/>
      <c r="AA53" s="229"/>
      <c r="AB53" s="229"/>
      <c r="AC53" s="229"/>
      <c r="AD53" s="230"/>
    </row>
    <row r="54" spans="1:30" ht="14.1" customHeight="1">
      <c r="A54" s="43"/>
      <c r="B54" s="44"/>
      <c r="C54" s="47">
        <f>COUNTIF(I:I,"X")</f>
        <v>0</v>
      </c>
      <c r="D54" s="47">
        <f>COUNTIFS(I:I,"X",AB:AB,"X")</f>
        <v>0</v>
      </c>
      <c r="E54" s="45"/>
      <c r="F54" s="46"/>
      <c r="G54" s="46"/>
      <c r="H54" s="78"/>
      <c r="I54" s="79"/>
      <c r="J54" s="79"/>
      <c r="K54" s="79"/>
      <c r="L54" s="79"/>
      <c r="M54" s="79"/>
      <c r="N54" s="80"/>
      <c r="O54" s="48">
        <f>COUNTIFS(I:I,"X",AC:AC,"X")</f>
        <v>0</v>
      </c>
      <c r="P54" s="62">
        <f>COUNTIFS(I:I,"X",O:O,2005)</f>
        <v>0</v>
      </c>
      <c r="Q54" s="63"/>
      <c r="T54" s="228"/>
      <c r="U54" s="229"/>
      <c r="V54" s="229"/>
      <c r="W54" s="229"/>
      <c r="X54" s="229"/>
      <c r="Y54" s="229"/>
      <c r="Z54" s="229"/>
      <c r="AA54" s="229"/>
      <c r="AB54" s="229"/>
      <c r="AC54" s="229"/>
      <c r="AD54" s="230"/>
    </row>
    <row r="55" spans="1:30" ht="14.1" customHeight="1">
      <c r="A55" s="43"/>
      <c r="B55" s="44"/>
      <c r="C55" s="47">
        <f>COUNTIF(J:J,"X")</f>
        <v>0</v>
      </c>
      <c r="D55" s="47">
        <f>COUNTIFS(J:J,"X",AB:AB,"X")</f>
        <v>0</v>
      </c>
      <c r="E55" s="45"/>
      <c r="F55" s="46"/>
      <c r="G55" s="46"/>
      <c r="H55" s="78"/>
      <c r="I55" s="79"/>
      <c r="J55" s="79"/>
      <c r="K55" s="79"/>
      <c r="L55" s="79"/>
      <c r="M55" s="79"/>
      <c r="N55" s="80"/>
      <c r="O55" s="48">
        <f>COUNTIFS(J:J,"X",AC:AC,"X")</f>
        <v>0</v>
      </c>
      <c r="P55" s="62">
        <f>COUNTIFS(J:J,"X",O:O,2005)</f>
        <v>0</v>
      </c>
      <c r="Q55" s="63"/>
      <c r="T55" s="228"/>
      <c r="U55" s="229"/>
      <c r="V55" s="229"/>
      <c r="W55" s="229"/>
      <c r="X55" s="229"/>
      <c r="Y55" s="229"/>
      <c r="Z55" s="229"/>
      <c r="AA55" s="229"/>
      <c r="AB55" s="229"/>
      <c r="AC55" s="229"/>
      <c r="AD55" s="230"/>
    </row>
    <row r="56" spans="1:30" ht="14.1" customHeight="1">
      <c r="A56" s="49"/>
      <c r="B56" s="50"/>
      <c r="C56" s="47">
        <f>COUNTIF(K:K,"X")</f>
        <v>0</v>
      </c>
      <c r="D56" s="47">
        <f>COUNTIFS(K:K,"X",AB:AB,"X")</f>
        <v>0</v>
      </c>
      <c r="E56" s="45"/>
      <c r="F56" s="46"/>
      <c r="G56" s="46"/>
      <c r="H56" s="64"/>
      <c r="I56" s="65"/>
      <c r="J56" s="65"/>
      <c r="K56" s="65"/>
      <c r="L56" s="65"/>
      <c r="M56" s="65"/>
      <c r="N56" s="66"/>
      <c r="O56" s="48">
        <f>COUNTIFS(K:K,"X",AC:AC,"X")</f>
        <v>0</v>
      </c>
      <c r="P56" s="62">
        <f>COUNTIFS(K:K,"X",O:O,2005)</f>
        <v>0</v>
      </c>
      <c r="Q56" s="63"/>
      <c r="T56" s="228"/>
      <c r="U56" s="229"/>
      <c r="V56" s="229"/>
      <c r="W56" s="229"/>
      <c r="X56" s="229"/>
      <c r="Y56" s="229"/>
      <c r="Z56" s="229"/>
      <c r="AA56" s="229"/>
      <c r="AB56" s="229"/>
      <c r="AC56" s="229"/>
      <c r="AD56" s="230"/>
    </row>
    <row r="57" spans="1:30" ht="14.1" customHeight="1">
      <c r="A57" s="49"/>
      <c r="B57" s="50"/>
      <c r="C57" s="47">
        <f>COUNTIF(L:L,"X")</f>
        <v>0</v>
      </c>
      <c r="D57" s="47">
        <f>COUNTIFS(L:L,"X",AB:AB,"X")</f>
        <v>0</v>
      </c>
      <c r="E57" s="45"/>
      <c r="F57" s="46"/>
      <c r="G57" s="46"/>
      <c r="H57" s="64"/>
      <c r="I57" s="65"/>
      <c r="J57" s="65"/>
      <c r="K57" s="65"/>
      <c r="L57" s="65"/>
      <c r="M57" s="65"/>
      <c r="N57" s="66"/>
      <c r="O57" s="48">
        <f>COUNTIFS(L:L,"X",AC:AC,"X")</f>
        <v>0</v>
      </c>
      <c r="P57" s="62">
        <f>COUNTIFS(L:L,"X",O:O,2005)</f>
        <v>0</v>
      </c>
      <c r="Q57" s="63"/>
      <c r="T57" s="228"/>
      <c r="U57" s="229"/>
      <c r="V57" s="229"/>
      <c r="W57" s="229"/>
      <c r="X57" s="229"/>
      <c r="Y57" s="229"/>
      <c r="Z57" s="229"/>
      <c r="AA57" s="229"/>
      <c r="AB57" s="229"/>
      <c r="AC57" s="229"/>
      <c r="AD57" s="230"/>
    </row>
    <row r="58" spans="1:30" ht="14.1" customHeight="1">
      <c r="A58" s="49"/>
      <c r="B58" s="50"/>
      <c r="C58" s="47">
        <f>COUNTIF(M:M,"X")</f>
        <v>0</v>
      </c>
      <c r="D58" s="47">
        <f>COUNTIFS(M:M,"X",AB:AB,"X")</f>
        <v>0</v>
      </c>
      <c r="E58" s="45"/>
      <c r="F58" s="46"/>
      <c r="G58" s="46"/>
      <c r="H58" s="64"/>
      <c r="I58" s="65"/>
      <c r="J58" s="65"/>
      <c r="K58" s="65"/>
      <c r="L58" s="65"/>
      <c r="M58" s="65"/>
      <c r="N58" s="66"/>
      <c r="O58" s="48">
        <f>COUNTIFS(M:M,"X",AC:AC,"X")</f>
        <v>0</v>
      </c>
      <c r="P58" s="62">
        <f>COUNTIFS(M:M,"X",O:O,2005)</f>
        <v>0</v>
      </c>
      <c r="Q58" s="63"/>
      <c r="T58" s="228"/>
      <c r="U58" s="229"/>
      <c r="V58" s="229"/>
      <c r="W58" s="229"/>
      <c r="X58" s="229"/>
      <c r="Y58" s="229"/>
      <c r="Z58" s="229"/>
      <c r="AA58" s="229"/>
      <c r="AB58" s="229"/>
      <c r="AC58" s="229"/>
      <c r="AD58" s="230"/>
    </row>
    <row r="59" spans="1:30" ht="14.1" customHeight="1">
      <c r="A59" s="49"/>
      <c r="B59" s="50"/>
      <c r="C59" s="47">
        <f>COUNTIF(N:N,"X")</f>
        <v>0</v>
      </c>
      <c r="D59" s="47">
        <f>COUNTIFS(N:N,"X",AB:AB,"X")</f>
        <v>0</v>
      </c>
      <c r="E59" s="45"/>
      <c r="F59" s="46"/>
      <c r="G59" s="46"/>
      <c r="H59" s="64"/>
      <c r="I59" s="65"/>
      <c r="J59" s="65"/>
      <c r="K59" s="65"/>
      <c r="L59" s="65"/>
      <c r="M59" s="65"/>
      <c r="N59" s="66"/>
      <c r="O59" s="48">
        <f>COUNTIFS(N:N,"X",AC:AC,"X")</f>
        <v>0</v>
      </c>
      <c r="P59" s="62">
        <f>COUNTIFS(N:N,"X",O:O,2005)</f>
        <v>0</v>
      </c>
      <c r="Q59" s="63"/>
      <c r="T59" s="228"/>
      <c r="U59" s="229"/>
      <c r="V59" s="229"/>
      <c r="W59" s="229"/>
      <c r="X59" s="229"/>
      <c r="Y59" s="229"/>
      <c r="Z59" s="229"/>
      <c r="AA59" s="229"/>
      <c r="AB59" s="229"/>
      <c r="AC59" s="229"/>
      <c r="AD59" s="230"/>
    </row>
    <row r="60" spans="1:30" ht="14.1" customHeight="1">
      <c r="A60" s="58"/>
      <c r="B60" s="59"/>
      <c r="C60" s="67">
        <f>SUM(C50:C59)</f>
        <v>4</v>
      </c>
      <c r="D60" s="67">
        <f>SUM(D50:D59)</f>
        <v>3</v>
      </c>
      <c r="E60" s="51"/>
      <c r="F60" s="52"/>
      <c r="G60" s="52"/>
      <c r="H60" s="69"/>
      <c r="I60" s="70"/>
      <c r="J60" s="70"/>
      <c r="K60" s="70"/>
      <c r="L60" s="70"/>
      <c r="M60" s="70"/>
      <c r="N60" s="71"/>
      <c r="O60" s="72">
        <f>SUM(O50:O59)</f>
        <v>0</v>
      </c>
      <c r="P60" s="74">
        <f>SUM(P50:Q59)</f>
        <v>1</v>
      </c>
      <c r="Q60" s="75"/>
      <c r="T60" s="228"/>
      <c r="U60" s="229"/>
      <c r="V60" s="229"/>
      <c r="W60" s="229"/>
      <c r="X60" s="229"/>
      <c r="Y60" s="229"/>
      <c r="Z60" s="229"/>
      <c r="AA60" s="229"/>
      <c r="AB60" s="229"/>
      <c r="AC60" s="229"/>
      <c r="AD60" s="230"/>
    </row>
    <row r="61" spans="1:30" ht="14.1" customHeight="1">
      <c r="A61" s="60"/>
      <c r="B61" s="61"/>
      <c r="C61" s="68"/>
      <c r="D61" s="68"/>
      <c r="E61" s="51"/>
      <c r="F61" s="52"/>
      <c r="G61" s="52"/>
      <c r="H61" s="69"/>
      <c r="I61" s="70"/>
      <c r="J61" s="70"/>
      <c r="K61" s="70"/>
      <c r="L61" s="70"/>
      <c r="M61" s="70"/>
      <c r="N61" s="71"/>
      <c r="O61" s="73"/>
      <c r="P61" s="76"/>
      <c r="Q61" s="77"/>
      <c r="T61" s="231"/>
      <c r="U61" s="232"/>
      <c r="V61" s="232"/>
      <c r="W61" s="232"/>
      <c r="X61" s="232"/>
      <c r="Y61" s="232"/>
      <c r="Z61" s="232"/>
      <c r="AA61" s="232"/>
      <c r="AB61" s="232"/>
      <c r="AC61" s="232"/>
      <c r="AD61" s="233"/>
    </row>
    <row r="62" spans="1:30" ht="14.1" customHeight="1">
      <c r="AD62" s="1"/>
    </row>
  </sheetData>
  <mergeCells count="108">
    <mergeCell ref="H49:N49"/>
    <mergeCell ref="T49:AD49"/>
    <mergeCell ref="A47:AD47"/>
    <mergeCell ref="H51:N51"/>
    <mergeCell ref="T51:AD61"/>
    <mergeCell ref="H52:N52"/>
    <mergeCell ref="H53:N53"/>
    <mergeCell ref="H54:N54"/>
    <mergeCell ref="H55:N55"/>
    <mergeCell ref="H56:N56"/>
    <mergeCell ref="H57:N57"/>
    <mergeCell ref="H58:N58"/>
    <mergeCell ref="H59:N59"/>
    <mergeCell ref="P54:Q54"/>
    <mergeCell ref="P55:Q55"/>
    <mergeCell ref="P56:Q56"/>
    <mergeCell ref="P57:Q57"/>
    <mergeCell ref="P58:Q58"/>
    <mergeCell ref="P59:Q59"/>
    <mergeCell ref="A60:B61"/>
    <mergeCell ref="C60:C61"/>
    <mergeCell ref="D60:D61"/>
    <mergeCell ref="H60:N61"/>
    <mergeCell ref="O60:O61"/>
    <mergeCell ref="AD12:AD14"/>
    <mergeCell ref="P13:P14"/>
    <mergeCell ref="Q13:Q14"/>
    <mergeCell ref="R13:R14"/>
    <mergeCell ref="S13:S14"/>
    <mergeCell ref="W12:W14"/>
    <mergeCell ref="X12:X14"/>
    <mergeCell ref="Y12:Y14"/>
    <mergeCell ref="Z12:Z14"/>
    <mergeCell ref="AA12:AA14"/>
    <mergeCell ref="AB12:AB14"/>
    <mergeCell ref="V12:V14"/>
    <mergeCell ref="U9:V9"/>
    <mergeCell ref="W9:X9"/>
    <mergeCell ref="M12:M14"/>
    <mergeCell ref="E11:O11"/>
    <mergeCell ref="P11:W11"/>
    <mergeCell ref="X11:AD11"/>
    <mergeCell ref="A12:A14"/>
    <mergeCell ref="B12:B14"/>
    <mergeCell ref="C12:C14"/>
    <mergeCell ref="D12:D14"/>
    <mergeCell ref="E12:E14"/>
    <mergeCell ref="F12:F14"/>
    <mergeCell ref="G12:G14"/>
    <mergeCell ref="H12:H14"/>
    <mergeCell ref="I12:I14"/>
    <mergeCell ref="J12:J14"/>
    <mergeCell ref="K12:K14"/>
    <mergeCell ref="L12:L14"/>
    <mergeCell ref="N12:N14"/>
    <mergeCell ref="O12:O14"/>
    <mergeCell ref="P12:S12"/>
    <mergeCell ref="T12:T14"/>
    <mergeCell ref="U12:U14"/>
    <mergeCell ref="AC12:AC14"/>
    <mergeCell ref="U1:AD1"/>
    <mergeCell ref="I2:T3"/>
    <mergeCell ref="U2:AD3"/>
    <mergeCell ref="A4:D6"/>
    <mergeCell ref="I4:T5"/>
    <mergeCell ref="Y5:AC6"/>
    <mergeCell ref="AD5:AD6"/>
    <mergeCell ref="E6:F6"/>
    <mergeCell ref="G6:H6"/>
    <mergeCell ref="I6:T7"/>
    <mergeCell ref="A7:C9"/>
    <mergeCell ref="E7:F7"/>
    <mergeCell ref="G7:H7"/>
    <mergeCell ref="U7:V7"/>
    <mergeCell ref="W7:X7"/>
    <mergeCell ref="E8:F8"/>
    <mergeCell ref="G8:H8"/>
    <mergeCell ref="L8:N9"/>
    <mergeCell ref="O8:T8"/>
    <mergeCell ref="U8:V8"/>
    <mergeCell ref="W8:X8"/>
    <mergeCell ref="Y8:AC9"/>
    <mergeCell ref="AD8:AD9"/>
    <mergeCell ref="E9:F9"/>
    <mergeCell ref="P60:Q61"/>
    <mergeCell ref="P49:Q49"/>
    <mergeCell ref="P50:Q50"/>
    <mergeCell ref="P51:Q51"/>
    <mergeCell ref="P52:Q52"/>
    <mergeCell ref="P53:Q53"/>
    <mergeCell ref="A1:D3"/>
    <mergeCell ref="E1:H5"/>
    <mergeCell ref="I1:T1"/>
    <mergeCell ref="G9:H9"/>
    <mergeCell ref="O9:T9"/>
    <mergeCell ref="H50:N50"/>
    <mergeCell ref="T50:AD50"/>
    <mergeCell ref="A35:D35"/>
    <mergeCell ref="A37:B37"/>
    <mergeCell ref="C37:O37"/>
    <mergeCell ref="W37:AC37"/>
    <mergeCell ref="A38:B40"/>
    <mergeCell ref="C38:O40"/>
    <mergeCell ref="P38:V40"/>
    <mergeCell ref="W38:AC40"/>
    <mergeCell ref="A41:AD42"/>
    <mergeCell ref="A46:AD46"/>
    <mergeCell ref="A49:B49"/>
  </mergeCells>
  <pageMargins left="0.19685039370078741" right="0.19685039370078741" top="0.19685039370078741" bottom="0.19685039370078741" header="0" footer="0"/>
  <pageSetup paperSize="9" scale="97" fitToHeight="0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62"/>
  <sheetViews>
    <sheetView tabSelected="1" topLeftCell="A19" workbookViewId="0">
      <selection activeCell="AF40" sqref="AF40"/>
    </sheetView>
  </sheetViews>
  <sheetFormatPr baseColWidth="10" defaultColWidth="10" defaultRowHeight="14.1" customHeight="1"/>
  <cols>
    <col min="1" max="1" width="3.7109375" style="53" customWidth="1"/>
    <col min="2" max="2" width="24.5703125" style="12" customWidth="1"/>
    <col min="3" max="3" width="4.28515625" style="12" customWidth="1"/>
    <col min="4" max="4" width="6.7109375" style="12" customWidth="1"/>
    <col min="5" max="13" width="2.85546875" style="12" customWidth="1"/>
    <col min="14" max="14" width="3.140625" style="12" customWidth="1"/>
    <col min="15" max="15" width="7.42578125" style="12" customWidth="1"/>
    <col min="16" max="23" width="3.7109375" style="12" customWidth="1"/>
    <col min="24" max="29" width="2.85546875" style="12" customWidth="1"/>
    <col min="30" max="30" width="26.5703125" style="11" customWidth="1"/>
    <col min="31" max="16384" width="10" style="2"/>
  </cols>
  <sheetData>
    <row r="1" spans="1:30" s="1" customFormat="1" ht="18" customHeight="1">
      <c r="A1" s="208"/>
      <c r="B1" s="209"/>
      <c r="C1" s="209"/>
      <c r="D1" s="210"/>
      <c r="E1" s="214" t="s">
        <v>7</v>
      </c>
      <c r="F1" s="215"/>
      <c r="G1" s="215"/>
      <c r="H1" s="216"/>
      <c r="I1" s="223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5"/>
      <c r="U1" s="170"/>
      <c r="V1" s="171"/>
      <c r="W1" s="171"/>
      <c r="X1" s="171"/>
      <c r="Y1" s="171"/>
      <c r="Z1" s="171"/>
      <c r="AA1" s="171"/>
      <c r="AB1" s="171"/>
      <c r="AC1" s="171"/>
      <c r="AD1" s="172"/>
    </row>
    <row r="2" spans="1:30" ht="14.1" customHeight="1">
      <c r="A2" s="211"/>
      <c r="B2" s="212"/>
      <c r="C2" s="212"/>
      <c r="D2" s="213"/>
      <c r="E2" s="217"/>
      <c r="F2" s="218"/>
      <c r="G2" s="218"/>
      <c r="H2" s="219"/>
      <c r="I2" s="173" t="s">
        <v>26</v>
      </c>
      <c r="J2" s="174"/>
      <c r="K2" s="174"/>
      <c r="L2" s="174"/>
      <c r="M2" s="174"/>
      <c r="N2" s="174"/>
      <c r="O2" s="174"/>
      <c r="P2" s="174"/>
      <c r="Q2" s="174"/>
      <c r="R2" s="174"/>
      <c r="S2" s="174"/>
      <c r="T2" s="175"/>
      <c r="U2" s="179"/>
      <c r="V2" s="180"/>
      <c r="W2" s="180"/>
      <c r="X2" s="180"/>
      <c r="Y2" s="180"/>
      <c r="Z2" s="180"/>
      <c r="AA2" s="180"/>
      <c r="AB2" s="180"/>
      <c r="AC2" s="180"/>
      <c r="AD2" s="181"/>
    </row>
    <row r="3" spans="1:30" ht="14.1" customHeight="1">
      <c r="A3" s="211"/>
      <c r="B3" s="212"/>
      <c r="C3" s="212"/>
      <c r="D3" s="213"/>
      <c r="E3" s="217"/>
      <c r="F3" s="218"/>
      <c r="G3" s="218"/>
      <c r="H3" s="219"/>
      <c r="I3" s="176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8"/>
      <c r="U3" s="182"/>
      <c r="V3" s="183"/>
      <c r="W3" s="183"/>
      <c r="X3" s="183"/>
      <c r="Y3" s="183"/>
      <c r="Z3" s="183"/>
      <c r="AA3" s="183"/>
      <c r="AB3" s="183"/>
      <c r="AC3" s="183"/>
      <c r="AD3" s="184"/>
    </row>
    <row r="4" spans="1:30" ht="14.1" customHeight="1">
      <c r="A4" s="185"/>
      <c r="B4" s="186"/>
      <c r="C4" s="186"/>
      <c r="D4" s="187"/>
      <c r="E4" s="217"/>
      <c r="F4" s="218"/>
      <c r="G4" s="218"/>
      <c r="H4" s="219"/>
      <c r="I4" s="191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3"/>
      <c r="U4" s="3"/>
      <c r="V4" s="3"/>
      <c r="W4" s="3"/>
      <c r="X4" s="3"/>
      <c r="Y4" s="3"/>
      <c r="Z4" s="3"/>
      <c r="AA4" s="3"/>
      <c r="AB4" s="3"/>
      <c r="AC4" s="3"/>
      <c r="AD4" s="4"/>
    </row>
    <row r="5" spans="1:30" ht="14.1" customHeight="1">
      <c r="A5" s="185"/>
      <c r="B5" s="186"/>
      <c r="C5" s="186"/>
      <c r="D5" s="187"/>
      <c r="E5" s="220"/>
      <c r="F5" s="221"/>
      <c r="G5" s="221"/>
      <c r="H5" s="222"/>
      <c r="I5" s="194"/>
      <c r="J5" s="195"/>
      <c r="K5" s="195"/>
      <c r="L5" s="195"/>
      <c r="M5" s="195"/>
      <c r="N5" s="195"/>
      <c r="O5" s="195"/>
      <c r="P5" s="195"/>
      <c r="Q5" s="195"/>
      <c r="R5" s="195"/>
      <c r="S5" s="195"/>
      <c r="T5" s="196"/>
      <c r="U5" s="3"/>
      <c r="V5" s="3"/>
      <c r="W5" s="3"/>
      <c r="X5" s="3"/>
      <c r="Y5" s="154"/>
      <c r="Z5" s="155"/>
      <c r="AA5" s="155"/>
      <c r="AB5" s="155"/>
      <c r="AC5" s="156"/>
      <c r="AD5" s="197"/>
    </row>
    <row r="6" spans="1:30" ht="14.1" customHeight="1">
      <c r="A6" s="188"/>
      <c r="B6" s="189"/>
      <c r="C6" s="189"/>
      <c r="D6" s="190"/>
      <c r="E6" s="151"/>
      <c r="F6" s="152"/>
      <c r="G6" s="151"/>
      <c r="H6" s="152"/>
      <c r="I6" s="199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1"/>
      <c r="U6" s="3"/>
      <c r="V6" s="3"/>
      <c r="W6" s="3"/>
      <c r="X6" s="3"/>
      <c r="Y6" s="157"/>
      <c r="Z6" s="158"/>
      <c r="AA6" s="158"/>
      <c r="AB6" s="158"/>
      <c r="AC6" s="159"/>
      <c r="AD6" s="198"/>
    </row>
    <row r="7" spans="1:30" ht="14.1" customHeight="1">
      <c r="A7" s="154"/>
      <c r="B7" s="155"/>
      <c r="C7" s="156"/>
      <c r="D7" s="57"/>
      <c r="E7" s="102"/>
      <c r="F7" s="153"/>
      <c r="G7" s="102"/>
      <c r="H7" s="153"/>
      <c r="I7" s="202"/>
      <c r="J7" s="203"/>
      <c r="K7" s="203"/>
      <c r="L7" s="203"/>
      <c r="M7" s="203"/>
      <c r="N7" s="203"/>
      <c r="O7" s="203"/>
      <c r="P7" s="203"/>
      <c r="Q7" s="203"/>
      <c r="R7" s="203"/>
      <c r="S7" s="203"/>
      <c r="T7" s="204"/>
      <c r="U7" s="151"/>
      <c r="V7" s="152"/>
      <c r="W7" s="151"/>
      <c r="X7" s="152"/>
      <c r="Y7" s="3"/>
      <c r="Z7" s="3"/>
      <c r="AA7" s="3"/>
      <c r="AB7" s="3"/>
      <c r="AC7" s="3"/>
      <c r="AD7" s="4"/>
    </row>
    <row r="8" spans="1:30" ht="14.1" customHeight="1">
      <c r="A8" s="205"/>
      <c r="B8" s="206"/>
      <c r="C8" s="207"/>
      <c r="D8" s="6"/>
      <c r="E8" s="102"/>
      <c r="F8" s="153"/>
      <c r="G8" s="102"/>
      <c r="H8" s="153"/>
      <c r="I8" s="3"/>
      <c r="J8" s="3"/>
      <c r="K8" s="3"/>
      <c r="L8" s="154"/>
      <c r="M8" s="155"/>
      <c r="N8" s="156"/>
      <c r="O8" s="151"/>
      <c r="P8" s="160"/>
      <c r="Q8" s="160"/>
      <c r="R8" s="160"/>
      <c r="S8" s="160"/>
      <c r="T8" s="152"/>
      <c r="U8" s="102"/>
      <c r="V8" s="153"/>
      <c r="W8" s="102"/>
      <c r="X8" s="153"/>
      <c r="Y8" s="154"/>
      <c r="Z8" s="155"/>
      <c r="AA8" s="155"/>
      <c r="AB8" s="155"/>
      <c r="AC8" s="156"/>
      <c r="AD8" s="226"/>
    </row>
    <row r="9" spans="1:30" ht="14.1" customHeight="1">
      <c r="A9" s="157"/>
      <c r="B9" s="158"/>
      <c r="C9" s="159"/>
      <c r="D9" s="6"/>
      <c r="E9" s="102"/>
      <c r="F9" s="153"/>
      <c r="G9" s="102"/>
      <c r="H9" s="153"/>
      <c r="I9" s="3"/>
      <c r="J9" s="3"/>
      <c r="K9" s="3"/>
      <c r="L9" s="157"/>
      <c r="M9" s="158"/>
      <c r="N9" s="159"/>
      <c r="O9" s="151"/>
      <c r="P9" s="160"/>
      <c r="Q9" s="160"/>
      <c r="R9" s="160"/>
      <c r="S9" s="160"/>
      <c r="T9" s="152"/>
      <c r="U9" s="102"/>
      <c r="V9" s="153"/>
      <c r="W9" s="102"/>
      <c r="X9" s="153"/>
      <c r="Y9" s="157"/>
      <c r="Z9" s="158"/>
      <c r="AA9" s="158"/>
      <c r="AB9" s="158"/>
      <c r="AC9" s="159"/>
      <c r="AD9" s="227"/>
    </row>
    <row r="10" spans="1:30" s="10" customFormat="1" ht="5.0999999999999996" customHeight="1">
      <c r="A10" s="7"/>
      <c r="B10" s="8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9"/>
    </row>
    <row r="11" spans="1:30" ht="14.1" customHeight="1">
      <c r="A11" s="7"/>
      <c r="B11" s="8"/>
      <c r="C11" s="3"/>
      <c r="D11" s="3"/>
      <c r="E11" s="161"/>
      <c r="F11" s="162"/>
      <c r="G11" s="162"/>
      <c r="H11" s="162"/>
      <c r="I11" s="162"/>
      <c r="J11" s="162"/>
      <c r="K11" s="162"/>
      <c r="L11" s="162"/>
      <c r="M11" s="162"/>
      <c r="N11" s="162"/>
      <c r="O11" s="163"/>
      <c r="P11" s="164"/>
      <c r="Q11" s="165"/>
      <c r="R11" s="165"/>
      <c r="S11" s="165"/>
      <c r="T11" s="165"/>
      <c r="U11" s="165"/>
      <c r="V11" s="165"/>
      <c r="W11" s="166"/>
      <c r="X11" s="167"/>
      <c r="Y11" s="168"/>
      <c r="Z11" s="168"/>
      <c r="AA11" s="168"/>
      <c r="AB11" s="168"/>
      <c r="AC11" s="168"/>
      <c r="AD11" s="169"/>
    </row>
    <row r="12" spans="1:30" s="11" customFormat="1" ht="14.1" customHeight="1">
      <c r="A12" s="137" t="s">
        <v>4</v>
      </c>
      <c r="B12" s="138"/>
      <c r="C12" s="139"/>
      <c r="D12" s="140"/>
      <c r="E12" s="143"/>
      <c r="F12" s="138"/>
      <c r="G12" s="138"/>
      <c r="H12" s="138"/>
      <c r="I12" s="138"/>
      <c r="J12" s="138"/>
      <c r="K12" s="138"/>
      <c r="L12" s="138"/>
      <c r="M12" s="138"/>
      <c r="N12" s="138"/>
      <c r="O12" s="150"/>
      <c r="P12" s="149"/>
      <c r="Q12" s="106"/>
      <c r="R12" s="106"/>
      <c r="S12" s="105"/>
      <c r="T12" s="138"/>
      <c r="U12" s="138"/>
      <c r="V12" s="138"/>
      <c r="W12" s="148"/>
      <c r="X12" s="143"/>
      <c r="Y12" s="138"/>
      <c r="Z12" s="138"/>
      <c r="AA12" s="138"/>
      <c r="AB12" s="138"/>
      <c r="AC12" s="144"/>
      <c r="AD12" s="137"/>
    </row>
    <row r="13" spans="1:30" s="12" customFormat="1" ht="14.1" customHeight="1">
      <c r="A13" s="137"/>
      <c r="B13" s="138"/>
      <c r="C13" s="139"/>
      <c r="D13" s="141"/>
      <c r="E13" s="143"/>
      <c r="F13" s="138"/>
      <c r="G13" s="138"/>
      <c r="H13" s="138"/>
      <c r="I13" s="138"/>
      <c r="J13" s="138"/>
      <c r="K13" s="138"/>
      <c r="L13" s="138"/>
      <c r="M13" s="138"/>
      <c r="N13" s="138"/>
      <c r="O13" s="150"/>
      <c r="P13" s="147"/>
      <c r="Q13" s="137"/>
      <c r="R13" s="137"/>
      <c r="S13" s="137"/>
      <c r="T13" s="138"/>
      <c r="U13" s="138"/>
      <c r="V13" s="138"/>
      <c r="W13" s="148"/>
      <c r="X13" s="143"/>
      <c r="Y13" s="138"/>
      <c r="Z13" s="138"/>
      <c r="AA13" s="138"/>
      <c r="AB13" s="138"/>
      <c r="AC13" s="145"/>
      <c r="AD13" s="137"/>
    </row>
    <row r="14" spans="1:30" s="11" customFormat="1" ht="14.1" customHeight="1">
      <c r="A14" s="137"/>
      <c r="B14" s="138"/>
      <c r="C14" s="139"/>
      <c r="D14" s="142"/>
      <c r="E14" s="143"/>
      <c r="F14" s="138"/>
      <c r="G14" s="138"/>
      <c r="H14" s="138"/>
      <c r="I14" s="138"/>
      <c r="J14" s="138"/>
      <c r="K14" s="138"/>
      <c r="L14" s="138"/>
      <c r="M14" s="138"/>
      <c r="N14" s="138"/>
      <c r="O14" s="150"/>
      <c r="P14" s="147"/>
      <c r="Q14" s="137"/>
      <c r="R14" s="137"/>
      <c r="S14" s="137"/>
      <c r="T14" s="138"/>
      <c r="U14" s="138"/>
      <c r="V14" s="138"/>
      <c r="W14" s="148"/>
      <c r="X14" s="143"/>
      <c r="Y14" s="138"/>
      <c r="Z14" s="138"/>
      <c r="AA14" s="138"/>
      <c r="AB14" s="138"/>
      <c r="AC14" s="146"/>
      <c r="AD14" s="137"/>
    </row>
    <row r="15" spans="1:30" s="11" customFormat="1" ht="14.1" customHeight="1">
      <c r="A15" s="13">
        <v>10</v>
      </c>
      <c r="B15" s="14" t="s">
        <v>8</v>
      </c>
      <c r="C15" s="15"/>
      <c r="D15" s="16"/>
      <c r="E15" s="17" t="s">
        <v>6</v>
      </c>
      <c r="F15" s="18"/>
      <c r="G15" s="18"/>
      <c r="H15" s="18"/>
      <c r="I15" s="18"/>
      <c r="J15" s="18"/>
      <c r="K15" s="18"/>
      <c r="L15" s="18"/>
      <c r="M15" s="18"/>
      <c r="N15" s="18"/>
      <c r="O15" s="19">
        <v>2014</v>
      </c>
      <c r="P15" s="20"/>
      <c r="Q15" s="21"/>
      <c r="R15" s="21"/>
      <c r="S15" s="21"/>
      <c r="T15" s="21"/>
      <c r="U15" s="21"/>
      <c r="V15" s="21"/>
      <c r="W15" s="21"/>
      <c r="X15" s="20"/>
      <c r="Y15" s="21"/>
      <c r="Z15" s="21"/>
      <c r="AA15" s="21"/>
      <c r="AB15" s="21" t="s">
        <v>6</v>
      </c>
      <c r="AC15" s="21"/>
      <c r="AD15" s="22"/>
    </row>
    <row r="16" spans="1:30" s="11" customFormat="1" ht="14.1" customHeight="1">
      <c r="A16" s="13">
        <v>11</v>
      </c>
      <c r="B16" s="14" t="s">
        <v>8</v>
      </c>
      <c r="C16" s="15"/>
      <c r="D16" s="16"/>
      <c r="E16" s="17" t="s">
        <v>6</v>
      </c>
      <c r="F16" s="18"/>
      <c r="G16" s="18"/>
      <c r="H16" s="18"/>
      <c r="I16" s="18"/>
      <c r="J16" s="18"/>
      <c r="K16" s="18"/>
      <c r="L16" s="18"/>
      <c r="M16" s="18"/>
      <c r="N16" s="18"/>
      <c r="O16" s="19">
        <v>2014</v>
      </c>
      <c r="P16" s="20"/>
      <c r="Q16" s="21"/>
      <c r="R16" s="21"/>
      <c r="S16" s="21"/>
      <c r="T16" s="21"/>
      <c r="U16" s="21"/>
      <c r="V16" s="21"/>
      <c r="W16" s="21"/>
      <c r="X16" s="20"/>
      <c r="Y16" s="21"/>
      <c r="Z16" s="21"/>
      <c r="AA16" s="21"/>
      <c r="AB16" s="21" t="s">
        <v>6</v>
      </c>
      <c r="AC16" s="21"/>
      <c r="AD16" s="22"/>
    </row>
    <row r="17" spans="1:30" s="11" customFormat="1" ht="14.1" customHeight="1">
      <c r="A17" s="13">
        <v>12</v>
      </c>
      <c r="B17" s="14" t="s">
        <v>8</v>
      </c>
      <c r="C17" s="15"/>
      <c r="D17" s="16"/>
      <c r="E17" s="17" t="s">
        <v>6</v>
      </c>
      <c r="F17" s="18"/>
      <c r="G17" s="18"/>
      <c r="H17" s="18"/>
      <c r="I17" s="18"/>
      <c r="J17" s="18"/>
      <c r="K17" s="18"/>
      <c r="L17" s="18"/>
      <c r="M17" s="18"/>
      <c r="N17" s="18"/>
      <c r="O17" s="19">
        <v>2005</v>
      </c>
      <c r="P17" s="20" t="s">
        <v>6</v>
      </c>
      <c r="Q17" s="21"/>
      <c r="R17" s="21" t="s">
        <v>6</v>
      </c>
      <c r="S17" s="21"/>
      <c r="T17" s="21"/>
      <c r="U17" s="21"/>
      <c r="V17" s="21"/>
      <c r="W17" s="21"/>
      <c r="X17" s="20" t="s">
        <v>6</v>
      </c>
      <c r="Y17" s="21"/>
      <c r="Z17" s="21"/>
      <c r="AA17" s="21"/>
      <c r="AB17" s="21"/>
      <c r="AC17" s="21"/>
      <c r="AD17" s="22"/>
    </row>
    <row r="18" spans="1:30" s="11" customFormat="1" ht="14.1" customHeight="1">
      <c r="A18" s="13">
        <v>13</v>
      </c>
      <c r="B18" s="14" t="s">
        <v>27</v>
      </c>
      <c r="C18" s="15"/>
      <c r="D18" s="16"/>
      <c r="E18" s="17" t="s">
        <v>6</v>
      </c>
      <c r="F18" s="18"/>
      <c r="G18" s="18"/>
      <c r="H18" s="18"/>
      <c r="I18" s="18"/>
      <c r="J18" s="18"/>
      <c r="K18" s="18"/>
      <c r="L18" s="18"/>
      <c r="M18" s="18"/>
      <c r="N18" s="18"/>
      <c r="O18" s="19">
        <v>2014</v>
      </c>
      <c r="P18" s="20"/>
      <c r="Q18" s="21"/>
      <c r="R18" s="21"/>
      <c r="S18" s="21"/>
      <c r="T18" s="21"/>
      <c r="U18" s="21"/>
      <c r="V18" s="21"/>
      <c r="W18" s="21"/>
      <c r="X18" s="20"/>
      <c r="Y18" s="21"/>
      <c r="Z18" s="21"/>
      <c r="AA18" s="21"/>
      <c r="AB18" s="21" t="s">
        <v>6</v>
      </c>
      <c r="AC18" s="21"/>
      <c r="AD18" s="22"/>
    </row>
    <row r="19" spans="1:30" s="11" customFormat="1" ht="14.1" customHeight="1">
      <c r="A19" s="13"/>
      <c r="B19" s="14"/>
      <c r="C19" s="15"/>
      <c r="D19" s="16"/>
      <c r="E19" s="17"/>
      <c r="F19" s="18"/>
      <c r="G19" s="18"/>
      <c r="H19" s="18"/>
      <c r="I19" s="18"/>
      <c r="J19" s="18"/>
      <c r="K19" s="18"/>
      <c r="L19" s="18"/>
      <c r="M19" s="18"/>
      <c r="N19" s="18"/>
      <c r="O19" s="19"/>
      <c r="P19" s="20"/>
      <c r="Q19" s="21"/>
      <c r="R19" s="21"/>
      <c r="S19" s="21"/>
      <c r="T19" s="21"/>
      <c r="U19" s="21"/>
      <c r="V19" s="21"/>
      <c r="W19" s="21"/>
      <c r="X19" s="20"/>
      <c r="Y19" s="21"/>
      <c r="Z19" s="21"/>
      <c r="AA19" s="21"/>
      <c r="AB19" s="21"/>
      <c r="AC19" s="21"/>
      <c r="AD19" s="22"/>
    </row>
    <row r="20" spans="1:30" s="11" customFormat="1" ht="14.1" customHeight="1">
      <c r="A20" s="13"/>
      <c r="B20" s="14"/>
      <c r="C20" s="15"/>
      <c r="D20" s="16"/>
      <c r="E20" s="17"/>
      <c r="F20" s="18"/>
      <c r="G20" s="18"/>
      <c r="H20" s="18"/>
      <c r="I20" s="18"/>
      <c r="J20" s="18"/>
      <c r="K20" s="18"/>
      <c r="L20" s="18"/>
      <c r="M20" s="18"/>
      <c r="N20" s="18"/>
      <c r="O20" s="19"/>
      <c r="P20" s="20"/>
      <c r="Q20" s="21"/>
      <c r="R20" s="21"/>
      <c r="S20" s="21"/>
      <c r="T20" s="21"/>
      <c r="U20" s="21"/>
      <c r="V20" s="21"/>
      <c r="W20" s="21"/>
      <c r="X20" s="20"/>
      <c r="Y20" s="21"/>
      <c r="Z20" s="21"/>
      <c r="AA20" s="21"/>
      <c r="AB20" s="21"/>
      <c r="AC20" s="21"/>
      <c r="AD20" s="22"/>
    </row>
    <row r="21" spans="1:30" s="11" customFormat="1" ht="14.1" customHeight="1">
      <c r="A21" s="13"/>
      <c r="B21" s="14"/>
      <c r="C21" s="15"/>
      <c r="D21" s="16"/>
      <c r="E21" s="17"/>
      <c r="F21" s="18"/>
      <c r="G21" s="18"/>
      <c r="H21" s="18"/>
      <c r="I21" s="18"/>
      <c r="J21" s="18"/>
      <c r="K21" s="18"/>
      <c r="L21" s="18"/>
      <c r="M21" s="18"/>
      <c r="N21" s="18"/>
      <c r="O21" s="19"/>
      <c r="P21" s="20"/>
      <c r="Q21" s="21"/>
      <c r="R21" s="21"/>
      <c r="S21" s="21"/>
      <c r="T21" s="21"/>
      <c r="U21" s="21"/>
      <c r="V21" s="21"/>
      <c r="W21" s="21"/>
      <c r="X21" s="20"/>
      <c r="Y21" s="21"/>
      <c r="Z21" s="21"/>
      <c r="AA21" s="21"/>
      <c r="AB21" s="21"/>
      <c r="AC21" s="21"/>
      <c r="AD21" s="22"/>
    </row>
    <row r="22" spans="1:30" s="11" customFormat="1" ht="14.1" customHeight="1">
      <c r="A22" s="13"/>
      <c r="B22" s="23"/>
      <c r="C22" s="15"/>
      <c r="D22" s="16"/>
      <c r="E22" s="17"/>
      <c r="F22" s="18"/>
      <c r="G22" s="18"/>
      <c r="H22" s="18"/>
      <c r="I22" s="18"/>
      <c r="J22" s="18"/>
      <c r="K22" s="18"/>
      <c r="L22" s="18"/>
      <c r="M22" s="18"/>
      <c r="N22" s="18"/>
      <c r="O22" s="19"/>
      <c r="P22" s="20"/>
      <c r="Q22" s="21"/>
      <c r="R22" s="21"/>
      <c r="S22" s="21"/>
      <c r="T22" s="21"/>
      <c r="U22" s="21"/>
      <c r="V22" s="21"/>
      <c r="W22" s="21"/>
      <c r="X22" s="20"/>
      <c r="Y22" s="21"/>
      <c r="Z22" s="21"/>
      <c r="AA22" s="21"/>
      <c r="AB22" s="21"/>
      <c r="AC22" s="21"/>
      <c r="AD22" s="22"/>
    </row>
    <row r="23" spans="1:30" s="11" customFormat="1" ht="14.1" customHeight="1">
      <c r="A23" s="13"/>
      <c r="B23" s="23"/>
      <c r="C23" s="15"/>
      <c r="D23" s="16"/>
      <c r="E23" s="17"/>
      <c r="F23" s="18"/>
      <c r="G23" s="18"/>
      <c r="H23" s="18"/>
      <c r="I23" s="18"/>
      <c r="J23" s="18"/>
      <c r="K23" s="18"/>
      <c r="L23" s="18"/>
      <c r="M23" s="18"/>
      <c r="N23" s="18"/>
      <c r="O23" s="19"/>
      <c r="P23" s="20"/>
      <c r="Q23" s="21"/>
      <c r="R23" s="21"/>
      <c r="S23" s="21"/>
      <c r="T23" s="21"/>
      <c r="U23" s="21"/>
      <c r="V23" s="21"/>
      <c r="W23" s="21"/>
      <c r="X23" s="20"/>
      <c r="Y23" s="21"/>
      <c r="Z23" s="21"/>
      <c r="AA23" s="21"/>
      <c r="AB23" s="21"/>
      <c r="AC23" s="21"/>
      <c r="AD23" s="22"/>
    </row>
    <row r="24" spans="1:30" s="11" customFormat="1" ht="14.1" customHeight="1">
      <c r="A24" s="13"/>
      <c r="B24" s="23"/>
      <c r="C24" s="15"/>
      <c r="D24" s="16"/>
      <c r="E24" s="17"/>
      <c r="F24" s="18"/>
      <c r="G24" s="18"/>
      <c r="H24" s="18"/>
      <c r="I24" s="18"/>
      <c r="J24" s="18"/>
      <c r="K24" s="18"/>
      <c r="L24" s="18"/>
      <c r="M24" s="18"/>
      <c r="N24" s="18"/>
      <c r="O24" s="19"/>
      <c r="P24" s="20"/>
      <c r="Q24" s="21"/>
      <c r="R24" s="21"/>
      <c r="S24" s="21"/>
      <c r="T24" s="21"/>
      <c r="U24" s="21"/>
      <c r="V24" s="21"/>
      <c r="W24" s="21"/>
      <c r="X24" s="20"/>
      <c r="Y24" s="21"/>
      <c r="Z24" s="21"/>
      <c r="AA24" s="21"/>
      <c r="AB24" s="21"/>
      <c r="AC24" s="21"/>
      <c r="AD24" s="22"/>
    </row>
    <row r="25" spans="1:30" s="11" customFormat="1" ht="14.1" customHeight="1">
      <c r="A25" s="13"/>
      <c r="B25" s="14"/>
      <c r="C25" s="15"/>
      <c r="D25" s="16"/>
      <c r="E25" s="17"/>
      <c r="F25" s="18"/>
      <c r="G25" s="18"/>
      <c r="H25" s="18"/>
      <c r="I25" s="18"/>
      <c r="J25" s="18"/>
      <c r="K25" s="18"/>
      <c r="L25" s="18"/>
      <c r="M25" s="18"/>
      <c r="N25" s="18"/>
      <c r="O25" s="19"/>
      <c r="P25" s="20"/>
      <c r="Q25" s="21"/>
      <c r="R25" s="21"/>
      <c r="S25" s="21"/>
      <c r="T25" s="21"/>
      <c r="U25" s="21"/>
      <c r="V25" s="21"/>
      <c r="W25" s="21"/>
      <c r="X25" s="20"/>
      <c r="Y25" s="21"/>
      <c r="Z25" s="21"/>
      <c r="AA25" s="21"/>
      <c r="AB25" s="21"/>
      <c r="AC25" s="21"/>
      <c r="AD25" s="22"/>
    </row>
    <row r="26" spans="1:30" s="11" customFormat="1" ht="14.1" customHeight="1">
      <c r="A26" s="13"/>
      <c r="B26" s="14"/>
      <c r="C26" s="15"/>
      <c r="D26" s="16"/>
      <c r="E26" s="17"/>
      <c r="F26" s="18"/>
      <c r="G26" s="18"/>
      <c r="H26" s="18"/>
      <c r="I26" s="18"/>
      <c r="J26" s="18"/>
      <c r="K26" s="18"/>
      <c r="L26" s="18"/>
      <c r="M26" s="18"/>
      <c r="N26" s="18"/>
      <c r="O26" s="19"/>
      <c r="P26" s="20"/>
      <c r="Q26" s="21"/>
      <c r="R26" s="21"/>
      <c r="S26" s="21"/>
      <c r="T26" s="21"/>
      <c r="U26" s="21"/>
      <c r="V26" s="21"/>
      <c r="W26" s="21"/>
      <c r="X26" s="20"/>
      <c r="Y26" s="21"/>
      <c r="Z26" s="21"/>
      <c r="AA26" s="21"/>
      <c r="AB26" s="21"/>
      <c r="AC26" s="21"/>
      <c r="AD26" s="22"/>
    </row>
    <row r="27" spans="1:30" s="11" customFormat="1" ht="14.1" customHeight="1">
      <c r="A27" s="13"/>
      <c r="B27" s="14"/>
      <c r="C27" s="15"/>
      <c r="D27" s="16"/>
      <c r="E27" s="17"/>
      <c r="F27" s="18"/>
      <c r="G27" s="18"/>
      <c r="H27" s="18"/>
      <c r="I27" s="18"/>
      <c r="J27" s="18"/>
      <c r="K27" s="18"/>
      <c r="L27" s="18"/>
      <c r="M27" s="18"/>
      <c r="N27" s="18"/>
      <c r="O27" s="19"/>
      <c r="P27" s="20"/>
      <c r="Q27" s="21"/>
      <c r="R27" s="21"/>
      <c r="S27" s="21"/>
      <c r="T27" s="21"/>
      <c r="U27" s="21"/>
      <c r="V27" s="21"/>
      <c r="W27" s="21"/>
      <c r="X27" s="20"/>
      <c r="Y27" s="21"/>
      <c r="Z27" s="21"/>
      <c r="AA27" s="21"/>
      <c r="AB27" s="21"/>
      <c r="AC27" s="21"/>
      <c r="AD27" s="22"/>
    </row>
    <row r="28" spans="1:30" s="11" customFormat="1" ht="14.1" customHeight="1">
      <c r="A28" s="13"/>
      <c r="B28" s="14"/>
      <c r="C28" s="15"/>
      <c r="D28" s="16"/>
      <c r="E28" s="17"/>
      <c r="F28" s="18"/>
      <c r="G28" s="18"/>
      <c r="H28" s="18"/>
      <c r="I28" s="18"/>
      <c r="J28" s="18"/>
      <c r="K28" s="18"/>
      <c r="L28" s="18"/>
      <c r="M28" s="18"/>
      <c r="N28" s="18"/>
      <c r="O28" s="19"/>
      <c r="P28" s="20"/>
      <c r="Q28" s="21"/>
      <c r="R28" s="21"/>
      <c r="S28" s="21"/>
      <c r="T28" s="21"/>
      <c r="U28" s="21"/>
      <c r="V28" s="21"/>
      <c r="W28" s="21"/>
      <c r="X28" s="20"/>
      <c r="Y28" s="21"/>
      <c r="Z28" s="21"/>
      <c r="AA28" s="21"/>
      <c r="AB28" s="21"/>
      <c r="AC28" s="21"/>
      <c r="AD28" s="22"/>
    </row>
    <row r="29" spans="1:30" s="11" customFormat="1" ht="14.1" customHeight="1">
      <c r="A29" s="13"/>
      <c r="B29" s="14"/>
      <c r="C29" s="15"/>
      <c r="D29" s="16"/>
      <c r="E29" s="17"/>
      <c r="F29" s="18"/>
      <c r="G29" s="18"/>
      <c r="H29" s="18"/>
      <c r="I29" s="18"/>
      <c r="J29" s="18"/>
      <c r="K29" s="18"/>
      <c r="L29" s="18"/>
      <c r="M29" s="18"/>
      <c r="N29" s="18"/>
      <c r="O29" s="19"/>
      <c r="P29" s="20"/>
      <c r="Q29" s="21"/>
      <c r="R29" s="21"/>
      <c r="S29" s="21"/>
      <c r="T29" s="21"/>
      <c r="U29" s="21"/>
      <c r="V29" s="21"/>
      <c r="W29" s="21"/>
      <c r="X29" s="20"/>
      <c r="Y29" s="21"/>
      <c r="Z29" s="21"/>
      <c r="AA29" s="21"/>
      <c r="AB29" s="21"/>
      <c r="AC29" s="21"/>
      <c r="AD29" s="22"/>
    </row>
    <row r="30" spans="1:30" s="11" customFormat="1" ht="14.1" customHeight="1">
      <c r="A30" s="13"/>
      <c r="B30" s="14"/>
      <c r="C30" s="15"/>
      <c r="D30" s="16"/>
      <c r="E30" s="17"/>
      <c r="F30" s="18"/>
      <c r="G30" s="18"/>
      <c r="H30" s="18"/>
      <c r="I30" s="18"/>
      <c r="J30" s="18"/>
      <c r="K30" s="18"/>
      <c r="L30" s="18"/>
      <c r="M30" s="18"/>
      <c r="N30" s="18"/>
      <c r="O30" s="19"/>
      <c r="P30" s="20"/>
      <c r="Q30" s="21"/>
      <c r="R30" s="21"/>
      <c r="S30" s="21"/>
      <c r="T30" s="21"/>
      <c r="U30" s="21"/>
      <c r="V30" s="21"/>
      <c r="W30" s="21"/>
      <c r="X30" s="20"/>
      <c r="Y30" s="21"/>
      <c r="Z30" s="21"/>
      <c r="AA30" s="21"/>
      <c r="AB30" s="21"/>
      <c r="AC30" s="21"/>
      <c r="AD30" s="22"/>
    </row>
    <row r="31" spans="1:30" s="11" customFormat="1" ht="14.1" customHeight="1">
      <c r="A31" s="13"/>
      <c r="B31" s="23"/>
      <c r="C31" s="15"/>
      <c r="D31" s="16"/>
      <c r="E31" s="17"/>
      <c r="F31" s="18"/>
      <c r="G31" s="18"/>
      <c r="H31" s="18"/>
      <c r="I31" s="18"/>
      <c r="J31" s="18"/>
      <c r="K31" s="18"/>
      <c r="L31" s="18"/>
      <c r="M31" s="18"/>
      <c r="N31" s="18"/>
      <c r="O31" s="19"/>
      <c r="P31" s="20"/>
      <c r="Q31" s="21"/>
      <c r="R31" s="21"/>
      <c r="S31" s="21"/>
      <c r="T31" s="21"/>
      <c r="U31" s="21"/>
      <c r="V31" s="21"/>
      <c r="W31" s="21"/>
      <c r="X31" s="20"/>
      <c r="Y31" s="21"/>
      <c r="Z31" s="21"/>
      <c r="AA31" s="21"/>
      <c r="AB31" s="21"/>
      <c r="AC31" s="21"/>
      <c r="AD31" s="24"/>
    </row>
    <row r="32" spans="1:30" s="11" customFormat="1" ht="14.1" customHeight="1">
      <c r="A32" s="13"/>
      <c r="B32" s="23"/>
      <c r="C32" s="15"/>
      <c r="D32" s="16"/>
      <c r="E32" s="17"/>
      <c r="F32" s="18"/>
      <c r="G32" s="18"/>
      <c r="H32" s="18"/>
      <c r="I32" s="18"/>
      <c r="J32" s="18"/>
      <c r="K32" s="18"/>
      <c r="L32" s="18"/>
      <c r="M32" s="18"/>
      <c r="N32" s="18"/>
      <c r="O32" s="19"/>
      <c r="P32" s="20"/>
      <c r="Q32" s="21"/>
      <c r="R32" s="21"/>
      <c r="S32" s="21"/>
      <c r="T32" s="21"/>
      <c r="U32" s="21"/>
      <c r="V32" s="21"/>
      <c r="W32" s="21"/>
      <c r="X32" s="20"/>
      <c r="Y32" s="21"/>
      <c r="Z32" s="21"/>
      <c r="AA32" s="21"/>
      <c r="AB32" s="21"/>
      <c r="AC32" s="21"/>
      <c r="AD32" s="24"/>
    </row>
    <row r="33" spans="1:30" s="11" customFormat="1" ht="14.1" customHeight="1">
      <c r="A33" s="13"/>
      <c r="B33" s="14"/>
      <c r="C33" s="15"/>
      <c r="D33" s="16"/>
      <c r="E33" s="17"/>
      <c r="F33" s="18"/>
      <c r="G33" s="18"/>
      <c r="H33" s="18"/>
      <c r="I33" s="18"/>
      <c r="J33" s="18"/>
      <c r="K33" s="18"/>
      <c r="L33" s="18"/>
      <c r="M33" s="18"/>
      <c r="N33" s="18"/>
      <c r="O33" s="19"/>
      <c r="P33" s="20"/>
      <c r="Q33" s="21"/>
      <c r="R33" s="21"/>
      <c r="S33" s="21"/>
      <c r="T33" s="21"/>
      <c r="U33" s="21"/>
      <c r="V33" s="21"/>
      <c r="W33" s="21"/>
      <c r="X33" s="20"/>
      <c r="Y33" s="21"/>
      <c r="Z33" s="21"/>
      <c r="AA33" s="21"/>
      <c r="AB33" s="21"/>
      <c r="AC33" s="21"/>
      <c r="AD33" s="22"/>
    </row>
    <row r="34" spans="1:30" s="11" customFormat="1" ht="14.1" customHeight="1">
      <c r="A34" s="13"/>
      <c r="B34" s="14"/>
      <c r="C34" s="15"/>
      <c r="D34" s="16"/>
      <c r="E34" s="17"/>
      <c r="F34" s="18"/>
      <c r="G34" s="18"/>
      <c r="H34" s="18"/>
      <c r="I34" s="18"/>
      <c r="J34" s="18"/>
      <c r="K34" s="18"/>
      <c r="L34" s="18"/>
      <c r="M34" s="18"/>
      <c r="N34" s="18"/>
      <c r="O34" s="19"/>
      <c r="P34" s="20"/>
      <c r="Q34" s="21"/>
      <c r="R34" s="21"/>
      <c r="S34" s="21"/>
      <c r="T34" s="21"/>
      <c r="U34" s="21"/>
      <c r="V34" s="21"/>
      <c r="W34" s="21"/>
      <c r="X34" s="20"/>
      <c r="Y34" s="21"/>
      <c r="Z34" s="21"/>
      <c r="AA34" s="21"/>
      <c r="AB34" s="21"/>
      <c r="AC34" s="21"/>
      <c r="AD34" s="22"/>
    </row>
    <row r="35" spans="1:30" ht="14.1" customHeight="1">
      <c r="A35" s="102"/>
      <c r="B35" s="103"/>
      <c r="C35" s="103"/>
      <c r="D35" s="103"/>
      <c r="E35" s="25">
        <f xml:space="preserve"> COUNTIF(E15:E34,"X")</f>
        <v>4</v>
      </c>
      <c r="F35" s="26">
        <f t="shared" ref="F35:N35" si="0" xml:space="preserve"> COUNTIF(F15:F34,"X")</f>
        <v>0</v>
      </c>
      <c r="G35" s="26">
        <f t="shared" si="0"/>
        <v>0</v>
      </c>
      <c r="H35" s="26">
        <f t="shared" si="0"/>
        <v>0</v>
      </c>
      <c r="I35" s="26">
        <f t="shared" si="0"/>
        <v>0</v>
      </c>
      <c r="J35" s="26">
        <f t="shared" si="0"/>
        <v>0</v>
      </c>
      <c r="K35" s="26">
        <f t="shared" si="0"/>
        <v>0</v>
      </c>
      <c r="L35" s="26">
        <f t="shared" si="0"/>
        <v>0</v>
      </c>
      <c r="M35" s="26">
        <f t="shared" si="0"/>
        <v>0</v>
      </c>
      <c r="N35" s="26">
        <f t="shared" si="0"/>
        <v>0</v>
      </c>
      <c r="O35" s="27"/>
      <c r="P35" s="25">
        <f t="shared" ref="P35:AC35" si="1" xml:space="preserve"> COUNTIF(P15:P34,"X")</f>
        <v>1</v>
      </c>
      <c r="Q35" s="26">
        <f t="shared" si="1"/>
        <v>0</v>
      </c>
      <c r="R35" s="26">
        <f t="shared" si="1"/>
        <v>1</v>
      </c>
      <c r="S35" s="26">
        <f t="shared" si="1"/>
        <v>0</v>
      </c>
      <c r="T35" s="26">
        <f t="shared" si="1"/>
        <v>0</v>
      </c>
      <c r="U35" s="26">
        <f t="shared" si="1"/>
        <v>0</v>
      </c>
      <c r="V35" s="26">
        <f t="shared" si="1"/>
        <v>0</v>
      </c>
      <c r="W35" s="28">
        <f t="shared" si="1"/>
        <v>0</v>
      </c>
      <c r="X35" s="25">
        <f t="shared" si="1"/>
        <v>1</v>
      </c>
      <c r="Y35" s="26">
        <f t="shared" si="1"/>
        <v>0</v>
      </c>
      <c r="Z35" s="26">
        <f t="shared" si="1"/>
        <v>0</v>
      </c>
      <c r="AA35" s="26">
        <f t="shared" si="1"/>
        <v>0</v>
      </c>
      <c r="AB35" s="26">
        <f t="shared" si="1"/>
        <v>3</v>
      </c>
      <c r="AC35" s="26">
        <f t="shared" si="1"/>
        <v>0</v>
      </c>
      <c r="AD35" s="29"/>
    </row>
    <row r="36" spans="1:30" s="12" customFormat="1" ht="5.0999999999999996" customHeight="1">
      <c r="A36" s="7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0"/>
      <c r="Q36" s="31"/>
      <c r="R36" s="31"/>
      <c r="S36" s="31"/>
      <c r="T36" s="31"/>
      <c r="U36" s="31"/>
      <c r="V36" s="32"/>
      <c r="W36" s="3"/>
      <c r="X36" s="3"/>
      <c r="Y36" s="3"/>
      <c r="Z36" s="3"/>
      <c r="AA36" s="3"/>
      <c r="AB36" s="3"/>
      <c r="AC36" s="3"/>
      <c r="AD36" s="4"/>
    </row>
    <row r="37" spans="1:30" s="35" customFormat="1" ht="14.1" customHeight="1">
      <c r="A37" s="104"/>
      <c r="B37" s="105"/>
      <c r="C37" s="104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5"/>
      <c r="P37" s="33"/>
      <c r="Q37" s="33"/>
      <c r="R37" s="33"/>
      <c r="S37" s="33"/>
      <c r="T37" s="33"/>
      <c r="U37" s="33"/>
      <c r="V37" s="33"/>
      <c r="W37" s="104"/>
      <c r="X37" s="106"/>
      <c r="Y37" s="106"/>
      <c r="Z37" s="106"/>
      <c r="AA37" s="106"/>
      <c r="AB37" s="106"/>
      <c r="AC37" s="105"/>
      <c r="AD37" s="34"/>
    </row>
    <row r="38" spans="1:30" s="35" customFormat="1" ht="14.1" customHeight="1">
      <c r="A38" s="107"/>
      <c r="B38" s="108"/>
      <c r="C38" s="113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5"/>
      <c r="P38" s="122"/>
      <c r="Q38" s="123"/>
      <c r="R38" s="123"/>
      <c r="S38" s="123"/>
      <c r="T38" s="123"/>
      <c r="U38" s="123"/>
      <c r="V38" s="124"/>
      <c r="W38" s="128"/>
      <c r="X38" s="129"/>
      <c r="Y38" s="129"/>
      <c r="Z38" s="129"/>
      <c r="AA38" s="129"/>
      <c r="AB38" s="129"/>
      <c r="AC38" s="130"/>
      <c r="AD38" s="36"/>
    </row>
    <row r="39" spans="1:30" s="35" customFormat="1" ht="14.1" customHeight="1">
      <c r="A39" s="109"/>
      <c r="B39" s="110"/>
      <c r="C39" s="116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8"/>
      <c r="P39" s="122"/>
      <c r="Q39" s="123"/>
      <c r="R39" s="123"/>
      <c r="S39" s="123"/>
      <c r="T39" s="123"/>
      <c r="U39" s="123"/>
      <c r="V39" s="124"/>
      <c r="W39" s="131"/>
      <c r="X39" s="132"/>
      <c r="Y39" s="132"/>
      <c r="Z39" s="132"/>
      <c r="AA39" s="132"/>
      <c r="AB39" s="132"/>
      <c r="AC39" s="133"/>
      <c r="AD39" s="36"/>
    </row>
    <row r="40" spans="1:30" s="35" customFormat="1" ht="14.1" customHeight="1">
      <c r="A40" s="111"/>
      <c r="B40" s="112"/>
      <c r="C40" s="119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1"/>
      <c r="P40" s="125"/>
      <c r="Q40" s="126"/>
      <c r="R40" s="126"/>
      <c r="S40" s="126"/>
      <c r="T40" s="126"/>
      <c r="U40" s="126"/>
      <c r="V40" s="127"/>
      <c r="W40" s="134"/>
      <c r="X40" s="135"/>
      <c r="Y40" s="135"/>
      <c r="Z40" s="135"/>
      <c r="AA40" s="135"/>
      <c r="AB40" s="135"/>
      <c r="AC40" s="136"/>
      <c r="AD40" s="54"/>
    </row>
    <row r="41" spans="1:30" ht="14.1" customHeight="1">
      <c r="A41" s="96"/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8"/>
    </row>
    <row r="42" spans="1:30" ht="14.1" customHeight="1">
      <c r="A42" s="99"/>
      <c r="B42" s="100"/>
      <c r="C42" s="100"/>
      <c r="D42" s="100"/>
      <c r="E42" s="100"/>
      <c r="F42" s="100"/>
      <c r="G42" s="100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  <c r="Y42" s="100"/>
      <c r="Z42" s="100"/>
      <c r="AA42" s="100"/>
      <c r="AB42" s="100"/>
      <c r="AC42" s="100"/>
      <c r="AD42" s="101"/>
    </row>
    <row r="43" spans="1:30" ht="14.1" customHeight="1">
      <c r="A43" s="1"/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1"/>
    </row>
    <row r="44" spans="1:30" ht="14.1" customHeight="1">
      <c r="A44" s="11"/>
    </row>
    <row r="45" spans="1:30" ht="14.1" customHeight="1">
      <c r="A45" s="11"/>
    </row>
    <row r="46" spans="1:30" ht="14.1" customHeight="1">
      <c r="A46" s="94" t="s">
        <v>10</v>
      </c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4"/>
    </row>
    <row r="47" spans="1:30" ht="14.1" customHeight="1">
      <c r="A47" s="95" t="str">
        <f>I2</f>
        <v xml:space="preserve">SALLE 4 </v>
      </c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5"/>
    </row>
    <row r="48" spans="1:30" ht="14.1" customHeight="1">
      <c r="A48" s="11"/>
    </row>
    <row r="49" spans="1:39" ht="14.1" customHeight="1">
      <c r="A49" s="81"/>
      <c r="B49" s="82"/>
      <c r="C49" s="38" t="s">
        <v>0</v>
      </c>
      <c r="D49" s="39" t="s">
        <v>1</v>
      </c>
      <c r="E49" s="40"/>
      <c r="F49" s="41"/>
      <c r="G49" s="41"/>
      <c r="H49" s="83"/>
      <c r="I49" s="84"/>
      <c r="J49" s="84"/>
      <c r="K49" s="84"/>
      <c r="L49" s="84"/>
      <c r="M49" s="84"/>
      <c r="N49" s="85"/>
      <c r="O49" s="42" t="s">
        <v>2</v>
      </c>
      <c r="P49" s="86" t="s">
        <v>11</v>
      </c>
      <c r="Q49" s="87"/>
      <c r="T49" s="88"/>
      <c r="U49" s="89"/>
      <c r="V49" s="89"/>
      <c r="W49" s="89"/>
      <c r="X49" s="89"/>
      <c r="Y49" s="89"/>
      <c r="Z49" s="89"/>
      <c r="AA49" s="89"/>
      <c r="AB49" s="89"/>
      <c r="AC49" s="89"/>
      <c r="AD49" s="90"/>
    </row>
    <row r="50" spans="1:39" ht="14.1" customHeight="1">
      <c r="A50" s="43"/>
      <c r="B50" s="44"/>
      <c r="C50" s="56">
        <f>COUNTIF(E:E,"X")</f>
        <v>4</v>
      </c>
      <c r="D50" s="56">
        <f>COUNTIFS(E:E,"X",AB:AB,"X")</f>
        <v>3</v>
      </c>
      <c r="E50" s="45"/>
      <c r="F50" s="46"/>
      <c r="G50" s="46"/>
      <c r="H50" s="78"/>
      <c r="I50" s="79"/>
      <c r="J50" s="79"/>
      <c r="K50" s="79"/>
      <c r="L50" s="79"/>
      <c r="M50" s="79"/>
      <c r="N50" s="80"/>
      <c r="O50" s="48">
        <f>COUNTIFS(E:E,"X",AC:AC,"X")</f>
        <v>0</v>
      </c>
      <c r="P50" s="62">
        <f>COUNTIFS(E:E,"X",O:O,2005)</f>
        <v>1</v>
      </c>
      <c r="Q50" s="63"/>
      <c r="T50" s="91"/>
      <c r="U50" s="92"/>
      <c r="V50" s="92"/>
      <c r="W50" s="92"/>
      <c r="X50" s="92"/>
      <c r="Y50" s="92"/>
      <c r="Z50" s="92"/>
      <c r="AA50" s="92"/>
      <c r="AB50" s="92"/>
      <c r="AC50" s="92"/>
      <c r="AD50" s="93"/>
    </row>
    <row r="51" spans="1:39" ht="14.1" customHeight="1">
      <c r="A51" s="43"/>
      <c r="B51" s="44"/>
      <c r="C51" s="56">
        <f>COUNTIF(F:F,"X")</f>
        <v>0</v>
      </c>
      <c r="D51" s="56">
        <f>COUNTIFS(F:F,"X",AB:AB,"X")</f>
        <v>0</v>
      </c>
      <c r="E51" s="45"/>
      <c r="F51" s="46"/>
      <c r="G51" s="46"/>
      <c r="H51" s="78"/>
      <c r="I51" s="79"/>
      <c r="J51" s="79"/>
      <c r="K51" s="79"/>
      <c r="L51" s="79"/>
      <c r="M51" s="79"/>
      <c r="N51" s="80"/>
      <c r="O51" s="48">
        <f>COUNTIFS(F:F,"X",AC:AC,"X")</f>
        <v>0</v>
      </c>
      <c r="P51" s="62">
        <f>COUNTIFS(F:F,"X",O:O,2005)</f>
        <v>0</v>
      </c>
      <c r="Q51" s="63"/>
      <c r="T51" s="228">
        <f>C38</f>
        <v>0</v>
      </c>
      <c r="U51" s="229"/>
      <c r="V51" s="229"/>
      <c r="W51" s="229"/>
      <c r="X51" s="229"/>
      <c r="Y51" s="229"/>
      <c r="Z51" s="229"/>
      <c r="AA51" s="229"/>
      <c r="AB51" s="229"/>
      <c r="AC51" s="229"/>
      <c r="AD51" s="230"/>
    </row>
    <row r="52" spans="1:39" ht="14.1" customHeight="1">
      <c r="A52" s="49"/>
      <c r="B52" s="50"/>
      <c r="C52" s="56">
        <f>COUNTIF(G:G,"X")</f>
        <v>0</v>
      </c>
      <c r="D52" s="56">
        <f>COUNTIFS(G:G,"X",AB:AB,"X")</f>
        <v>0</v>
      </c>
      <c r="E52" s="45"/>
      <c r="F52" s="46"/>
      <c r="G52" s="46"/>
      <c r="H52" s="64"/>
      <c r="I52" s="65"/>
      <c r="J52" s="65"/>
      <c r="K52" s="65"/>
      <c r="L52" s="65"/>
      <c r="M52" s="65"/>
      <c r="N52" s="66"/>
      <c r="O52" s="48">
        <f>COUNTIFS(G:G,"X",AC:AC,"X")</f>
        <v>0</v>
      </c>
      <c r="P52" s="62">
        <f>COUNTIFS(G:G,"X",O:O,2005)</f>
        <v>0</v>
      </c>
      <c r="Q52" s="63"/>
      <c r="T52" s="228"/>
      <c r="U52" s="229"/>
      <c r="V52" s="229"/>
      <c r="W52" s="229"/>
      <c r="X52" s="229"/>
      <c r="Y52" s="229"/>
      <c r="Z52" s="229"/>
      <c r="AA52" s="229"/>
      <c r="AB52" s="229"/>
      <c r="AC52" s="229"/>
      <c r="AD52" s="230"/>
      <c r="AE52" s="244" t="s">
        <v>30</v>
      </c>
      <c r="AF52" s="245"/>
      <c r="AG52" s="245"/>
      <c r="AH52" s="245"/>
      <c r="AI52" s="245"/>
      <c r="AJ52" s="245"/>
      <c r="AK52" s="245"/>
      <c r="AL52" s="245"/>
      <c r="AM52" s="245"/>
    </row>
    <row r="53" spans="1:39" ht="14.1" customHeight="1">
      <c r="A53" s="49"/>
      <c r="B53" s="50"/>
      <c r="C53" s="56">
        <f>COUNTIF(H:H,"X")</f>
        <v>0</v>
      </c>
      <c r="D53" s="56">
        <f>COUNTIFS(H:H,"X",AB:AB,"X")</f>
        <v>0</v>
      </c>
      <c r="E53" s="45"/>
      <c r="F53" s="46"/>
      <c r="G53" s="46"/>
      <c r="H53" s="64"/>
      <c r="I53" s="65"/>
      <c r="J53" s="65"/>
      <c r="K53" s="65"/>
      <c r="L53" s="65"/>
      <c r="M53" s="65"/>
      <c r="N53" s="66"/>
      <c r="O53" s="48">
        <f>COUNTIFS(H:H,"X",AC:AC,"X")</f>
        <v>0</v>
      </c>
      <c r="P53" s="62">
        <f>COUNTIFS(H:H,"X",O:O,2005)</f>
        <v>0</v>
      </c>
      <c r="Q53" s="63"/>
      <c r="T53" s="228"/>
      <c r="U53" s="229"/>
      <c r="V53" s="229"/>
      <c r="W53" s="229"/>
      <c r="X53" s="229"/>
      <c r="Y53" s="229"/>
      <c r="Z53" s="229"/>
      <c r="AA53" s="229"/>
      <c r="AB53" s="229"/>
      <c r="AC53" s="229"/>
      <c r="AD53" s="230"/>
    </row>
    <row r="54" spans="1:39" ht="14.1" customHeight="1">
      <c r="A54" s="43"/>
      <c r="B54" s="44"/>
      <c r="C54" s="56">
        <f>COUNTIF(I:I,"X")</f>
        <v>0</v>
      </c>
      <c r="D54" s="56">
        <f>COUNTIFS(I:I,"X",AB:AB,"X")</f>
        <v>0</v>
      </c>
      <c r="E54" s="45"/>
      <c r="F54" s="46"/>
      <c r="G54" s="46"/>
      <c r="H54" s="78"/>
      <c r="I54" s="79"/>
      <c r="J54" s="79"/>
      <c r="K54" s="79"/>
      <c r="L54" s="79"/>
      <c r="M54" s="79"/>
      <c r="N54" s="80"/>
      <c r="O54" s="48">
        <f>COUNTIFS(I:I,"X",AC:AC,"X")</f>
        <v>0</v>
      </c>
      <c r="P54" s="62">
        <f>COUNTIFS(I:I,"X",O:O,2005)</f>
        <v>0</v>
      </c>
      <c r="Q54" s="63"/>
      <c r="T54" s="228"/>
      <c r="U54" s="229"/>
      <c r="V54" s="229"/>
      <c r="W54" s="229"/>
      <c r="X54" s="229"/>
      <c r="Y54" s="229"/>
      <c r="Z54" s="229"/>
      <c r="AA54" s="229"/>
      <c r="AB54" s="229"/>
      <c r="AC54" s="229"/>
      <c r="AD54" s="230"/>
    </row>
    <row r="55" spans="1:39" ht="14.1" customHeight="1">
      <c r="A55" s="43"/>
      <c r="B55" s="44"/>
      <c r="C55" s="56">
        <f>COUNTIF(J:J,"X")</f>
        <v>0</v>
      </c>
      <c r="D55" s="56">
        <f>COUNTIFS(J:J,"X",AB:AB,"X")</f>
        <v>0</v>
      </c>
      <c r="E55" s="45"/>
      <c r="F55" s="46"/>
      <c r="G55" s="46"/>
      <c r="H55" s="78"/>
      <c r="I55" s="79"/>
      <c r="J55" s="79"/>
      <c r="K55" s="79"/>
      <c r="L55" s="79"/>
      <c r="M55" s="79"/>
      <c r="N55" s="80"/>
      <c r="O55" s="48">
        <f>COUNTIFS(J:J,"X",AC:AC,"X")</f>
        <v>0</v>
      </c>
      <c r="P55" s="62">
        <f>COUNTIFS(J:J,"X",O:O,2005)</f>
        <v>0</v>
      </c>
      <c r="Q55" s="63"/>
      <c r="T55" s="228"/>
      <c r="U55" s="229"/>
      <c r="V55" s="229"/>
      <c r="W55" s="229"/>
      <c r="X55" s="229"/>
      <c r="Y55" s="229"/>
      <c r="Z55" s="229"/>
      <c r="AA55" s="229"/>
      <c r="AB55" s="229"/>
      <c r="AC55" s="229"/>
      <c r="AD55" s="230"/>
    </row>
    <row r="56" spans="1:39" ht="14.1" customHeight="1">
      <c r="A56" s="49"/>
      <c r="B56" s="50"/>
      <c r="C56" s="56">
        <f>COUNTIF(K:K,"X")</f>
        <v>0</v>
      </c>
      <c r="D56" s="56">
        <f>COUNTIFS(K:K,"X",AB:AB,"X")</f>
        <v>0</v>
      </c>
      <c r="E56" s="45"/>
      <c r="F56" s="46"/>
      <c r="G56" s="46"/>
      <c r="H56" s="64"/>
      <c r="I56" s="65"/>
      <c r="J56" s="65"/>
      <c r="K56" s="65"/>
      <c r="L56" s="65"/>
      <c r="M56" s="65"/>
      <c r="N56" s="66"/>
      <c r="O56" s="48">
        <f>COUNTIFS(K:K,"X",AC:AC,"X")</f>
        <v>0</v>
      </c>
      <c r="P56" s="62">
        <f>COUNTIFS(K:K,"X",O:O,2005)</f>
        <v>0</v>
      </c>
      <c r="Q56" s="63"/>
      <c r="T56" s="228"/>
      <c r="U56" s="229"/>
      <c r="V56" s="229"/>
      <c r="W56" s="229"/>
      <c r="X56" s="229"/>
      <c r="Y56" s="229"/>
      <c r="Z56" s="229"/>
      <c r="AA56" s="229"/>
      <c r="AB56" s="229"/>
      <c r="AC56" s="229"/>
      <c r="AD56" s="230"/>
    </row>
    <row r="57" spans="1:39" ht="14.1" customHeight="1">
      <c r="A57" s="49"/>
      <c r="B57" s="50"/>
      <c r="C57" s="56">
        <f>COUNTIF(L:L,"X")</f>
        <v>0</v>
      </c>
      <c r="D57" s="56">
        <f>COUNTIFS(L:L,"X",AB:AB,"X")</f>
        <v>0</v>
      </c>
      <c r="E57" s="45"/>
      <c r="F57" s="46"/>
      <c r="G57" s="46"/>
      <c r="H57" s="64"/>
      <c r="I57" s="65"/>
      <c r="J57" s="65"/>
      <c r="K57" s="65"/>
      <c r="L57" s="65"/>
      <c r="M57" s="65"/>
      <c r="N57" s="66"/>
      <c r="O57" s="48">
        <f>COUNTIFS(L:L,"X",AC:AC,"X")</f>
        <v>0</v>
      </c>
      <c r="P57" s="62">
        <f>COUNTIFS(L:L,"X",O:O,2005)</f>
        <v>0</v>
      </c>
      <c r="Q57" s="63"/>
      <c r="T57" s="228"/>
      <c r="U57" s="229"/>
      <c r="V57" s="229"/>
      <c r="W57" s="229"/>
      <c r="X57" s="229"/>
      <c r="Y57" s="229"/>
      <c r="Z57" s="229"/>
      <c r="AA57" s="229"/>
      <c r="AB57" s="229"/>
      <c r="AC57" s="229"/>
      <c r="AD57" s="230"/>
    </row>
    <row r="58" spans="1:39" ht="14.1" customHeight="1">
      <c r="A58" s="49"/>
      <c r="B58" s="50"/>
      <c r="C58" s="56">
        <f>COUNTIF(M:M,"X")</f>
        <v>0</v>
      </c>
      <c r="D58" s="56">
        <f>COUNTIFS(M:M,"X",AB:AB,"X")</f>
        <v>0</v>
      </c>
      <c r="E58" s="45"/>
      <c r="F58" s="46"/>
      <c r="G58" s="46"/>
      <c r="H58" s="64"/>
      <c r="I58" s="65"/>
      <c r="J58" s="65"/>
      <c r="K58" s="65"/>
      <c r="L58" s="65"/>
      <c r="M58" s="65"/>
      <c r="N58" s="66"/>
      <c r="O58" s="48">
        <f>COUNTIFS(M:M,"X",AC:AC,"X")</f>
        <v>0</v>
      </c>
      <c r="P58" s="62">
        <f>COUNTIFS(M:M,"X",O:O,2005)</f>
        <v>0</v>
      </c>
      <c r="Q58" s="63"/>
      <c r="T58" s="228"/>
      <c r="U58" s="229"/>
      <c r="V58" s="229"/>
      <c r="W58" s="229"/>
      <c r="X58" s="229"/>
      <c r="Y58" s="229"/>
      <c r="Z58" s="229"/>
      <c r="AA58" s="229"/>
      <c r="AB58" s="229"/>
      <c r="AC58" s="229"/>
      <c r="AD58" s="230"/>
    </row>
    <row r="59" spans="1:39" ht="14.1" customHeight="1">
      <c r="A59" s="49"/>
      <c r="B59" s="50"/>
      <c r="C59" s="56">
        <f>COUNTIF(N:N,"X")</f>
        <v>0</v>
      </c>
      <c r="D59" s="56">
        <f>COUNTIFS(N:N,"X",AB:AB,"X")</f>
        <v>0</v>
      </c>
      <c r="E59" s="45"/>
      <c r="F59" s="46"/>
      <c r="G59" s="46"/>
      <c r="H59" s="64"/>
      <c r="I59" s="65"/>
      <c r="J59" s="65"/>
      <c r="K59" s="65"/>
      <c r="L59" s="65"/>
      <c r="M59" s="65"/>
      <c r="N59" s="66"/>
      <c r="O59" s="48">
        <f>COUNTIFS(N:N,"X",AC:AC,"X")</f>
        <v>0</v>
      </c>
      <c r="P59" s="62">
        <f>COUNTIFS(N:N,"X",O:O,2005)</f>
        <v>0</v>
      </c>
      <c r="Q59" s="63"/>
      <c r="T59" s="228"/>
      <c r="U59" s="229"/>
      <c r="V59" s="229"/>
      <c r="W59" s="229"/>
      <c r="X59" s="229"/>
      <c r="Y59" s="229"/>
      <c r="Z59" s="229"/>
      <c r="AA59" s="229"/>
      <c r="AB59" s="229"/>
      <c r="AC59" s="229"/>
      <c r="AD59" s="230"/>
    </row>
    <row r="60" spans="1:39" ht="14.1" customHeight="1">
      <c r="A60" s="58"/>
      <c r="B60" s="59"/>
      <c r="C60" s="67">
        <f>SUM(C50:C59)</f>
        <v>4</v>
      </c>
      <c r="D60" s="67">
        <f>SUM(D50:D59)</f>
        <v>3</v>
      </c>
      <c r="E60" s="51"/>
      <c r="F60" s="52"/>
      <c r="G60" s="52"/>
      <c r="H60" s="69"/>
      <c r="I60" s="70"/>
      <c r="J60" s="70"/>
      <c r="K60" s="70"/>
      <c r="L60" s="70"/>
      <c r="M60" s="70"/>
      <c r="N60" s="71"/>
      <c r="O60" s="72">
        <f>SUM(O50:O59)</f>
        <v>0</v>
      </c>
      <c r="P60" s="74">
        <f>SUM(P50:Q59)</f>
        <v>1</v>
      </c>
      <c r="Q60" s="75"/>
      <c r="T60" s="228"/>
      <c r="U60" s="229"/>
      <c r="V60" s="229"/>
      <c r="W60" s="229"/>
      <c r="X60" s="229"/>
      <c r="Y60" s="229"/>
      <c r="Z60" s="229"/>
      <c r="AA60" s="229"/>
      <c r="AB60" s="229"/>
      <c r="AC60" s="229"/>
      <c r="AD60" s="230"/>
    </row>
    <row r="61" spans="1:39" ht="14.1" customHeight="1">
      <c r="A61" s="60"/>
      <c r="B61" s="61"/>
      <c r="C61" s="68"/>
      <c r="D61" s="68"/>
      <c r="E61" s="51"/>
      <c r="F61" s="52"/>
      <c r="G61" s="52"/>
      <c r="H61" s="69"/>
      <c r="I61" s="70"/>
      <c r="J61" s="70"/>
      <c r="K61" s="70"/>
      <c r="L61" s="70"/>
      <c r="M61" s="70"/>
      <c r="N61" s="71"/>
      <c r="O61" s="73"/>
      <c r="P61" s="76"/>
      <c r="Q61" s="77"/>
      <c r="T61" s="231"/>
      <c r="U61" s="232"/>
      <c r="V61" s="232"/>
      <c r="W61" s="232"/>
      <c r="X61" s="232"/>
      <c r="Y61" s="232"/>
      <c r="Z61" s="232"/>
      <c r="AA61" s="232"/>
      <c r="AB61" s="232"/>
      <c r="AC61" s="232"/>
      <c r="AD61" s="233"/>
    </row>
    <row r="62" spans="1:39" ht="14.1" customHeight="1">
      <c r="AD62" s="1"/>
    </row>
  </sheetData>
  <mergeCells count="109">
    <mergeCell ref="AE52:AM52"/>
    <mergeCell ref="A60:B61"/>
    <mergeCell ref="C60:C61"/>
    <mergeCell ref="D60:D61"/>
    <mergeCell ref="H60:N61"/>
    <mergeCell ref="O60:O61"/>
    <mergeCell ref="P60:Q61"/>
    <mergeCell ref="H57:N57"/>
    <mergeCell ref="P57:Q57"/>
    <mergeCell ref="H58:N58"/>
    <mergeCell ref="P58:Q58"/>
    <mergeCell ref="H59:N59"/>
    <mergeCell ref="P59:Q59"/>
    <mergeCell ref="H54:N54"/>
    <mergeCell ref="P54:Q54"/>
    <mergeCell ref="H55:N55"/>
    <mergeCell ref="P55:Q55"/>
    <mergeCell ref="H56:N56"/>
    <mergeCell ref="P56:Q56"/>
    <mergeCell ref="H50:N50"/>
    <mergeCell ref="P50:Q50"/>
    <mergeCell ref="T50:AD50"/>
    <mergeCell ref="H51:N51"/>
    <mergeCell ref="P51:Q51"/>
    <mergeCell ref="T51:AD61"/>
    <mergeCell ref="H52:N52"/>
    <mergeCell ref="P52:Q52"/>
    <mergeCell ref="H53:N53"/>
    <mergeCell ref="P53:Q53"/>
    <mergeCell ref="A41:AD42"/>
    <mergeCell ref="A46:AD46"/>
    <mergeCell ref="A47:AD47"/>
    <mergeCell ref="A49:B49"/>
    <mergeCell ref="H49:N49"/>
    <mergeCell ref="P49:Q49"/>
    <mergeCell ref="T49:AD49"/>
    <mergeCell ref="A35:D35"/>
    <mergeCell ref="A37:B37"/>
    <mergeCell ref="C37:O37"/>
    <mergeCell ref="W37:AC37"/>
    <mergeCell ref="A38:B40"/>
    <mergeCell ref="C38:O40"/>
    <mergeCell ref="P38:V40"/>
    <mergeCell ref="W38:AC40"/>
    <mergeCell ref="AC12:AC14"/>
    <mergeCell ref="AD12:AD14"/>
    <mergeCell ref="P13:P14"/>
    <mergeCell ref="Q13:Q14"/>
    <mergeCell ref="R13:R14"/>
    <mergeCell ref="S13:S14"/>
    <mergeCell ref="W12:W14"/>
    <mergeCell ref="X12:X14"/>
    <mergeCell ref="Y12:Y14"/>
    <mergeCell ref="Z12:Z14"/>
    <mergeCell ref="AA12:AA14"/>
    <mergeCell ref="AB12:AB14"/>
    <mergeCell ref="N12:N14"/>
    <mergeCell ref="O12:O14"/>
    <mergeCell ref="P12:S12"/>
    <mergeCell ref="T12:T14"/>
    <mergeCell ref="U12:U14"/>
    <mergeCell ref="V12:V14"/>
    <mergeCell ref="H12:H14"/>
    <mergeCell ref="I12:I14"/>
    <mergeCell ref="J12:J14"/>
    <mergeCell ref="K12:K14"/>
    <mergeCell ref="L12:L14"/>
    <mergeCell ref="M12:M14"/>
    <mergeCell ref="E11:O11"/>
    <mergeCell ref="P11:W11"/>
    <mergeCell ref="X11:AD11"/>
    <mergeCell ref="A12:A14"/>
    <mergeCell ref="B12:B14"/>
    <mergeCell ref="C12:C14"/>
    <mergeCell ref="D12:D14"/>
    <mergeCell ref="E12:E14"/>
    <mergeCell ref="F12:F14"/>
    <mergeCell ref="G12:G14"/>
    <mergeCell ref="Y8:AC9"/>
    <mergeCell ref="AD8:AD9"/>
    <mergeCell ref="E9:F9"/>
    <mergeCell ref="G9:H9"/>
    <mergeCell ref="O9:T9"/>
    <mergeCell ref="U9:V9"/>
    <mergeCell ref="W9:X9"/>
    <mergeCell ref="U7:V7"/>
    <mergeCell ref="W7:X7"/>
    <mergeCell ref="E8:F8"/>
    <mergeCell ref="G8:H8"/>
    <mergeCell ref="L8:N9"/>
    <mergeCell ref="O8:T8"/>
    <mergeCell ref="U8:V8"/>
    <mergeCell ref="W8:X8"/>
    <mergeCell ref="E6:F6"/>
    <mergeCell ref="G6:H6"/>
    <mergeCell ref="I6:T7"/>
    <mergeCell ref="A7:C9"/>
    <mergeCell ref="E7:F7"/>
    <mergeCell ref="G7:H7"/>
    <mergeCell ref="A1:D3"/>
    <mergeCell ref="E1:H5"/>
    <mergeCell ref="I1:T1"/>
    <mergeCell ref="U1:AD1"/>
    <mergeCell ref="I2:T3"/>
    <mergeCell ref="U2:AD3"/>
    <mergeCell ref="A4:D6"/>
    <mergeCell ref="I4:T5"/>
    <mergeCell ref="Y5:AC6"/>
    <mergeCell ref="AD5:AD6"/>
  </mergeCells>
  <pageMargins left="0.19685039370078741" right="0.19685039370078741" top="0.19685039370078741" bottom="0.19685039370078741" header="0" footer="0"/>
  <pageSetup paperSize="9" scale="97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recap</vt:lpstr>
      <vt:lpstr>A06B</vt:lpstr>
      <vt:lpstr>A06C</vt:lpstr>
      <vt:lpstr>A06D</vt:lpstr>
      <vt:lpstr>A06D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</dc:creator>
  <cp:lastModifiedBy>Cyrille</cp:lastModifiedBy>
  <cp:lastPrinted>2014-05-01T16:13:03Z</cp:lastPrinted>
  <dcterms:created xsi:type="dcterms:W3CDTF">2014-04-16T04:51:21Z</dcterms:created>
  <dcterms:modified xsi:type="dcterms:W3CDTF">2014-05-08T06:04:45Z</dcterms:modified>
</cp:coreProperties>
</file>