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namedSheetViews/namedSheetView1.xml" ContentType="application/vnd.ms-excel.namedsheetview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mdebonne\Downloads\"/>
    </mc:Choice>
  </mc:AlternateContent>
  <xr:revisionPtr revIDLastSave="0" documentId="13_ncr:1_{FB9F01D0-B931-4FBA-98BF-87C392AE7C0B}" xr6:coauthVersionLast="47" xr6:coauthVersionMax="47" xr10:uidLastSave="{00000000-0000-0000-0000-000000000000}"/>
  <bookViews>
    <workbookView xWindow="-120" yWindow="-120" windowWidth="29040" windowHeight="15840" xr2:uid="{23751E9E-2873-48D6-AF63-EE09EB63867C}"/>
  </bookViews>
  <sheets>
    <sheet name="Demandes" sheetId="1" r:id="rId1"/>
    <sheet name="LISTE DEROULANTE" sheetId="2" state="hidden" r:id="rId2"/>
    <sheet name="Contrats" sheetId="6" r:id="rId3"/>
  </sheets>
  <definedNames>
    <definedName name="_xlnm._FilterDatabase" localSheetId="0" hidden="1">Demandes!$A$1:$C$90</definedName>
    <definedName name="_xlnm._FilterDatabase" localSheetId="1" hidden="1">'LISTE DEROULANTE'!$A$1:$P$1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xlnp="http://schemas.microsoft.com/office/spreadsheetml/2019/extlinksprops" uri="{FCE6A71B-6B00-49CD-AB44-F6B1AE7CDE65}">
      <xxlnp:externalLinksPr autoRefresh="1"/>
    </ext>
  </extLst>
</workbook>
</file>

<file path=xl/calcChain.xml><?xml version="1.0" encoding="utf-8"?>
<calcChain xmlns="http://schemas.openxmlformats.org/spreadsheetml/2006/main">
  <c r="C7" i="1" l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N11" i="2" a="1"/>
  <c r="N11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<sst xmlns="http://schemas.openxmlformats.org/spreadsheetml/2006/main" count="2509" uniqueCount="894">
  <si>
    <t>N° TIERS</t>
  </si>
  <si>
    <t>Tiers n°2 ?</t>
  </si>
  <si>
    <t>LE HAVRE</t>
  </si>
  <si>
    <t>3510702 HAVRE (LE) MT GAILLARD CATH 2 HAVRE (LE) MT GAILLARD CATH 2</t>
  </si>
  <si>
    <t>Faustine DERVIEUX (PC)</t>
  </si>
  <si>
    <t>3515001 HAVRE (LE) AVIATEUR GUERIN HAVRE (LE) AVIATEUR GUERIN</t>
  </si>
  <si>
    <t>Katia CROISSANT (PC)</t>
  </si>
  <si>
    <t>3510501 HAVRE (LE) DOCKS DU PONT ROUGE HAVRE (LE) DOCKS DU PONT ROUGE</t>
  </si>
  <si>
    <t>3511003 HAVRE (LE) CAUCR. ILOT 7 HAVRE (LE) CAUCR. ILOT 7</t>
  </si>
  <si>
    <t>3511101 HAVRE (LE) CAUCR. ILOT NORD 3 HAVRE (LE) CAUCR. ILOT NORD 3</t>
  </si>
  <si>
    <t>Mehdi SBAA (PC)</t>
  </si>
  <si>
    <t>ROUEN</t>
  </si>
  <si>
    <t/>
  </si>
  <si>
    <t>5402001 ROUEN RESIDENCE C.BAUDELAIRE</t>
  </si>
  <si>
    <t>5400805 ROUEN Résidence A. Martin</t>
  </si>
  <si>
    <t>Edouard DECHEN (RE)</t>
  </si>
  <si>
    <t>5402101 ROUEN RUE CROIX D'YONVILLE</t>
  </si>
  <si>
    <t>5400501 ROUEN RES JOLY DE BAMMEVILLE</t>
  </si>
  <si>
    <t>Nora AMLAH (RE)</t>
  </si>
  <si>
    <t>5401702 ROUEN CHATELET SQUARE</t>
  </si>
  <si>
    <t>5402801 ROUEN LES BALCONS D'AMELIE</t>
  </si>
  <si>
    <t>5401401 ROUEN Maurice Leblanc</t>
  </si>
  <si>
    <t>5401801 ROUEN 331 route de Darnétal</t>
  </si>
  <si>
    <t>5402502 ROUEN 20 BIS RUE MALADRERIE</t>
  </si>
  <si>
    <t>Edouard DECHEN</t>
  </si>
  <si>
    <t>5403101 ROUEN RESIDENCE SEINE AVENUE</t>
  </si>
  <si>
    <t>5400202 ROUEN RUE SENARD GARAGES</t>
  </si>
  <si>
    <t>5401802 ROUEN VILLA DES DEUX RIVIERES</t>
  </si>
  <si>
    <t>5402201 ROUEN RESIDENCE DE L HORLOGE</t>
  </si>
  <si>
    <t>5403201 ROUEN AVENUE DE CAEN</t>
  </si>
  <si>
    <t>5403501 ROUEN LES BALCONS DE LYONS</t>
  </si>
  <si>
    <t>5400303 ROUEN RES SALAMBO</t>
  </si>
  <si>
    <t>5402602 ROUEN CARRE FLAUBERT</t>
  </si>
  <si>
    <t>5402901 ROUEN FRANCOIS DE MALHERBE</t>
  </si>
  <si>
    <t>5403301 ROUEN RESIDENCE LA MADELEINE</t>
  </si>
  <si>
    <t>5403701 ROUEN RES AROMA</t>
  </si>
  <si>
    <t>5400401 ROUEN 31 RUE DE FONTENELLE</t>
  </si>
  <si>
    <t>5400701 ROUEN RUE DEMAREST</t>
  </si>
  <si>
    <t>5403001 ROUEN RUE MERIDIENNE</t>
  </si>
  <si>
    <t>5403202 ROUEN Résidence EXALT</t>
  </si>
  <si>
    <t>CANTELEU</t>
  </si>
  <si>
    <t>1570303 CANTELEU Q.NORD ILN</t>
  </si>
  <si>
    <t>Sarah BERTHEAU (RE)</t>
  </si>
  <si>
    <t>David PASTUREK</t>
  </si>
  <si>
    <t>1570211 CANTELEU Q.SUD GARAGES</t>
  </si>
  <si>
    <t>1571602 CANTELEU RESIDENCE VOLTAIRE</t>
  </si>
  <si>
    <t>SOTTEVILLE LES ROUEN</t>
  </si>
  <si>
    <t>Emeline HIARD</t>
  </si>
  <si>
    <t>6810203 SOTTEVILLE MADRILLET 2 GARAGES</t>
  </si>
  <si>
    <t>6811101 SOTTEVILLE RUE GEORGES LAROQUE</t>
  </si>
  <si>
    <t>Amélie BULTEL (RE)</t>
  </si>
  <si>
    <t>6811002 SOTTEVILLE HOTEL DE VILLE 2</t>
  </si>
  <si>
    <t>6810201 SOTTEVILLE MADRILLET 1ERE TR.</t>
  </si>
  <si>
    <t>Emeline HIARD (RE)</t>
  </si>
  <si>
    <t>6812201 SOTTEVILLE CHARLOTTE PERRIAND</t>
  </si>
  <si>
    <t>ST ETIENNE DU ROUVRAY</t>
  </si>
  <si>
    <t>Karine BENSIFI (RE)</t>
  </si>
  <si>
    <t>Jean-Jacques CADAU (RE)</t>
  </si>
  <si>
    <t>DIEPPE</t>
  </si>
  <si>
    <t>2170401 DIEPPE ILOT ST JACQUES HLM PLR DIEPPE ILOT ST JACQUES HLM PLR</t>
  </si>
  <si>
    <t>Hélène SOULARD (BC)</t>
  </si>
  <si>
    <t>2172302 DIEPPE RES M.T FAINSTEIN AA DIEPPE RES M.T FAINSTEIN AA</t>
  </si>
  <si>
    <t>2171901 DIEPPE RESIDENCE JEAN BOUZARD DIEPPE RESIDENCE JEAN BOUZARD</t>
  </si>
  <si>
    <t>ST AUBIN LES ELBEUF</t>
  </si>
  <si>
    <t>MONT ST AIGNAN</t>
  </si>
  <si>
    <t>Wahiba BELKHEIR</t>
  </si>
  <si>
    <t>4510501 MONT ST AIGNAN PARC MAULEVRIER</t>
  </si>
  <si>
    <t>ELBEUF</t>
  </si>
  <si>
    <t>Laëtitia DANI (RE)</t>
  </si>
  <si>
    <t>2311702 ELBEUF OLIVIER ET SUCHETET</t>
  </si>
  <si>
    <t>LE PETIT QUEVILLY</t>
  </si>
  <si>
    <t>4980101 PT QUEVILLY P.LANGEVIN</t>
  </si>
  <si>
    <t>Nadia HAMMADI (RE)</t>
  </si>
  <si>
    <t>BOIS GUILLAUME</t>
  </si>
  <si>
    <t>1080301 BOISGUILLAUME L'AUBELIERE BOISGUILLAUME L'AUBELIERE</t>
  </si>
  <si>
    <t>Wahiba BELKHEIR (BC)</t>
  </si>
  <si>
    <t>1080101 BOISGUILLAUME RUE D.LEROY BOISGUILLAUME RUE D.LEROY</t>
  </si>
  <si>
    <t>MAROMME</t>
  </si>
  <si>
    <t>4100401 MAROMME C. NICOLLE (GARAGES)</t>
  </si>
  <si>
    <t>Halliou DIALLO (RE)</t>
  </si>
  <si>
    <t>4101501 MAROMME L'OREE DU BOIS</t>
  </si>
  <si>
    <t>Anne-Marie DE BARROS (RE)</t>
  </si>
  <si>
    <t>4100203 MAROMME CLAIR JOIE GARAGES</t>
  </si>
  <si>
    <t>Paméla NORMAND (RE)</t>
  </si>
  <si>
    <t>4100601 MAROMME RUE DES BELGES 1</t>
  </si>
  <si>
    <t>4100901 MAROMME LA CLERETTE</t>
  </si>
  <si>
    <t>4100303 MAROMME STADE GARAGES</t>
  </si>
  <si>
    <t>DEVILLE LES ROUEN</t>
  </si>
  <si>
    <t>Dylan DIAS (BC)</t>
  </si>
  <si>
    <t>2160701 DEVILLE L/ROUEN CHANTE REINE DEVILLE L/ROUEN CHANTE REINE</t>
  </si>
  <si>
    <t>2160301 DEVILLE L/ROUEN LE CAILLY DEVILLE L/ROUEN LE CAILLY</t>
  </si>
  <si>
    <t>Isabelle RODRIGUES (BC)</t>
  </si>
  <si>
    <t>2160201 DEVILLE L/ROUEN LE TRONQUAY 1 DEVILLE L/ROUEN LE TRONQUAY 1</t>
  </si>
  <si>
    <t>GRAND COURONNE</t>
  </si>
  <si>
    <t>Delphin BATANTOU (RE)</t>
  </si>
  <si>
    <t>3190501 GD COURONNE LES BOUTTIERES 1</t>
  </si>
  <si>
    <t>3190601 GD COURONNE CAVEE D'OISSEL ILN</t>
  </si>
  <si>
    <t>Mélanie LARABI (RE)</t>
  </si>
  <si>
    <t>GONFREVILLE L ORCHER</t>
  </si>
  <si>
    <t>3050901 GONFREVILLE FERME LEBLOND</t>
  </si>
  <si>
    <t>3050302 GONFREVILLE A.FLEURY 2 PLR GONFREVILLE A.FLEURY 2 PLR</t>
  </si>
  <si>
    <t>Julien DECUGIS (PC)</t>
  </si>
  <si>
    <t>3050801 GONFREVILLE AV. LENINE 1</t>
  </si>
  <si>
    <t>OISSEL</t>
  </si>
  <si>
    <t>Sarah DONO (RE)</t>
  </si>
  <si>
    <t>DARNETAL</t>
  </si>
  <si>
    <t>2120601 DARNETAL RESIDENCE DE L'OREE</t>
  </si>
  <si>
    <t>Manon FINET (RE)</t>
  </si>
  <si>
    <t>EU</t>
  </si>
  <si>
    <t>2550104 EU AVENUE JACQUES ANQUETIL EU AVENUE JACQUES ANQUETIL</t>
  </si>
  <si>
    <t>PETIT COURONNE</t>
  </si>
  <si>
    <t>MONTIVILLIERS</t>
  </si>
  <si>
    <t>4470701 MONTIVILLIERS BELLE ETOILE 1 MONTIVILLIERS BELLE ETOILE 1</t>
  </si>
  <si>
    <t>Anna HERRY (PC)</t>
  </si>
  <si>
    <t>4970301 PT COURONNE LA CROIX</t>
  </si>
  <si>
    <t>4970401 PT COURONNE RUE M.CADOT</t>
  </si>
  <si>
    <t>4970203 PT COURONNE CITE BEL AIR 3</t>
  </si>
  <si>
    <t>HARFLEUR</t>
  </si>
  <si>
    <t>3410202 HARFLEUR LE COUVENT 2 PLUS HARFLEUR LE COUVENT 2 PLUS</t>
  </si>
  <si>
    <t>LE GRAND QUEVILLY</t>
  </si>
  <si>
    <t>BOLBEC</t>
  </si>
  <si>
    <t>1142301 BOLBEC RESIDENCE LES POMMIERS BOLBEC RESIDENCE LES POMMIERS</t>
  </si>
  <si>
    <t>Bastien DELVINQUIERE (PC)</t>
  </si>
  <si>
    <t>LE MESNIL ESNARD</t>
  </si>
  <si>
    <t>FRANQUEVILLE ST PIERRE</t>
  </si>
  <si>
    <t>Clara SOULIER (RE)</t>
  </si>
  <si>
    <t>4750201 FRANQUEV. ST PIERRE V.SEINE</t>
  </si>
  <si>
    <t>LE TRAIT</t>
  </si>
  <si>
    <t>7090201 TRAIT (LE) RUE DU MAL FOCH TRAIT (LE) RUE DU MAL FOCH</t>
  </si>
  <si>
    <t>ISNEAUVILLE</t>
  </si>
  <si>
    <t>LE TREPORT</t>
  </si>
  <si>
    <t>7110701 TREPORT(LE) JARD.DE L'ARCHANGE TREPORT(LE) JARD.DE L'ARCHANGE</t>
  </si>
  <si>
    <t>Cécile FERRAND (BC)</t>
  </si>
  <si>
    <t>7110401 TREPORT(LE) Route d'Etalondes TREPORT(LE) Route d'Etalondes</t>
  </si>
  <si>
    <t>LE HOULME</t>
  </si>
  <si>
    <t>3660103 HOULME(LE) V.HUGO 2 (GARAGES) HOULME(LE) V.HUGO 2 (GARAGES)</t>
  </si>
  <si>
    <t>3660104 HOULME(LE) V. HUGO 3 HOULME(LE) V. HUGO 3</t>
  </si>
  <si>
    <t>TOURVILLE LA RIVIERE</t>
  </si>
  <si>
    <t>7050102 TOURVILLE LA RIVIERE GARAGES</t>
  </si>
  <si>
    <t>TURRETOT</t>
  </si>
  <si>
    <t>CAUDEBEC LES ELBEUF</t>
  </si>
  <si>
    <t>Edith QUEVILLY (RE)</t>
  </si>
  <si>
    <t>FECAMP</t>
  </si>
  <si>
    <t>2590501 FECAMP RUE E.MARCHAND FECAMP RUE E.MARCHAND</t>
  </si>
  <si>
    <t>Catherine LE CORFEC (BC)</t>
  </si>
  <si>
    <t>2590401 FECAMP BOULEVARD ALBERT 1ER FECAMP BOULEVARD ALBERT 1ER</t>
  </si>
  <si>
    <t>RIVES EN SEINE</t>
  </si>
  <si>
    <t>Julie ANFRY (PC)</t>
  </si>
  <si>
    <t>1640301 CAUDEBEC EN CAUX RES L'AMBION PARK</t>
  </si>
  <si>
    <t>ST LEGER DU BOURG DENIS</t>
  </si>
  <si>
    <t>MONTVILLE</t>
  </si>
  <si>
    <t>4520201 MONTVILLE LE MONT REAL 1</t>
  </si>
  <si>
    <t>ST VALERY EN CAUX</t>
  </si>
  <si>
    <t>6550201 ST VALERY CAUX RUE M.LECLERC</t>
  </si>
  <si>
    <t>VEULES LES ROSES</t>
  </si>
  <si>
    <t>7350201 VEULES LES ROSES CROIX LA DAME</t>
  </si>
  <si>
    <t>Elise FERRAND (BC)</t>
  </si>
  <si>
    <t>4520401 MONTVILLE VALLEE CARDONVILLE 1</t>
  </si>
  <si>
    <t>4520403 MONTVILLE VALLEE CARDONVILLE 3</t>
  </si>
  <si>
    <t>ALLOUVILLE BELLEFOSSE</t>
  </si>
  <si>
    <t>ARELAUNE EN SEINE</t>
  </si>
  <si>
    <t>Julie ANFRY</t>
  </si>
  <si>
    <t>AUFFAY</t>
  </si>
  <si>
    <t>(0)340203 AUFFAY LE CLOS JACQUET 3EME TR</t>
  </si>
  <si>
    <t>Mélanie RIDEL (BC)</t>
  </si>
  <si>
    <t>DOUDEVILLE</t>
  </si>
  <si>
    <t>2190401 DOUDEVILLE LES FLEURS DE LIN DOUDEVILLE LES FLEURS DE LIN</t>
  </si>
  <si>
    <t>Corinne BAILLET (BC)</t>
  </si>
  <si>
    <t>MARTIN EGLISE</t>
  </si>
  <si>
    <t>4140101 MARTIN EGLISE ST P. D'ETRAN MARTIN EGLISE ST P. D'ETRAN</t>
  </si>
  <si>
    <t>TANCARVILLE</t>
  </si>
  <si>
    <t>6840202 TANCARVILLE LE HAUT 2EME TR. TANCARVILLE LE HAUT 2EME TR.</t>
  </si>
  <si>
    <t>VAL DE SAANE</t>
  </si>
  <si>
    <t>180101 VAL DE SAANE RES DU MONT VARIN</t>
  </si>
  <si>
    <t>Territoire</t>
  </si>
  <si>
    <t>Commune groupé</t>
  </si>
  <si>
    <t>ESI OI Libellé de l'OI</t>
  </si>
  <si>
    <t>Libellé de l'OI</t>
  </si>
  <si>
    <t>Nature</t>
  </si>
  <si>
    <t>Destination</t>
  </si>
  <si>
    <t>Nb de locaux</t>
  </si>
  <si>
    <t xml:space="preserve">Liste déroulante Commune </t>
  </si>
  <si>
    <t>Chargé(e)s de Site / Itinérants</t>
  </si>
  <si>
    <t>Statut DL</t>
  </si>
  <si>
    <t>PB</t>
  </si>
  <si>
    <t>(00)10101 ALLOUVILLE-BELLEFOSSE ALLOUVILLE-BELLEFOSSE</t>
  </si>
  <si>
    <t>ALLOUVILLE-BELLEFOSSE</t>
  </si>
  <si>
    <t>GARA</t>
  </si>
  <si>
    <t>STA</t>
  </si>
  <si>
    <t>Amandine DIONNET (BC)</t>
  </si>
  <si>
    <t>A enregistrer</t>
  </si>
  <si>
    <t>(00)10201 ALLOUVILLE B/FOSSE R.LES ORMES ALLOUVILLE B/FOSSE R.LES ORMES</t>
  </si>
  <si>
    <t>ALLOUVILLE B/FOSSE R.LES ORMES</t>
  </si>
  <si>
    <t>AMBRUMESNIL</t>
  </si>
  <si>
    <t>Amandine DUVIEUX (PC)</t>
  </si>
  <si>
    <t>Enregistrée</t>
  </si>
  <si>
    <t>40201 AMBRUMESNIL les Pommiers AMBRUMESNIL les Pommiers</t>
  </si>
  <si>
    <t>AMBRUMESNIL les Pommiers</t>
  </si>
  <si>
    <t>En cours de proposition</t>
  </si>
  <si>
    <t>LH</t>
  </si>
  <si>
    <t>4010203 MAILLERAYE S/SEINE(LA)RN 313-3 MAILLERAYE S/SEINE(LA)RN 313-3</t>
  </si>
  <si>
    <t>MAILLERAYE S/SEINE(LA)RN 313-3</t>
  </si>
  <si>
    <t>ARQUES LA BATAILLE</t>
  </si>
  <si>
    <t>Satisfaite</t>
  </si>
  <si>
    <t>260201 ARQUES LA BATAILLE RES G.FERAY ARQUES LA BATAILLE RES G.FERAY</t>
  </si>
  <si>
    <t>ARQUES LA BATAILLE RES G.FERAY</t>
  </si>
  <si>
    <t>PARK</t>
  </si>
  <si>
    <t>BACQUEVILLE EN CAUX</t>
  </si>
  <si>
    <t>AUFFAY LE CLOS JACQUET 3EME TR</t>
  </si>
  <si>
    <t>BERVILLE</t>
  </si>
  <si>
    <t>Bonita FRANCIS (PC)</t>
  </si>
  <si>
    <t>510102 BACQUEVILLE EN CAUX BACQUEVILLE EN CAUX</t>
  </si>
  <si>
    <t>BEUZEVILLE LA GRENIER</t>
  </si>
  <si>
    <t>Carole MOUTIER (PC)</t>
  </si>
  <si>
    <t>870101 BERVILLE EN CAUX (8 LOGTS) BERVILLE EN CAUX (8 LOGTS)</t>
  </si>
  <si>
    <t>BERVILLE EN CAUX (8 LOGTS)</t>
  </si>
  <si>
    <t>BLANGY SUR BRESLE</t>
  </si>
  <si>
    <t>900102 BEUZEVILLE LA GRENIER VILLAGE BEUZEVILLE LA GRENIER VILLAGE</t>
  </si>
  <si>
    <t>BEUZEVILLE LA GRENIER VILLAGE</t>
  </si>
  <si>
    <t>1010203 BLANGY/BRESLE RES CAMP COMTOIS BLANGY/BRESLE RES CAMP COMTOIS</t>
  </si>
  <si>
    <t>BLANGY/BRESLE RES CAMP COMTOIS</t>
  </si>
  <si>
    <t>BOISSAY</t>
  </si>
  <si>
    <t>Christelle DUPRE (PC)</t>
  </si>
  <si>
    <t>1010401 BLANGY/BRESLE FERME FONTAINE 1 BLANGY/BRESLE FERME FONTAINE 1</t>
  </si>
  <si>
    <t>BLANGY/BRESLE FERME FONTAINE 1</t>
  </si>
  <si>
    <t>1010402 BLANGY/BRESLE FERME FONTAINE 2 BLANGY/BRESLE FERME FONTAINE 2</t>
  </si>
  <si>
    <t>BLANGY/BRESLE FERME FONTAINE 2</t>
  </si>
  <si>
    <t>BOOS</t>
  </si>
  <si>
    <t>1010501 BLANGY/BRESLE LA GARGATTE 1 BLANGY/BRESLE LA GARGATTE 1</t>
  </si>
  <si>
    <t>BLANGY/BRESLE LA GARGATTE 1</t>
  </si>
  <si>
    <t>BREAUTE</t>
  </si>
  <si>
    <t>David PASTUREK (RE)</t>
  </si>
  <si>
    <t>1010502 BLANGY/BRESLE LA GARGATTE 2 BLANGY/BRESLE LA GARGATTE 2</t>
  </si>
  <si>
    <t>BLANGY/BRESLE LA GARGATTE 2</t>
  </si>
  <si>
    <t>BOISGUILLAUME RUE D.LEROY</t>
  </si>
  <si>
    <t>CANY BARVILLE</t>
  </si>
  <si>
    <t>Dolorès PORET (BC)</t>
  </si>
  <si>
    <t>1080202 BOISGUILLAUME TABLE PIERRE 2 BOISGUILLAUME TABLE PIERRE 2</t>
  </si>
  <si>
    <t>BOISGUILLAUME TABLE PIERRE 2</t>
  </si>
  <si>
    <t>CLASVILLE</t>
  </si>
  <si>
    <t>BOISGUILLAUME L'AUBELIERE</t>
  </si>
  <si>
    <t>CLERES</t>
  </si>
  <si>
    <t>1080401 BOISGUILLAUME P.FORET 1 BOISGUILLAUME P.FORET 1</t>
  </si>
  <si>
    <t>BOISGUILLAUME P.FORET 1</t>
  </si>
  <si>
    <t>CRIQUETOT SUR LONGUEVILLE</t>
  </si>
  <si>
    <t>1080402 BOISGUILLAUME P.FORET 2 BOISGUILLAUME P.FORET 2</t>
  </si>
  <si>
    <t>BOISGUILLAUME P.FORET 2</t>
  </si>
  <si>
    <t>CRIQUIERS</t>
  </si>
  <si>
    <t>Elisabeth PRONIER (PC)</t>
  </si>
  <si>
    <t>1130101 BOISSAY BOISSAY</t>
  </si>
  <si>
    <t>CROIX MARE</t>
  </si>
  <si>
    <t>1140201 BOLBEC RUE DU 19 MARS 1962 BOLBEC RUE DU 19 MARS 1962</t>
  </si>
  <si>
    <t>BOLBEC RUE DU 19 MARS 1962</t>
  </si>
  <si>
    <t>1140302 BOLBEC CH.DES OISEAUX 2 BOLBEC CH.DES OISEAUX 2</t>
  </si>
  <si>
    <t>BOLBEC CH.DES OISEAUX 2</t>
  </si>
  <si>
    <t>1140304 BOLBEC CH.DES OISEAUX 3 GAR. BOLBEC CH.DES OISEAUX 3 GAR.</t>
  </si>
  <si>
    <t>BOLBEC CH.DES OISEAUX 3 GAR.</t>
  </si>
  <si>
    <t>1140605 BOLBEC AZARIAS SELLE BOLBEC AZARIAS SELLE</t>
  </si>
  <si>
    <t>BOLBEC AZARIAS SELLE</t>
  </si>
  <si>
    <t>1140701 BOLBEC LE BEAU SOLEIL BOLBEC LE BEAU SOLEIL</t>
  </si>
  <si>
    <t>BOLBEC LE BEAU SOLEIL</t>
  </si>
  <si>
    <t>DUCLAIR</t>
  </si>
  <si>
    <t>BOLBEC RESIDENCE LES POMMIERS</t>
  </si>
  <si>
    <t>ELETOT</t>
  </si>
  <si>
    <t>Jenny DE MIRANDA (RE)</t>
  </si>
  <si>
    <t>RO</t>
  </si>
  <si>
    <t>1160101 BOOS RUE HELENE BOUCHER</t>
  </si>
  <si>
    <t>BOOS RUE HELENE BOUCHER</t>
  </si>
  <si>
    <t>EPINAY SUR DUCLAIR</t>
  </si>
  <si>
    <t>1160201 BOOS RUE DE LA PLAINE</t>
  </si>
  <si>
    <t>BOOS RUE DE LA PLAINE</t>
  </si>
  <si>
    <t>ETOUTTEVILLE</t>
  </si>
  <si>
    <t>1410201 BREAUTE RUE DU PRIEURE BREAUTE RUE DU PRIEURE</t>
  </si>
  <si>
    <t>BREAUTE RUE DU PRIEURE</t>
  </si>
  <si>
    <t>1410301 BREAUTE LA GARE BREAUTE LA GARE</t>
  </si>
  <si>
    <t>BREAUTE LA GARE</t>
  </si>
  <si>
    <t>CANTELEU Q.SUD GARAGES</t>
  </si>
  <si>
    <t>Sarah BERTHEAU</t>
  </si>
  <si>
    <t>FORGES LES EAUX</t>
  </si>
  <si>
    <t>CANTELEU Q.NORD ILN</t>
  </si>
  <si>
    <t>FOUCARMONT</t>
  </si>
  <si>
    <t>Maryse FONDIMARE (PC)</t>
  </si>
  <si>
    <t>1570501 CANTELEU CENTRE VILLE</t>
  </si>
  <si>
    <t>CANTELEU CENTRE VILLE</t>
  </si>
  <si>
    <t>GAILLEFONTAINE</t>
  </si>
  <si>
    <t>1570602 CANTELEU Résidence R. FAUCON</t>
  </si>
  <si>
    <t>CANTELEU Résidence R. FAUCON</t>
  </si>
  <si>
    <t>GAINNEVILLE</t>
  </si>
  <si>
    <t>GERVILLE</t>
  </si>
  <si>
    <t>Mélanie LUCAS (PC)</t>
  </si>
  <si>
    <t>1570801 CANTELEU QUARTIER MOLIERE</t>
  </si>
  <si>
    <t>CANTELEU QUARTIER MOLIERE</t>
  </si>
  <si>
    <t>GODERVILLE</t>
  </si>
  <si>
    <t>1571303 CANTELEU PLAINE BAS JARDINS</t>
  </si>
  <si>
    <t>CANTELEU PLAINE BAS JARDINS</t>
  </si>
  <si>
    <t>Olivier MARTIN TRICOT</t>
  </si>
  <si>
    <t>1571304 CANTELEU BAS JARDINS 2</t>
  </si>
  <si>
    <t>CANTELEU BAS JARDINS 2</t>
  </si>
  <si>
    <t>GOURNAY EN BRAY</t>
  </si>
  <si>
    <t>Nora MENARD (BC)</t>
  </si>
  <si>
    <t>1571401 CANTELEU PIERRE CORNEILLE</t>
  </si>
  <si>
    <t>CANTELEU PIERRE CORNEILLE</t>
  </si>
  <si>
    <t>GRUGNY</t>
  </si>
  <si>
    <t>Océane ROUSSET BARDOUX (RE)</t>
  </si>
  <si>
    <t>1571501 CANTELEU MARYSE BASTIE (pas de dde à enregistrer, les locs se garent où ils veulent)</t>
  </si>
  <si>
    <t>CANTELEU MARYSE BASTIE</t>
  </si>
  <si>
    <t>Olivier MARTIN TRICOT abs. E.COCHINARD (RE)</t>
  </si>
  <si>
    <t>1571601 CANTELEU RES.MARCEL LETESSIER</t>
  </si>
  <si>
    <t>CANTELEU RES.MARCEL LETESSIER</t>
  </si>
  <si>
    <t>HENOUVILLE</t>
  </si>
  <si>
    <t>CANTELEU RESIDENCE VOLTAIRE</t>
  </si>
  <si>
    <t>Sandrine SIEUX (BC)</t>
  </si>
  <si>
    <t>LA CERLANGUE</t>
  </si>
  <si>
    <t>1571901 CANTELEU Rue de la Valette</t>
  </si>
  <si>
    <t>CANTELEU Rue de la Valette</t>
  </si>
  <si>
    <t>LA CHAUSSEE</t>
  </si>
  <si>
    <t>1572001 CANTELEU RESIDENCE CERISIER</t>
  </si>
  <si>
    <t>CANTELEU RESIDENCE CERISIER</t>
  </si>
  <si>
    <t>LA GAILLARDE</t>
  </si>
  <si>
    <t>Sylvie BENARD (BC)</t>
  </si>
  <si>
    <t>Valérie HALBY (BC)</t>
  </si>
  <si>
    <t>1590103 CANY BARVILLE COLOMBIER 2 CANY BARVILLE COLOMBIER 2</t>
  </si>
  <si>
    <t>CANY BARVILLE COLOMBIER 2</t>
  </si>
  <si>
    <t>1591101 CANY BARVILLE DOMAINE ST ANDRE CANY BARVILLE DOMAINE ST ANDRE</t>
  </si>
  <si>
    <t>CANY BARVILLE DOMAINE ST ANDRE</t>
  </si>
  <si>
    <t>Sandra LODDE (PC)</t>
  </si>
  <si>
    <t>1650201 ILOT JULES FERRY</t>
  </si>
  <si>
    <t>CAUDEBEC LES ELBEUF jules ferry</t>
  </si>
  <si>
    <t>elodie celerier</t>
  </si>
  <si>
    <t>Yohan LIBERGE (PC)</t>
  </si>
  <si>
    <t>1760101 CLASVILLE - Le Clos Belleville CLASVILLE - Le Clos Belleville</t>
  </si>
  <si>
    <t>CLASVILLE - Le Clos Belleville</t>
  </si>
  <si>
    <t>1760102 CLASVILLE 2 Le Clos Belleville CLASVILLE 2 Le Clos Belleville</t>
  </si>
  <si>
    <t>CLASVILLE 2 Le Clos Belleville</t>
  </si>
  <si>
    <t>LE MESNIL LIEUBRAY</t>
  </si>
  <si>
    <t>1790501 CLERES LE CLOS DES CYGNES CLERES LE CLOS DES CYGNES</t>
  </si>
  <si>
    <t>CLERES LE CLOS DES CYGNES</t>
  </si>
  <si>
    <t>Sylvie BENARD</t>
  </si>
  <si>
    <t>1790601 CLERES LA CLERETTE CLERES LA CLERETTE</t>
  </si>
  <si>
    <t>CLERES LA CLERETTE</t>
  </si>
  <si>
    <t>1970101 CRIQUETOT SUR LONGUEVILLE CRIQUETOT SUR LONGUEVILLE</t>
  </si>
  <si>
    <t>LES GRANDES VENTES</t>
  </si>
  <si>
    <t>1990101 CRIQUIERS LOT. DE L'AN 2000 CRIQUIERS LOT. DE L'AN 2000</t>
  </si>
  <si>
    <t>CRIQUIERS LOT. DE L'AN 2000</t>
  </si>
  <si>
    <t>LONDINIERES</t>
  </si>
  <si>
    <t>2030101 CROIXMARE CROIXMARE</t>
  </si>
  <si>
    <t>CROIXMARE</t>
  </si>
  <si>
    <t>LONGUEVILLE SUR SCIE</t>
  </si>
  <si>
    <t>2120101 DARNETAL RUE DE VERDUN 1</t>
  </si>
  <si>
    <t>DARNETAL RUE DE VERDUN 1</t>
  </si>
  <si>
    <t>2120102 DARNETAL RUE DE VERDUN 2</t>
  </si>
  <si>
    <t>DARNETAL RUE DE VERDUN 2</t>
  </si>
  <si>
    <t>DARNETAL RESIDENCE DE L'OREE</t>
  </si>
  <si>
    <t>MESNIERES EN BRAY</t>
  </si>
  <si>
    <t>DEVILLE L/ROUEN LE TRONQUAY 1</t>
  </si>
  <si>
    <t>MEULERS</t>
  </si>
  <si>
    <t>2160202 DEVILLE L/ROUEN LE TRONQUAY 2 DEVILLE L/ROUEN LE TRONQUAY 2</t>
  </si>
  <si>
    <t>DEVILLE L/ROUEN LE TRONQUAY 2</t>
  </si>
  <si>
    <t>MILLEBOSC</t>
  </si>
  <si>
    <t>2160204 DEVILLE L/ROUEN LE TRONQUAY 4 DEVILLE L/ROUEN LE TRONQUAY 4</t>
  </si>
  <si>
    <t>DEVILLE L/ROUEN LE TRONQUAY 4</t>
  </si>
  <si>
    <t>DEVILLE L/ROUEN LE CAILLY</t>
  </si>
  <si>
    <t>MONTIVILLIERS
LES ESI NE CORRESPONDENT PAS A LA NUMEROTATION SUR LE GROUPE (CF TABLEAUX DE CORRESPONDANCE)</t>
  </si>
  <si>
    <t>2160501 DEVILLE L/ROUEN QUART.FRESNEL DEVILLE L/ROUEN QUART.FRESNEL</t>
  </si>
  <si>
    <t>DEVILLE L/ROUEN QUART.FRESNEL</t>
  </si>
  <si>
    <t>COM</t>
  </si>
  <si>
    <t>OFFRANVILLE</t>
  </si>
  <si>
    <t>2160502 DEVILLE L/ROUEN QUART.FRESNEL2 DEVILLE L/ROUEN QUART.FRESNEL2</t>
  </si>
  <si>
    <t>DEVILLE L/ROUEN QUART.FRESNEL2</t>
  </si>
  <si>
    <t>2160503 DEVILLE L/ROUEN QUART.FRESNEL3 DEVILLE L/ROUEN QUART.FRESNEL3</t>
  </si>
  <si>
    <t>DEVILLE L/ROUEN QUART.FRESNEL3</t>
  </si>
  <si>
    <t>OURVILLE EN CAUX</t>
  </si>
  <si>
    <t>DEVILLE L/ROUEN CHANTE REINE</t>
  </si>
  <si>
    <t>PISSY POVILLE</t>
  </si>
  <si>
    <t>DIEPPE ILOT ST JACQUES HLM PLR</t>
  </si>
  <si>
    <t>QUINCAMPOIX</t>
  </si>
  <si>
    <t>2171101 DIEPPE Résidence Jules Ferry DIEPPE Résidence Jules Ferry</t>
  </si>
  <si>
    <t>DIEPPE Résidence Jules Ferry</t>
  </si>
  <si>
    <t>2171402 DIEPPE  RES JACQUES PREVERT DIEPPE  RES JACQUES PREVERT</t>
  </si>
  <si>
    <t>DIEPPE  RES JACQUES PREVERT</t>
  </si>
  <si>
    <t>ROUMARE</t>
  </si>
  <si>
    <t>2171501 DIEPPE 2 RUE GRACCHUS BABEUF DIEPPE 2 RUE GRACCHUS BABEUF</t>
  </si>
  <si>
    <t>DIEPPE 2 RUE GRACCHUS BABEUF</t>
  </si>
  <si>
    <t>2171701 DIEPPE ILE DU POLLET DIEPPE ILE DU POLLET</t>
  </si>
  <si>
    <t>DIEPPE ILE DU POLLET</t>
  </si>
  <si>
    <t>ST ARNOULT</t>
  </si>
  <si>
    <t>2171801 DIEPPE LES ALBATROS DIEPPE LES ALBATROS</t>
  </si>
  <si>
    <t>DIEPPE LES ALBATROS</t>
  </si>
  <si>
    <t>ST JEAN DE FOLLEVILLE</t>
  </si>
  <si>
    <t>DIEPPE RESIDENCE JEAN BOUZARD</t>
  </si>
  <si>
    <t>ADM</t>
  </si>
  <si>
    <t>ST LAURENT EN CAUX</t>
  </si>
  <si>
    <t>2172001 DIEPPE LES PORTES DE JANVAL DIEPPE LES PORTES DE JANVAL</t>
  </si>
  <si>
    <t>DIEPPE LES PORTES DE JANVAL</t>
  </si>
  <si>
    <t>ST NICOLAS D ALIERMONT</t>
  </si>
  <si>
    <t>2172101 DIEPPE ARMONVILLE - ESCARPE DIEPPE ARMONVILLE - ESCARPE</t>
  </si>
  <si>
    <t>DIEPPE ARMONVILLE - ESCARPE</t>
  </si>
  <si>
    <t>ST OUEN DU BREUIL</t>
  </si>
  <si>
    <t>2172201 DIEPPE LA VILLA DES IVOIRES DIEPPE LA VILLA DES IVOIRES</t>
  </si>
  <si>
    <t>DIEPPE LA VILLA DES IVOIRES</t>
  </si>
  <si>
    <t>ST ROMAIN DE COLBOSC</t>
  </si>
  <si>
    <t>2172301 DIEPPE RESIDENCE M-T FAINSTEIN DIEPPE RESIDENCE M-T FAINSTEIN</t>
  </si>
  <si>
    <t>DIEPPE RESIDENCE M-T FAINSTEIN</t>
  </si>
  <si>
    <t>ST SAENS</t>
  </si>
  <si>
    <t>ST VAAST D EQUIQUEVILLE</t>
  </si>
  <si>
    <t>DIEPPE RES M.T FAINSTEIN AA</t>
  </si>
  <si>
    <t>2172501 DIEPPE RESIDENCE L BOSANSKY DIEPPE RESIDENCE L BOSANSKY</t>
  </si>
  <si>
    <t>DIEPPE RESIDENCE L BOSANSKY</t>
  </si>
  <si>
    <t>STE MARIE AU BOSC</t>
  </si>
  <si>
    <t>DOUDEVILLE LES FLEURS DE LIN</t>
  </si>
  <si>
    <t>STE MARIE DES CHAMPS</t>
  </si>
  <si>
    <t>2220301 DUCLAIR LES VERGERS DU BAC DUCLAIR LES VERGERS DU BAC</t>
  </si>
  <si>
    <t>DUCLAIR LES VERGERS DU BAC</t>
  </si>
  <si>
    <t>TOCQUEVILLE LES MURS</t>
  </si>
  <si>
    <t>2220302 DUCLAIR LES VERGERS DU BAC 2 DUCLAIR LES VERGERS DU BAC 2</t>
  </si>
  <si>
    <t>DUCLAIR LES VERGERS DU BAC 2</t>
  </si>
  <si>
    <t>TOTES</t>
  </si>
  <si>
    <t>2220303 DUCLAIR VERGERS DU BAC 2 DUCLAIR VERGERS DU BAC 2</t>
  </si>
  <si>
    <t>DUCLAIR VERGERS DU BAC 2</t>
  </si>
  <si>
    <t>2310101 ELBEUF RESID VUES SUR SEINE</t>
  </si>
  <si>
    <t>ELBEUF RESID VUES SUR SEINE</t>
  </si>
  <si>
    <t>Laetitia DANI</t>
  </si>
  <si>
    <t>2310201 ELBEUF ILOT U</t>
  </si>
  <si>
    <t>ELBEUF ILOT U</t>
  </si>
  <si>
    <t>2310401 ELBEUF RUE VICTOR GRANDIN</t>
  </si>
  <si>
    <t>ELBEUF RUE VICTOR GRANDIN</t>
  </si>
  <si>
    <t>2310402 ELBEUF GRANDIN NOURY</t>
  </si>
  <si>
    <t>ELBEUF GRANDIN NOURY</t>
  </si>
  <si>
    <t>YMARE</t>
  </si>
  <si>
    <t>2310801 ELBEUF 77 RTE BOURGTHEROULDE</t>
  </si>
  <si>
    <t>ELBEUF 77 RTE BOURGTHEROULDE</t>
  </si>
  <si>
    <t>YVETOT</t>
  </si>
  <si>
    <t>2311401 ELBEUF RES DU DUCHE D'ELBEUF</t>
  </si>
  <si>
    <t>ELBEUF RES DU DUCHE D'ELBEUF</t>
  </si>
  <si>
    <t>2311601 ELBEUF RES DES CHARMES</t>
  </si>
  <si>
    <t>ELBEUF RES DES CHARMES</t>
  </si>
  <si>
    <t>2311701 ELBEUF OLIVIER ET SUCHETET</t>
  </si>
  <si>
    <t>ELBEUF OLIVIER ET SUCHETET</t>
  </si>
  <si>
    <t>2311801 ELBEUF LA FILATURE</t>
  </si>
  <si>
    <t>ELBEUF LA FILATURE</t>
  </si>
  <si>
    <t>2320201 ELETOT RESIDENCE LA HETRAIE ELETOT RESIDENCE LA HETRAIE</t>
  </si>
  <si>
    <t>ELETOT RESIDENCE LA HETRAIE</t>
  </si>
  <si>
    <t>2370101 EPINAY SUR DUCLAIR EPINAY SUR DUCLAIR</t>
  </si>
  <si>
    <t>2530101 ETOUTTEVILLE ETOUTTEVILLE</t>
  </si>
  <si>
    <t>2550102 EU QUARTIER JACQUES ANQUETIL 2 EU QUARTIER JACQUES ANQUETIL 2</t>
  </si>
  <si>
    <t>EU QUARTIER JACQUES ANQUETIL 2</t>
  </si>
  <si>
    <t>EU AVENUE JACQUES ANQUETIL</t>
  </si>
  <si>
    <t>2550201 EU LA CAVALERIE DU ROI EU LA CAVALERIE DU ROI</t>
  </si>
  <si>
    <t>EU LA CAVALERIE DU ROI</t>
  </si>
  <si>
    <t>FECAMP BOULEVARD ALBERT 1ER</t>
  </si>
  <si>
    <t>Catherine BERNIER</t>
  </si>
  <si>
    <t>FECAMP RUE E.MARCHAND</t>
  </si>
  <si>
    <t>2590801 FECAMP DOMAINE D'EOLE FECAMP DOMAINE D'EOLE</t>
  </si>
  <si>
    <t>FECAMP DOMAINE D'EOLE</t>
  </si>
  <si>
    <t>2760201 FORGES LES EAUX LE TORQUESNE FORGES LES EAUX LE TORQUESNE</t>
  </si>
  <si>
    <t>FORGES LES EAUX LE TORQUESNE</t>
  </si>
  <si>
    <t>2780101 FOUCARMONT RUE DU CAULE FOUCARMONT RUE DU CAULE</t>
  </si>
  <si>
    <t>FOUCARMONT RUE DU CAULE</t>
  </si>
  <si>
    <t>FRANQUEV. ST PIERRE V.SEINE</t>
  </si>
  <si>
    <t>4750401 FRANQUEV. ST PIERRE ORIENTALES</t>
  </si>
  <si>
    <t>FRANQUEV. ST PIERRE ORIENTALES</t>
  </si>
  <si>
    <t>2950204 GAILLEFONTAINE CHASSES MAREES GAILLEFONTAINE CHASSES MAREES</t>
  </si>
  <si>
    <t>GAILLEFONTAINE CHASSES MAREES</t>
  </si>
  <si>
    <t>2960101 GAINNEVILLE RUE LA LIBERATION GAINNEVILLE RUE LA LIBERATION</t>
  </si>
  <si>
    <t>GAINNEVILLE RUE LA LIBERATION</t>
  </si>
  <si>
    <t>3000101 GERVILLE 4 RESIDENCE DES GLANE GERVILLE 4 RESIDENCE DES GLANE</t>
  </si>
  <si>
    <t>GERVILLE 4 RESIDENCE DES GLANE</t>
  </si>
  <si>
    <t>3020301 GODERVILLE CENTRE VILLE GODERVILLE CENTRE VILLE</t>
  </si>
  <si>
    <t>GODERVILLE CENTRE VILLE</t>
  </si>
  <si>
    <t>3050201 GONFREVILLE GOURNAY GONFREVILLE GOURNAY</t>
  </si>
  <si>
    <t>GONFREVILLE GOURNAY</t>
  </si>
  <si>
    <t>GONFREVILLE A.FLEURY 2 PLR</t>
  </si>
  <si>
    <t>3050305 GONFREVILLE A.FLEURY 2 GARAGES GONFREVILLE A.FLEURY 2 GARAGES</t>
  </si>
  <si>
    <t>GONFREVILLE A.FLEURY 2 GARAGES</t>
  </si>
  <si>
    <t>3050306 GONFREVILLE L'ORCHER TELTOW GONFREVILLE L'ORCHER TELTOW</t>
  </si>
  <si>
    <t>GONFREVILLE L'ORCHER TELTOW</t>
  </si>
  <si>
    <t>3050307 GONFREVILLE JARDINS DE TELTOW GONFREVILLE JARDINS DE TELTOW</t>
  </si>
  <si>
    <t>GONFREVILLE JARDINS DE TELTOW</t>
  </si>
  <si>
    <t>3050502 GONFREVILLE RUE J. DUCLOS 2 GONFREVILLE RUE J. DUCLOS 2</t>
  </si>
  <si>
    <t>GONFREVILLE RUE J. DUCLOS 2</t>
  </si>
  <si>
    <t>GONFREVILLE AV. LENINE 1</t>
  </si>
  <si>
    <r>
      <t xml:space="preserve">3050802 GONFREVILLE AV. LENINE 2
</t>
    </r>
    <r>
      <rPr>
        <b/>
        <sz val="7"/>
        <color rgb="FFFF0000"/>
        <rFont val="Arial"/>
        <family val="2"/>
      </rPr>
      <t xml:space="preserve">
REFUS POUR LES LOCATAIRES LENINE 1</t>
    </r>
  </si>
  <si>
    <t>GONFREVILLE AV. LENINE 2</t>
  </si>
  <si>
    <t>GONFREVILLE FERME LEBLOND</t>
  </si>
  <si>
    <t>3050902 GONFREVILLE FERME LEBLOND 2</t>
  </si>
  <si>
    <t>GONFREVILLE FERME LEBLOND 2</t>
  </si>
  <si>
    <t>3050903 GONFREVILLE F.LEBLOND 3 - PLUS GONFREVILLE F.LEBLOND 3 - PLUS</t>
  </si>
  <si>
    <t>GONFREVILLE F.LEBLOND 3 - PLUS</t>
  </si>
  <si>
    <t>3050904 GONFREVILLE F.LEBLOND 3 - PLS GONFREVILLE F.LEBLOND 3 - PLS</t>
  </si>
  <si>
    <t>GONFREVILLE F.LEBLOND 3 - PLS</t>
  </si>
  <si>
    <t>3051201 GONFREVILLE ZAC CHEMIN VERT GONFREVILLE ZAC CHEMIN VERT</t>
  </si>
  <si>
    <t>GONFREVILLE ZAC CHEMIN VERT</t>
  </si>
  <si>
    <t>3120101 GOURNAY EN BRAY MONTS FOYS 1 GOURNAY EN BRAY MONTS FOYS 1</t>
  </si>
  <si>
    <t>GOURNAY EN BRAY MONTS FOYS 1</t>
  </si>
  <si>
    <t>3120102 GOURNAY EN BRAY MONTS FOYS 2 GOURNAY EN BRAY MONTS FOYS 2</t>
  </si>
  <si>
    <t>GOURNAY EN BRAY MONTS FOYS 2</t>
  </si>
  <si>
    <t>3190201 GD COURONNE CAVEE D'OISSEL</t>
  </si>
  <si>
    <t>GD COURONNE CAVEE D'OISSEL</t>
  </si>
  <si>
    <t>Delphin BATANTOU</t>
  </si>
  <si>
    <t>GD COURONNE LES BOUTTIERES 1</t>
  </si>
  <si>
    <t>3190502 GD COURONNE LES BOUTTIERES 2</t>
  </si>
  <si>
    <t>GD COURONNE LES BOUTTIERES 2</t>
  </si>
  <si>
    <t>3190503 GD COURONNE LES BOUTTIERES 3</t>
  </si>
  <si>
    <t>GD COURONNE LES BOUTTIERES 3</t>
  </si>
  <si>
    <t>3190504 GD COURONNE LES BOUTTIERES 4</t>
  </si>
  <si>
    <t>GD COURONNE LES BOUTTIERES 4</t>
  </si>
  <si>
    <t>GD COURONNE CAVEE D'OISSEL ILN</t>
  </si>
  <si>
    <t>3190701 GD COURONNE 42 RUE CLEMENCEAU</t>
  </si>
  <si>
    <t>GD COURONNE 42 RUE CLEMENCEAU</t>
  </si>
  <si>
    <t>3191302 GD COURONNE PLACE DE LA GARE</t>
  </si>
  <si>
    <t>GD COURONNE PLACE DE LA GARE</t>
  </si>
  <si>
    <t>3191401 GD COURONNE Rue de l'Industrie</t>
  </si>
  <si>
    <t>GD COURONNE Rue de l'Industrie</t>
  </si>
  <si>
    <t>3310301 GRUGNY RES DES AUBEPINES GRUGNY RES DES AUBEPINES</t>
  </si>
  <si>
    <t>GRUGNY RES DES AUBEPINES</t>
  </si>
  <si>
    <t>HARFLEUR LE COUVENT 2 PLUS</t>
  </si>
  <si>
    <t>3410203 HARFLEUR LE COUVENT 2 PLC HARFLEUR LE COUVENT 2 PLC</t>
  </si>
  <si>
    <t>HARFLEUR LE COUVENT 2 PLC</t>
  </si>
  <si>
    <t>3410501 HARFLEUR La Pêcherie 1 HARFLEUR La Pêcherie 1</t>
  </si>
  <si>
    <t>HARFLEUR La Pêcherie 1</t>
  </si>
  <si>
    <t>3410502 HARFLEUR La Pêcherie 2 HARFLEUR La Pêcherie 2</t>
  </si>
  <si>
    <t>HARFLEUR La Pêcherie 2</t>
  </si>
  <si>
    <t>3410701 HARFLEUR Mal Lattre Tassigny HARFLEUR Mal Lattre Tassigny</t>
  </si>
  <si>
    <t>HARFLEUR Mal Lattre Tassigny</t>
  </si>
  <si>
    <t>3410801 HARFLEUR RUE DU Gl LECLERC HARFLEUR RUE DU Gl LECLERC</t>
  </si>
  <si>
    <t>HARFLEUR RUE DU Gl LECLERC</t>
  </si>
  <si>
    <t>3410802 HARFLEUR IMPASSE GAMBETTA HARFLEUR IMPASSE GAMBETTA</t>
  </si>
  <si>
    <t>HARFLEUR IMPASSE GAMBETTA</t>
  </si>
  <si>
    <t>3410901 HARFLEUR COTEAUX CALVAIRE 1 HARFLEUR COTEAUX CALVAIRE 1</t>
  </si>
  <si>
    <t>HARFLEUR COTEAUX CALVAIRE 1</t>
  </si>
  <si>
    <t>3410902 HARFLEUR COTEAUX CALVAIRE 2 HARFLEUR COTEAUX CALVAIRE 2</t>
  </si>
  <si>
    <t>HARFLEUR COTEAUX CALVAIRE 2</t>
  </si>
  <si>
    <t>3540401 HENOUVILLE RES DES POIRIERS HENOUVILLE RES DES POIRIERS</t>
  </si>
  <si>
    <t>HENOUVILLE RES DES POIRIERS</t>
  </si>
  <si>
    <t>3770101 ISNEAUVILLE DOMAINE DU MANOIR ISNEAUVILLE DOMAINE DU MANOIR</t>
  </si>
  <si>
    <t>ISNEAUVILLE DOMAINE DU MANOIR</t>
  </si>
  <si>
    <t>3770102 ISNEAUVILLE RES LES PLATANES ISNEAUVILLE RES LES PLATANES</t>
  </si>
  <si>
    <t>ISNEAUVILLE RES LES PLATANES</t>
  </si>
  <si>
    <t>1690201 CERLANGUE (LA) La Belle Angerv CERLANGUE (LA) La Belle Angerv</t>
  </si>
  <si>
    <t>CERLANGUE (LA) La Belle Angerv</t>
  </si>
  <si>
    <t>1690301 CERLANGUE (LA) CLOS CHAUDIERES CERLANGUE (LA) CLOS CHAUDIERES</t>
  </si>
  <si>
    <t>CERLANGUE (LA) CLOS CHAUDIERES</t>
  </si>
  <si>
    <t>1730101 CHAUSSEE (LA) CHAUSSEE (LA)</t>
  </si>
  <si>
    <t>CHAUSSEE (LA)</t>
  </si>
  <si>
    <t>2940101 GAILLARDE (LA) RES.LEVAILLANT GAILLARDE (LA) RES.LEVAILLANT</t>
  </si>
  <si>
    <t>GAILLARDE (LA) RES.LEVAILLANT</t>
  </si>
  <si>
    <t>3220101 GD QUEVILLY (LE) LES BRUYERES</t>
  </si>
  <si>
    <t>GD QUEVILLY (LE) LES BRUYERES</t>
  </si>
  <si>
    <t>3220501 GD QUEVILLY Chêne à Leu PLC</t>
  </si>
  <si>
    <t>GD QUEVILLY Chêne à Leu PLC</t>
  </si>
  <si>
    <t>3510102 HAVRE (LE) VERDUN (GARAGES) HAVRE (LE) VERDUN (GARAGES)</t>
  </si>
  <si>
    <t>HAVRE (LE) VERDUN (GARAGES)</t>
  </si>
  <si>
    <t>3510203 HAVRE (LE) BLD W. CHURCHILL HAVRE (LE) BLD W. CHURCHILL</t>
  </si>
  <si>
    <t>HAVRE (LE) BLD W. CHURCHILL</t>
  </si>
  <si>
    <t>3510301 HAVRE (LE) CHAMPS BARETS SUD HAVRE (LE) CHAMPS BARETS SUD</t>
  </si>
  <si>
    <t>HAVRE (LE) CHAMPS BARETS SUD</t>
  </si>
  <si>
    <t>3510304 HAVRE (LE) CH BARETS NORD GAR. HAVRE (LE) CH BARETS NORD GAR.</t>
  </si>
  <si>
    <t>HAVRE (LE) CH BARETS NORD GAR.</t>
  </si>
  <si>
    <t>HAVRE (LE) DOCKS DU PONT ROUGE</t>
  </si>
  <si>
    <t>Katia CROISSANT</t>
  </si>
  <si>
    <t>3510601 HAVRE (LE) SOUS BROTONNE HAVRE (LE) SOUS BROTONNE</t>
  </si>
  <si>
    <t>HAVRE (LE) SOUS BROTONNE</t>
  </si>
  <si>
    <t>3510701 HAVRE (LE) MT GAILLARD CATH 1 HAVRE (LE) MT GAILLARD CATH 1</t>
  </si>
  <si>
    <t>HAVRE (LE) MT GAILLARD CATH 1</t>
  </si>
  <si>
    <t>HAVRE (LE) MT GAILLARD CATH 2</t>
  </si>
  <si>
    <t>HAVRE (LE) CAUCR. ILOT 7</t>
  </si>
  <si>
    <t>Sandra LODDE</t>
  </si>
  <si>
    <t>HAVRE (LE) CAUCR. ILOT NORD 3</t>
  </si>
  <si>
    <t>3511102 HAVRE (LE) CAUCR. ILOTS 3 ET 4 HAVRE (LE) CAUCR. ILOTS 3 ET 4</t>
  </si>
  <si>
    <t>HAVRE (LE) CAUCR. ILOTS 3 ET 4</t>
  </si>
  <si>
    <t>3511103 HAVRE (LE) Rue Jules VALLES HAVRE (LE) Rue Jules VALLES</t>
  </si>
  <si>
    <t>HAVRE (LE) Rue Jules VALLES</t>
  </si>
  <si>
    <t>3511104 HAVRE (LE) Rue St Simon HAVRE (LE) Rue St Simon</t>
  </si>
  <si>
    <t>HAVRE (LE) Rue St Simon</t>
  </si>
  <si>
    <t>3511105 HAVRE (LE) RUE E. VAILLANT HAVRE (LE) RUE E. VAILLANT</t>
  </si>
  <si>
    <t>HAVRE (LE) RUE E. VAILLANT</t>
  </si>
  <si>
    <t>3511302 HAVRE (LE) ROUSSEAU HELENE HAVRE (LE) ROUSSEAU HELENE</t>
  </si>
  <si>
    <t>HAVRE (LE) ROUSSEAU HELENE</t>
  </si>
  <si>
    <t>3512001 HAVRE (LE) CAUC. OMEGA HAVRE (LE) CAUC. OMEGA</t>
  </si>
  <si>
    <t>HAVRE (LE) CAUC. OMEGA</t>
  </si>
  <si>
    <t>3512101 HAVRE(LE)42,44 SERGENT POMMIER HAVRE(LE)42,44 SERGENT POMMIER</t>
  </si>
  <si>
    <t>HAVRE(LE)42,44 SERGENT POMMIER</t>
  </si>
  <si>
    <t>3512102 HAVRE(LE)34-38 SERGENT POMMIER HAVRE(LE)34-38 SERGENT POMMIER</t>
  </si>
  <si>
    <t>HAVRE(LE)34-38 SERGENT POMMIER</t>
  </si>
  <si>
    <t>3512103 HAVRE (LE) SERGENT POMMIER III HAVRE (LE) SERGENT POMMIER III</t>
  </si>
  <si>
    <t>HAVRE (LE) SERGENT POMMIER III</t>
  </si>
  <si>
    <t>3512301 HAVRE (LE) BLEVILLE DESRAME HAVRE (LE) BLEVILLE DESRAME</t>
  </si>
  <si>
    <t>HAVRE (LE) BLEVILLE DESRAME</t>
  </si>
  <si>
    <t>3512401 HAVRE (LE) LA BIGNE A FOSSE HAVRE (LE) LA BIGNE A FOSSE</t>
  </si>
  <si>
    <t>HAVRE (LE) LA BIGNE A FOSSE</t>
  </si>
  <si>
    <t>3512501 HAVRE (LE) RUE T. GAUTIER HAVRE (LE) RUE T. GAUTIER</t>
  </si>
  <si>
    <t>HAVRE (LE) RUE T. GAUTIER</t>
  </si>
  <si>
    <t>3512701 HAVRE (LE) RUE ARQUIS HAVRE (LE) RUE ARQUIS</t>
  </si>
  <si>
    <t>HAVRE (LE) RUE ARQUIS</t>
  </si>
  <si>
    <t>3512901 HAVRE(LE)MT Gaillard  M.Dubosc HAVRE(LE)MT Gaillard  M.Dubosc</t>
  </si>
  <si>
    <t>HAVRE(LE)MT Gaillard  M.Dubosc</t>
  </si>
  <si>
    <t>3512902 HAVRE (LE) RESIDENCE DU CAP HAVRE (LE) RESIDENCE DU CAP</t>
  </si>
  <si>
    <t>HAVRE (LE) RESIDENCE DU CAP</t>
  </si>
  <si>
    <t>3512903 HAVRE (LE) MT GAILLARD Pôl Adm HAVRE (LE) MT GAILLARD Pôl Adm</t>
  </si>
  <si>
    <t>HAVRE (LE) MT GAILLARD Pôl Adm</t>
  </si>
  <si>
    <t>3513101 HAVRE (LE) RESIDENCE DUBUFFET HAVRE (LE) RESIDENCE DUBUFFET</t>
  </si>
  <si>
    <t>HAVRE (LE) RESIDENCE DUBUFFET</t>
  </si>
  <si>
    <t>3513401 HAVRE (LE) Boiëldieu (Ex ACH) HAVRE (LE) Boiëldieu (Ex ACH)</t>
  </si>
  <si>
    <t>HAVRE (LE) Boiëldieu (Ex ACH)</t>
  </si>
  <si>
    <t>3513402 HAVRE (LE) RUE MALHERBE HAVRE (LE) RUE MALHERBE</t>
  </si>
  <si>
    <t>HAVRE (LE) RUE MALHERBE</t>
  </si>
  <si>
    <t>3513601 HAVRE (LE) rue du Bois au Coq HAVRE (LE) rue du Bois au Coq</t>
  </si>
  <si>
    <t>HAVRE (LE) rue du Bois au Coq</t>
  </si>
  <si>
    <t>3513602 HAVRE (LE) Rue de Chateaudun HAVRE (LE) Rue de Chateaudun</t>
  </si>
  <si>
    <t>HAVRE (LE) Rue de Chateaudun</t>
  </si>
  <si>
    <t>3514001 HAVRE (LE)  LA TRANSAT HAVRE (LE)  LA TRANSAT</t>
  </si>
  <si>
    <t>HAVRE (LE)  LA TRANSAT</t>
  </si>
  <si>
    <t>3514101 HAVRE (LE) SUFFREN HAVRE (LE) SUFFREN</t>
  </si>
  <si>
    <t>HAVRE (LE) SUFFREN</t>
  </si>
  <si>
    <t>3514201 HAVRE (LE) rue d'Iéna HAVRE (LE) rue d'Iéna</t>
  </si>
  <si>
    <t>HAVRE (LE) rue d'Iéna</t>
  </si>
  <si>
    <t>3514301 HAVRE (LE) BOCAGE BLEVILLE HAVRE (LE) BOCAGE BLEVILLE</t>
  </si>
  <si>
    <t>HAVRE (LE) BOCAGE BLEVILLE</t>
  </si>
  <si>
    <t>3514701 HAVRE (LE) SERRES MUNICIPALES HAVRE (LE) SERRES MUNICIPALES</t>
  </si>
  <si>
    <t>HAVRE (LE) SERRES MUNICIPALES</t>
  </si>
  <si>
    <t>3514801 HAVRE (LE) HAUTS BLEVILLE 1 HAVRE (LE) HAUTS BLEVILLE 1</t>
  </si>
  <si>
    <t>HAVRE (LE) HAUTS BLEVILLE 1</t>
  </si>
  <si>
    <t>3514901 HAVRE (LE) TERRASSES DU QUAI HAVRE (LE) TERRASSES DU QUAI</t>
  </si>
  <si>
    <t>HAVRE (LE) TERRASSES DU QUAI</t>
  </si>
  <si>
    <t>HAVRE (LE) AVIATEUR GUERIN</t>
  </si>
  <si>
    <t>3515201 LE HAVRE RES JULES SIEGFRIED LE HAVRE RES JULES SIEGFRIED
 garder une place vacante pour 1 logement vacant (difficultées de relocation, le fait de pouvoir proposer parking peut jouer en faveur d'un accord (tel CMOUTIER du 10.01.22 - va faire un mail)</t>
  </si>
  <si>
    <t>LE HAVRE RES JULES SIEGFRIED</t>
  </si>
  <si>
    <t>HOULME(LE) V.HUGO 2 (GARAGES)</t>
  </si>
  <si>
    <t>HOULME(LE) V. HUGO 3</t>
  </si>
  <si>
    <t>3660201 HOULME(LE) RESID.DU CAILLY 1 HOULME(LE) RESID.DU CAILLY 1</t>
  </si>
  <si>
    <t>HOULME(LE) RESID.DU CAILLY 1</t>
  </si>
  <si>
    <t>3660202 HOULME(LE) RESID. DU CAILLY 2 HOULME(LE) RESID. DU CAILLY 2</t>
  </si>
  <si>
    <t>HOULME(LE) RESID. DU CAILLY 2</t>
  </si>
  <si>
    <t>3660301 HOULME(LE) GENERAL DE GAULLE HOULME(LE) GENERAL DE GAULLE</t>
  </si>
  <si>
    <t>HOULME(LE) GENERAL DE GAULLE</t>
  </si>
  <si>
    <t>3660401 HOULME (LE) LE CLOS ST MARTIN HOULME (LE) LE CLOS ST MARTIN</t>
  </si>
  <si>
    <t>HOULME (LE) LE CLOS ST MARTIN</t>
  </si>
  <si>
    <t>4290501 MESNIL ESNARD (LE) VALETTE 1</t>
  </si>
  <si>
    <t>MESNIL ESNARD (LE) VALETTE 1</t>
  </si>
  <si>
    <t>4290601 MESNIL ESNARD PONT DE L'ARCHE</t>
  </si>
  <si>
    <t>MESNIL ESNARD PONT DE L'ARCHE</t>
  </si>
  <si>
    <t>4290701 MESNIL ESNARD (LE) VALETTE 2</t>
  </si>
  <si>
    <t>MESNIL ESNARD (LE) VALETTE 2</t>
  </si>
  <si>
    <t>4290802 MESNIL ESNARD RES A. DELAMARE</t>
  </si>
  <si>
    <t>MESNIL ESNARD RES A. DELAMARE</t>
  </si>
  <si>
    <t>4310101 MESNIL-LIEUBRAY MESNIL-LIEUBRAY</t>
  </si>
  <si>
    <t>MESNIL-LIEUBRAY</t>
  </si>
  <si>
    <t>PT QUEVILLY P.LANGEVIN</t>
  </si>
  <si>
    <t>4980301 PT QUEVILLY SAL.ALLENDE</t>
  </si>
  <si>
    <t>PT QUEVILLY SAL.ALLENDE</t>
  </si>
  <si>
    <t>4980401 PT QUEVILLY PORTE DIANE</t>
  </si>
  <si>
    <t>PT QUEVILLY PORTE DIANE</t>
  </si>
  <si>
    <t>4981001 PT QUEVILLY CARRE MAILLEAU GARA</t>
  </si>
  <si>
    <t>PT QUEVILLY CARRE MAILLEAU</t>
  </si>
  <si>
    <t>4981001 PT QUEVILLY CARRE MAILLEAU PARK</t>
  </si>
  <si>
    <t>4981101 PT QUEVILLY COTE SQUARE GARA</t>
  </si>
  <si>
    <t>PT QUEVILLY COTE SQUARE</t>
  </si>
  <si>
    <t>4981101 PT QUEVILLY COTE SQUARE PARK</t>
  </si>
  <si>
    <t>4981201 PT QUEVILLY RES HESIODE</t>
  </si>
  <si>
    <t>PT QUEVILLY RES HESIODE</t>
  </si>
  <si>
    <t>TRAIT (LE) RUE DU MAL FOCH</t>
  </si>
  <si>
    <t>7090301 TRAIT (LE) LA MAISON BLANCHE TRAIT (LE) LA MAISON BLANCHE</t>
  </si>
  <si>
    <t>TRAIT (LE) LA MAISON BLANCHE</t>
  </si>
  <si>
    <r>
      <t xml:space="preserve">7110301 TREPORT(LE) CH.MANCHEVILLE TREPORT(LE) CH.MANCHEVILLE
</t>
    </r>
    <r>
      <rPr>
        <b/>
        <sz val="7"/>
        <color rgb="FFFF0000"/>
        <rFont val="Arial"/>
        <family val="2"/>
      </rPr>
      <t>GARAGE A DISSOCIER DU LOGT</t>
    </r>
  </si>
  <si>
    <t>TREPORT(LE) CH.MANCHEVILLE</t>
  </si>
  <si>
    <t>TREPORT(LE) Route d'Etalondes</t>
  </si>
  <si>
    <t>TREPORT(LE) JARD.DE L'ARCHANGE</t>
  </si>
  <si>
    <t>7110901 TREPORT(LE) RAMPE DES CASERNES TREPORT(LE) RAMPE DES CASERNES</t>
  </si>
  <si>
    <t>TREPORT(LE) RAMPE DES CASERNES</t>
  </si>
  <si>
    <t>7111101 TREPORT(LE) LA FEE DES MERS TREPORT(LE) LA FEE DES MERS</t>
  </si>
  <si>
    <t>TREPORT(LE) LA FEE DES MERS</t>
  </si>
  <si>
    <t>3210401 GDRES VENTES(LES) LES FOUGERES GDRES VENTES(LES) LES FOUGERES</t>
  </si>
  <si>
    <t>GDRES VENTES(LES) LES FOUGERES</t>
  </si>
  <si>
    <t>3920201 LONDINIERES BEAU SOLEIL LONDINIERES BEAU SOLEIL</t>
  </si>
  <si>
    <t>LONDINIERES BEAU SOLEIL</t>
  </si>
  <si>
    <t>3920401 LONDINIERES Espace Bellevue LONDINIERES Espace Bellevue</t>
  </si>
  <si>
    <t>LONDINIERES Espace Bellevue</t>
  </si>
  <si>
    <t>3970601 LONGUEVILLE RES.VARENNE &amp; SCIE LONGUEVILLE RES.VARENNE &amp; SCIE</t>
  </si>
  <si>
    <t>LONGUEVILLE RES.VARENNE &amp; SCIE</t>
  </si>
  <si>
    <t>MAROMME CLAIR JOIE GARAGES</t>
  </si>
  <si>
    <t>Pamela NORMAND</t>
  </si>
  <si>
    <t>MAROMME STADE GARAGES</t>
  </si>
  <si>
    <t>Haliou DIALLO</t>
  </si>
  <si>
    <t>MAROMME C. NICOLLE (GARAGES)</t>
  </si>
  <si>
    <t>MAROMME RUE DES BELGES 1</t>
  </si>
  <si>
    <t>4100602 MAROMME RUE DES BELGES 2</t>
  </si>
  <si>
    <t>MAROMME RUE DES BELGES 2</t>
  </si>
  <si>
    <t>MAROMME LA CLERETTE</t>
  </si>
  <si>
    <t>MAROMME L'OREE DU BOIS</t>
  </si>
  <si>
    <t>Anne-Marie DE BARROS</t>
  </si>
  <si>
    <t>MARTIN EGLISE ST P. D'ETRAN</t>
  </si>
  <si>
    <t>4270101 MESNIERES /B. RES. DU PUITS MESNIERES /B. RES. DU PUITS</t>
  </si>
  <si>
    <t>MESNIERES /B. RES. DU PUITS</t>
  </si>
  <si>
    <t>4370201 MEULERS LES PRES MEULERS LES PRES</t>
  </si>
  <si>
    <t>MEULERS LES PRES</t>
  </si>
  <si>
    <t>4380101 MILLEBOSC 18 R DE NEMOURS MILLEBOSC 18 R DE NEMOURS</t>
  </si>
  <si>
    <t>MILLEBOSC 18 R DE NEMOURS</t>
  </si>
  <si>
    <t>MONT ST AIGNAN PARC MAULEVRIER</t>
  </si>
  <si>
    <t>4510502 MONT ST AIGNAN MAULEVRIER GAR.</t>
  </si>
  <si>
    <t>MONT ST AIGNAN MAULEVRIER GAR.</t>
  </si>
  <si>
    <t>4510601 MONT ST AIGNAN P.BROTONNE ILN GARA</t>
  </si>
  <si>
    <t>MONT ST AIGNAN P.BROTONNE ILN</t>
  </si>
  <si>
    <t>4510601 MONT ST AIGNAN P.BROTONNE ILN PARK</t>
  </si>
  <si>
    <t>4510901 MONT ST AIGNAN PARC DES 2 BOIS GARA</t>
  </si>
  <si>
    <t>MONT ST AIGNAN PARC DES 2 BOIS</t>
  </si>
  <si>
    <t>4510901 MONT ST AIGNAN PARC DES 2 BOIS PARK</t>
  </si>
  <si>
    <t>4511501 MONT ST AIGNAN P. VAUQUELIN</t>
  </si>
  <si>
    <t>MONT ST AIGNAN P. VAUQUELIN</t>
  </si>
  <si>
    <t>4511502 MONT ST AIGNAN P. VAUQUELIN 2</t>
  </si>
  <si>
    <t>MONT ST AIGNAN P. VAUQUELIN 2</t>
  </si>
  <si>
    <t>4511701 MONT ST AIGNAN RES. OXFORD</t>
  </si>
  <si>
    <t>MONT ST AIGNAN RES. OXFORD</t>
  </si>
  <si>
    <t>MONTIVILLIERS BELLE ETOILE 1</t>
  </si>
  <si>
    <t>4470702 MONTIVILLIERS BELLE ETOILE 2 MONTIVILLIERS BELLE ETOILE 2</t>
  </si>
  <si>
    <t>MONTIVILLIERS BELLE ETOILE 2</t>
  </si>
  <si>
    <t>4470802 MONTIVILLIERS RUE LESUEUR PLC MONTIVILLIERS RUE LESUEUR PLC</t>
  </si>
  <si>
    <t>MONTIVILLIERS RUE LESUEUR PLC</t>
  </si>
  <si>
    <t>4470901 MONTIVILLIERS D. DE LA VALLEE GARA</t>
  </si>
  <si>
    <t>MONTIVILLIERS D. DE LA VALLEE</t>
  </si>
  <si>
    <t>4470901 MONTIVILLIERS D. DE LA VALLEE PARK</t>
  </si>
  <si>
    <t xml:space="preserve">4471301 MONTIVILLIERS PLACE A. BRIAND </t>
  </si>
  <si>
    <t>MONTIVILLIERS PLACE A. BRIAND</t>
  </si>
  <si>
    <t>MONTVILLE LE MONT REAL 1</t>
  </si>
  <si>
    <t>MONTVILLE VALLEE CARDONVILLE 1</t>
  </si>
  <si>
    <t>4520402 MONTVILLE VALLEE CARDONVILLE 2</t>
  </si>
  <si>
    <t>MONTVILLE VALLEE CARDONVILLE 2</t>
  </si>
  <si>
    <t>MONTVILLE VALLEE CARDONVILLE 3</t>
  </si>
  <si>
    <t>4820102 OFFRANVILLE GENNEVILLE GARAGES</t>
  </si>
  <si>
    <t>OFFRANVILLE GENNEVILLE GARAGES</t>
  </si>
  <si>
    <t>4840101 OISSEL CITE BEL AIR</t>
  </si>
  <si>
    <t>OISSEL CITE BEL AIR</t>
  </si>
  <si>
    <t>4840303 OISSEL RUE DES VIOLETTES GAR.</t>
  </si>
  <si>
    <t>OISSEL RUE DES VIOLETTES GAR.</t>
  </si>
  <si>
    <t>4840304 OISSEL RUE DES VIOLETTES GAR.2</t>
  </si>
  <si>
    <t>OISSEL RUE DES VIOLETTES GAR.2</t>
  </si>
  <si>
    <t>4840401 OISSEL CITE BOIELDIEU 1</t>
  </si>
  <si>
    <t>OISSEL CITE BOIELDIEU 1</t>
  </si>
  <si>
    <t>Jean-Jacques CADAU</t>
  </si>
  <si>
    <t>4840701 OISSEL RUE DE LA PAIX</t>
  </si>
  <si>
    <t>OISSEL RUE DE LA PAIX</t>
  </si>
  <si>
    <t>4841201 OISSEL FORET PROLONGEE</t>
  </si>
  <si>
    <t>OISSEL FORET PROLONGEE</t>
  </si>
  <si>
    <t>4900201 OURVILLE EN CAUX</t>
  </si>
  <si>
    <t>4970201 PT COURONNE CITE BEL AIR 1</t>
  </si>
  <si>
    <t>PT COURONNE CITE BEL AIR 1</t>
  </si>
  <si>
    <t>PT COURONNE CITE BEL AIR 3</t>
  </si>
  <si>
    <t>PT COURONNE LA CROIX</t>
  </si>
  <si>
    <t>PT COURONNE RUE M.CADOT</t>
  </si>
  <si>
    <t>4970601 PT COURONNE RUE POMMERET PLA</t>
  </si>
  <si>
    <t>PT COURONNE RUE POMMERET PLA</t>
  </si>
  <si>
    <t>4970602 PT COURONNE RUE POMMERET PLC</t>
  </si>
  <si>
    <t>PT COURONNE RUE POMMERET PLC</t>
  </si>
  <si>
    <t>4970801 PT COURONNE MARIE CURIE</t>
  </si>
  <si>
    <t>PT COURONNE MARIE CURIE</t>
  </si>
  <si>
    <t>5030101 PISSY-POVILLE LE VIVIER</t>
  </si>
  <si>
    <t>PISSY-POVILLE LE VIVIER</t>
  </si>
  <si>
    <t>5170101 QUINCAMPOIX 519 RTE NEUFCHATEL</t>
  </si>
  <si>
    <t>QUINCAMPOIX 519 RTE NEUFCHATEL</t>
  </si>
  <si>
    <t>5170102 QUINCAMPOIX RES.LA MALLETERIE</t>
  </si>
  <si>
    <t>QUINCAMPOIX RES.LA MALLETERIE</t>
  </si>
  <si>
    <t>1640101 CAUDEBEC EN CAUX ST FRANCOIS CAUDEBEC EN CAUX ST FRANCOIS</t>
  </si>
  <si>
    <t>CAUDEBEC EN CAUX ST FRANCOIS</t>
  </si>
  <si>
    <t>1640301 CAUDEBEC EN CAUX RES L'AMBION GARA</t>
  </si>
  <si>
    <t>CAUDEBEC EN CAUX RES L'AMBION</t>
  </si>
  <si>
    <t>ROUEN RUE SENARD GARAGES</t>
  </si>
  <si>
    <t>ROUEN 31 RUE DE FONTENELLE</t>
  </si>
  <si>
    <t>ROUEN RES JOLY DE BAMMEVILLE</t>
  </si>
  <si>
    <t>Nora AMLAH</t>
  </si>
  <si>
    <t>ROUEN RUE DEMAREST</t>
  </si>
  <si>
    <t>ROUEN Résidence A. Martin</t>
  </si>
  <si>
    <t>5400901 ROUEN rue des trois journées</t>
  </si>
  <si>
    <t>ROUEN rue des trois journées</t>
  </si>
  <si>
    <t>ROUEN Maurice Leblanc</t>
  </si>
  <si>
    <t>5401701 ROUEN RESIDENCE ULYSSE</t>
  </si>
  <si>
    <t>ROUEN RESIDENCE ULYSSE</t>
  </si>
  <si>
    <t>ROUEN CHATELET SQUARE</t>
  </si>
  <si>
    <t>ROUEN 331 route de Darnétal</t>
  </si>
  <si>
    <t>ROUEN VILLA DES DEUX RIVIERES</t>
  </si>
  <si>
    <t>ROUEN RESIDENCE C.BAUDELAIRE</t>
  </si>
  <si>
    <t>ROUEN RUE CROIX D'YONVILLE</t>
  </si>
  <si>
    <t>ROUEN RESIDENCE DE L HORLOGE</t>
  </si>
  <si>
    <t>ROUEN 20 BIS RUE MALADRERIE</t>
  </si>
  <si>
    <t>ROUEN CARRE FLAUBERT</t>
  </si>
  <si>
    <t>5402702 ROUEN MT RIBOUDET PARKING</t>
  </si>
  <si>
    <t>ROUEN MT RIBOUDET PARKING</t>
  </si>
  <si>
    <t>ROUEN LES BALCONS D'AMELIE</t>
  </si>
  <si>
    <t>ROUEN FRANCOIS DE MALHERBE</t>
  </si>
  <si>
    <t>ROUEN RUE MERIDIENNE</t>
  </si>
  <si>
    <t>ROUEN RESIDENCE SEINE AVENUE</t>
  </si>
  <si>
    <t>ROUEN AVENUE DE CAEN</t>
  </si>
  <si>
    <t>ROUEN Résidence EXALT</t>
  </si>
  <si>
    <t>ROUEN RESIDENCE LA MADELEINE</t>
  </si>
  <si>
    <t>ROUEN LES BALCONS DE LYONS</t>
  </si>
  <si>
    <t>ROUEN RES AROMA</t>
  </si>
  <si>
    <t>5410101 ROUMARE Clos des Châtaigniers</t>
  </si>
  <si>
    <t>ROUMARE Clos des Châtaigniers</t>
  </si>
  <si>
    <t>SOTTEVILLE MADRILLET 1ERE TR.</t>
  </si>
  <si>
    <t>SOTTEVILLE MADRILLET 2 GARAGES</t>
  </si>
  <si>
    <t>6810204 SOTTEVILLE MADRILLET GARAGES</t>
  </si>
  <si>
    <t>SOTTEVILLE MADRILLET GARAGES</t>
  </si>
  <si>
    <t>6810401 SOTTEVILLE RUE G.MERET LOGEN</t>
  </si>
  <si>
    <t>SOTTEVILLE RUE G.MERET LOGEN</t>
  </si>
  <si>
    <t>6810601 SOTTEVILLE LA GARENNE ILN
UNIQUEMENT POUR LES LOCATAIRES</t>
  </si>
  <si>
    <t>SOTTEVILLE LA GARENNE ILN</t>
  </si>
  <si>
    <t>6810704 SOTTEVILLE CITE GRENET 2</t>
  </si>
  <si>
    <t>SOTTEVILLE CITE GRENET 2</t>
  </si>
  <si>
    <t>Amélie BULTEL</t>
  </si>
  <si>
    <t>6811001 SOTTEVILLE HOTEL DE VILLE 1</t>
  </si>
  <si>
    <t>SOTTEVILLE HOTEL DE VILLE 1</t>
  </si>
  <si>
    <t>Océane ROUSSET-BARDOUX</t>
  </si>
  <si>
    <t>SOTTEVILLE HOTEL DE VILLE 2</t>
  </si>
  <si>
    <t>SOTTEVILLE RUE GEORGES LAROQUE</t>
  </si>
  <si>
    <t>6811701 SOTTEVILLE BERANGER</t>
  </si>
  <si>
    <t>SOTTEVILLE BERANGER</t>
  </si>
  <si>
    <t>SOTTEVILLE CHARLOTTE PERRIAND</t>
  </si>
  <si>
    <t>5570301 ST ARNOULT JARDINS DU BOCAGE ST ARNOULT JARDINS DU BOCAGE</t>
  </si>
  <si>
    <t>ST ARNOULT JARDINS DU BOCAGE</t>
  </si>
  <si>
    <t>5610101 ST AUBIN LES ELBEUF RUE P.BERT</t>
  </si>
  <si>
    <t>ST AUBIN LES ELBEUF RUE P.BERT</t>
  </si>
  <si>
    <t>5610102 ST AUBIN L/ELBEUF HOTEL VILLE GARA</t>
  </si>
  <si>
    <t>ST AUBIN L/ELBEUF HOTEL VILLE</t>
  </si>
  <si>
    <t>5610102 ST AUBIN L/ELBEUF HOTEL VILLE PARK</t>
  </si>
  <si>
    <t>5610103 ST AUBIN L/ELBEUF MANOPA 2</t>
  </si>
  <si>
    <t>ST AUBIN L/ELBEUF MANOPA 2</t>
  </si>
  <si>
    <t>5610104 ST AUBIN L/ELBEUF HOTEL VILLE</t>
  </si>
  <si>
    <t>5610201 ST AUBIN LES ELBEUF NOVALES 1</t>
  </si>
  <si>
    <t>ST AUBIN LES ELBEUF NOVALES 1</t>
  </si>
  <si>
    <t>5610202 ST AUBIN LES ELBEUF NOVALES 2</t>
  </si>
  <si>
    <t>ST AUBIN LES ELBEUF NOVALES 2</t>
  </si>
  <si>
    <t>5610203 ST AUBIN LES ELBEUF NOVALES 3</t>
  </si>
  <si>
    <t>ST AUBIN LES ELBEUF NOVALES 3</t>
  </si>
  <si>
    <t>TEC</t>
  </si>
  <si>
    <t>5610401 ST AUBIN L/ELBEUF LECLERC PLC</t>
  </si>
  <si>
    <t>ST AUBIN L/ELBEUF LECLERC PLC</t>
  </si>
  <si>
    <t>5610501 ST AUBIN L/ELBEUF BOUCLE SEINE</t>
  </si>
  <si>
    <t>ST AUBIN L/ELBEUF BOUCLE SEINE</t>
  </si>
  <si>
    <t>5750701 ST ETIENNE RAY BIC AUBER 1</t>
  </si>
  <si>
    <t>ST ETIENNE RAY BIC AUBER 1</t>
  </si>
  <si>
    <t>Karine BENSIFI</t>
  </si>
  <si>
    <t>5750702 ST ETIENNE RAY BIC AUBER 2</t>
  </si>
  <si>
    <t>ST ETIENNE RAY BIC AUBER 2</t>
  </si>
  <si>
    <t>5751001 ST ETIENNE RAY LOUIS PERGAUD GARAGE</t>
  </si>
  <si>
    <t>ST ETIENNE RAY LOUIS PERGAUD</t>
  </si>
  <si>
    <t>5751001 ST ETIENNE RAY LOUIS PERGAUD PARK</t>
  </si>
  <si>
    <t>5751301 ST ETIENNE RAY LES BRUYERES 1</t>
  </si>
  <si>
    <t>ST ETIENNE RAY LES BRUYERES 1</t>
  </si>
  <si>
    <t>5751302 ST ETIENNE RAY BRUYERES 2</t>
  </si>
  <si>
    <t>ST ETIENNE RAY BRUYERES 2</t>
  </si>
  <si>
    <t>5751303 ST ETIENNE RAY LES BRUYERES 3</t>
  </si>
  <si>
    <t>ST ETIENNE RAY LES BRUYERES 3</t>
  </si>
  <si>
    <t>5920101 ST JEAN DE FOLLEVILLE ST JEAN DE FOLLEVILLE</t>
  </si>
  <si>
    <t>5970201 ST LAURENT EN CAUX PLA FISCAL</t>
  </si>
  <si>
    <t>ST LAURENT EN CAUX PLA FISCAL</t>
  </si>
  <si>
    <t>5990202 ST LEGER BG DENIS R. AUBETTE 2</t>
  </si>
  <si>
    <t>ST LEGER BG DENIS R. AUBETTE 2</t>
  </si>
  <si>
    <t>6240201 ST NICOLAS D'ALIERMONT P CARON</t>
  </si>
  <si>
    <t>ST NICOLAS D'ALIERMONT P CARON</t>
  </si>
  <si>
    <t>6280201 ST OUEN DU BREUIL RUE C. MONET</t>
  </si>
  <si>
    <t>ST OUEN DU BREUIL RUE C. MONET</t>
  </si>
  <si>
    <t>6470101 ST ROMAIN DE COLBOSC 59B RN15 ST ROMAIN DE COLBOSC 59B RN15</t>
  </si>
  <si>
    <t>ST ROMAIN DE COLBOSC 59B RN15</t>
  </si>
  <si>
    <t>6480101 ST SAENS PIERRE BROSSOLETTE</t>
  </si>
  <si>
    <t>ST SAENS PIERRE BROSSOLETTE</t>
  </si>
  <si>
    <t>6520501 ST VAAST EQUIQUEV. LA BETHUNE</t>
  </si>
  <si>
    <t>ST VAAST EQUIQUEV. LA BETHUNE</t>
  </si>
  <si>
    <t>ST VALERY CAUX RUE M.LECLERC</t>
  </si>
  <si>
    <t>6090101 STE MARIE AU BOSC LE GLAPE STE MARIE AU BOSC LE GLAPE</t>
  </si>
  <si>
    <t>STE MARIE AU BOSC LE GLAPE</t>
  </si>
  <si>
    <t>6100201 STE MARIE DES CHAMPS  MENILTAT</t>
  </si>
  <si>
    <t>STE MARIE DES CHAMPS  MENILTAT</t>
  </si>
  <si>
    <t>TANCARVILLE LE HAUT 2EME TR.</t>
  </si>
  <si>
    <t>6950101 TOCQUEVILLE LES MURS TOCQUEVILLE LES MURS</t>
  </si>
  <si>
    <t>7000601 TOTES VILLA HORTENSE</t>
  </si>
  <si>
    <t>TOTES VILLA HORTENSE</t>
  </si>
  <si>
    <t>TOURVILLE LA RIVIERE GARAGES</t>
  </si>
  <si>
    <t>7160201 TURRETOT IMPASSE G. FLAUBERT TURRETOT IMPASSE G. FLAUBERT</t>
  </si>
  <si>
    <t>TURRETOT IMPASSE G. FLAUBERT</t>
  </si>
  <si>
    <t>7160202 TURRETOT IMP. G.FLAUBERTGAR. TURRETOT IMP. G.FLAUBERTGAR.</t>
  </si>
  <si>
    <t>TURRETOT IMP. G.FLAUBERTGAR.</t>
  </si>
  <si>
    <t>7160501 TURRETOT 5 RUE G.POMPIDOU TURRETOT 5 RUE G.POMPIDOU</t>
  </si>
  <si>
    <t>TURRETOT 5 RUE G.POMPIDOU</t>
  </si>
  <si>
    <t>VAL DE SAANE RES DU MONT VARIN</t>
  </si>
  <si>
    <t>VEULES LES ROSES CROIX LA DAME</t>
  </si>
  <si>
    <t>7530101 YMARE 'Le Clos du Bel Évent'</t>
  </si>
  <si>
    <t>YMARE 'Le Clos du Bel Évent'</t>
  </si>
  <si>
    <t>7530201 YMARE SENTE DE L'AVENUE</t>
  </si>
  <si>
    <t>YMARE SENTE DE L'AVENUE</t>
  </si>
  <si>
    <t>7580301 YVETOT LA MORAVIE PLA</t>
  </si>
  <si>
    <t>YVETOT LA MORAVIE PLA</t>
  </si>
  <si>
    <t>N° de Tiers</t>
  </si>
  <si>
    <t>Statut_Dl</t>
  </si>
  <si>
    <t>doit ramener " rien" , car aucun des tiers dans feuille Contrat</t>
  </si>
  <si>
    <t>doit ramener "ok" , car tiers 1 trouvé dans feuille contrat</t>
  </si>
  <si>
    <t>doit ramener "ok" , car tiers 2 trouvé dans feuille contrat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</si>
</sst>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7"/>
      <color rgb="FFFFFFFF"/>
      <name val="Arial"/>
      <family val="2"/>
    </font>
    <font>
      <sz val="7"/>
      <color rgb="FF000000"/>
      <name val="Arial"/>
      <family val="2"/>
    </font>
    <font>
      <sz val="9"/>
      <color rgb="FF000000"/>
      <name val="Arial"/>
      <family val="2"/>
    </font>
    <font>
      <b/>
      <sz val="8"/>
      <color rgb="FFFFFFFF"/>
      <name val="Arial"/>
      <family val="2"/>
    </font>
    <font>
      <b/>
      <sz val="10"/>
      <name val="Verdana"/>
      <family val="2"/>
    </font>
    <font>
      <sz val="10"/>
      <name val="Verdana"/>
      <family val="2"/>
    </font>
    <font>
      <sz val="10"/>
      <color rgb="FF000000"/>
      <name val="Verdana"/>
      <family val="2"/>
    </font>
    <font>
      <u/>
      <sz val="10"/>
      <color theme="10"/>
      <name val="Arial"/>
      <family val="2"/>
    </font>
    <font>
      <b/>
      <sz val="7"/>
      <color rgb="FFFF0000"/>
      <name val="Arial"/>
      <family val="2"/>
    </font>
    <font>
      <sz val="11"/>
      <color rgb="FF000000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5175B9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rgb="FF92D050"/>
        <bgColor indexed="64"/>
      </patternFill>
    </fill>
    <fill>
      <patternFill patternType="solid">
        <fgColor rgb="FFED7D31"/>
        <bgColor indexed="64"/>
      </patternFill>
    </fill>
  </fills>
  <borders count="10">
    <border>
      <left/>
      <right/>
      <top/>
      <bottom/>
      <diagonal/>
    </border>
    <border>
      <left style="thin">
        <color rgb="FFCACAD9"/>
      </left>
      <right style="thin">
        <color rgb="FFCACAD9"/>
      </right>
      <top style="thin">
        <color rgb="FFCACAD9"/>
      </top>
      <bottom style="thin">
        <color rgb="FFCACAD9"/>
      </bottom>
      <diagonal/>
    </border>
    <border>
      <left/>
      <right style="thin">
        <color rgb="FFCACAD9"/>
      </right>
      <top style="thin">
        <color rgb="FFCACAD9"/>
      </top>
      <bottom style="thin">
        <color rgb="FFCACAD9"/>
      </bottom>
      <diagonal/>
    </border>
    <border>
      <left style="thin">
        <color rgb="FFCAC9D9"/>
      </left>
      <right style="thin">
        <color rgb="FFCAC9D9"/>
      </right>
      <top style="thin">
        <color rgb="FFCAC9D9"/>
      </top>
      <bottom style="thin">
        <color rgb="FFCAC9D9"/>
      </bottom>
      <diagonal/>
    </border>
    <border>
      <left/>
      <right style="thin">
        <color rgb="FFCAC9D9"/>
      </right>
      <top style="thin">
        <color rgb="FFCAC9D9"/>
      </top>
      <bottom style="thin">
        <color rgb="FFCAC9D9"/>
      </bottom>
      <diagonal/>
    </border>
    <border>
      <left style="thin">
        <color rgb="FFCAC9D9"/>
      </left>
      <right style="thin">
        <color rgb="FFCAC9D9"/>
      </right>
      <top/>
      <bottom style="thin">
        <color rgb="FFCAC9D9"/>
      </bottom>
      <diagonal/>
    </border>
    <border>
      <left/>
      <right style="thin">
        <color rgb="FFCAC9D9"/>
      </right>
      <top/>
      <bottom style="thin">
        <color rgb="FFCAC9D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CAC9D9"/>
      </right>
      <top/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7">
    <xf numFmtId="0" fontId="0" fillId="0" borderId="0" xfId="0"/>
    <xf numFmtId="0" fontId="1" fillId="2" borderId="1" xfId="0" applyFont="1" applyFill="1" applyBorder="1" applyAlignment="1">
      <alignment wrapText="1"/>
    </xf>
    <xf numFmtId="0" fontId="1" fillId="2" borderId="2" xfId="0" applyFont="1" applyFill="1" applyBorder="1" applyAlignment="1">
      <alignment wrapText="1"/>
    </xf>
    <xf numFmtId="0" fontId="2" fillId="3" borderId="3" xfId="0" applyFont="1" applyFill="1" applyBorder="1"/>
    <xf numFmtId="0" fontId="2" fillId="0" borderId="4" xfId="0" applyFont="1" applyBorder="1"/>
    <xf numFmtId="0" fontId="2" fillId="3" borderId="4" xfId="0" applyFont="1" applyFill="1" applyBorder="1"/>
    <xf numFmtId="0" fontId="2" fillId="3" borderId="5" xfId="0" applyFont="1" applyFill="1" applyBorder="1"/>
    <xf numFmtId="0" fontId="2" fillId="0" borderId="6" xfId="0" applyFont="1" applyBorder="1"/>
    <xf numFmtId="0" fontId="2" fillId="3" borderId="6" xfId="0" applyFont="1" applyFill="1" applyBorder="1"/>
    <xf numFmtId="0" fontId="3" fillId="3" borderId="5" xfId="0" applyFont="1" applyFill="1" applyBorder="1"/>
    <xf numFmtId="0" fontId="3" fillId="0" borderId="6" xfId="0" applyFont="1" applyBorder="1"/>
    <xf numFmtId="0" fontId="3" fillId="3" borderId="6" xfId="0" applyFont="1" applyFill="1" applyBorder="1"/>
    <xf numFmtId="0" fontId="4" fillId="4" borderId="6" xfId="0" applyFont="1" applyFill="1" applyBorder="1"/>
    <xf numFmtId="0" fontId="6" fillId="0" borderId="7" xfId="0" applyFont="1" applyBorder="1" applyAlignment="1">
      <alignment horizontal="left" vertical="center"/>
    </xf>
    <xf numFmtId="0" fontId="2" fillId="0" borderId="6" xfId="0" applyFont="1" applyBorder="1" applyAlignment="1">
      <alignment wrapText="1"/>
    </xf>
    <xf numFmtId="0" fontId="2" fillId="3" borderId="4" xfId="0" applyFont="1" applyFill="1" applyBorder="1" applyAlignment="1">
      <alignment wrapText="1"/>
    </xf>
    <xf numFmtId="0" fontId="0" fillId="0" borderId="0" xfId="0" applyAlignment="1">
      <alignment horizontal="left" vertical="center"/>
    </xf>
    <xf numFmtId="0" fontId="2" fillId="3" borderId="6" xfId="0" applyFont="1" applyFill="1" applyBorder="1" applyAlignment="1">
      <alignment wrapText="1"/>
    </xf>
    <xf numFmtId="0" fontId="7" fillId="0" borderId="7" xfId="0" applyFont="1" applyBorder="1" applyAlignment="1">
      <alignment horizontal="left" vertical="center" wrapText="1"/>
    </xf>
    <xf numFmtId="0" fontId="2" fillId="3" borderId="9" xfId="0" applyFont="1" applyFill="1" applyBorder="1"/>
    <xf numFmtId="0" fontId="2" fillId="0" borderId="9" xfId="0" applyFont="1" applyBorder="1"/>
    <xf numFmtId="0" fontId="2" fillId="3" borderId="0" xfId="0" applyFont="1" applyFill="1"/>
    <xf numFmtId="0" fontId="0" fillId="0" borderId="9" xfId="0" applyBorder="1"/>
    <xf numFmtId="0" fontId="6" fillId="5" borderId="7" xfId="0" applyFont="1" applyFill="1" applyBorder="1" applyAlignment="1">
      <alignment horizontal="left" vertical="center"/>
    </xf>
    <xf numFmtId="0" fontId="5" fillId="6" borderId="8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10" fillId="0" borderId="0" xfId="0" applyFont="1" applyFill="1"/>
  </cellXfs>
  <cellStyles count="2">
    <cellStyle name="Hyperlink" xfId="1" xr:uid="{D3D4F770-3206-496D-B995-1E8D4F1E155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namedSheetViews/namedSheetView1.xml><?xml version="1.0" encoding="utf-8"?>
<namedSheetViews xmlns="http://schemas.microsoft.com/office/spreadsheetml/2019/namedsheetviews" xmlns:x="http://schemas.openxmlformats.org/spreadsheetml/2006/main" xmlns:mc="http://schemas.openxmlformats.org/markup-compatibility/2006" xmlns:x14="http://schemas.microsoft.com/office/spreadsheetml/2009/9/main" mc:Ignorable="x14">
  <namedSheetView name="Affichage1" id="{16FEA466-BE35-4448-B5C8-E03B0E186E6C}">
    <nsvFilter filterId="{CD8F614D-1AC7-4F9E-87B8-9D143B641D7C}" ref="A1:C90" tableId="0"/>
  </namedSheetView>
</namedSheetView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microsoft.com/office/2019/04/relationships/namedSheetView" Target="../namedSheetViews/namedSheetView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8F614D-1AC7-4F9E-87B8-9D143B641D7C}">
  <dimension ref="A1:D98"/>
  <sheetViews>
    <sheetView tabSelected="1" zoomScaleNormal="100" workbookViewId="0">
      <pane ySplit="1" topLeftCell="A2" activePane="bottomLeft" state="frozen"/>
      <selection pane="bottomLeft" activeCell="G13" sqref="G13"/>
    </sheetView>
  </sheetViews>
  <sheetFormatPr baseColWidth="10" defaultColWidth="9.140625" defaultRowHeight="15" x14ac:dyDescent="0.25"/>
  <cols>
    <col min="1" max="1" width="17" style="16" customWidth="1"/>
    <col min="2" max="2" width="16.7109375" style="16" bestFit="1" customWidth="1"/>
    <col min="3" max="3" width="12.5703125" customWidth="1"/>
  </cols>
  <sheetData>
    <row r="1" spans="1:4" x14ac:dyDescent="0.25">
      <c r="A1" s="25" t="s">
        <v>0</v>
      </c>
      <c r="B1" s="24" t="s">
        <v>1</v>
      </c>
      <c r="C1" t="s">
        <v>890</v>
      </c>
    </row>
    <row r="2" spans="1:4" ht="60.75" customHeight="1" x14ac:dyDescent="0.25">
      <c r="A2" s="18">
        <v>83769</v>
      </c>
      <c r="B2" s="18">
        <v>987654</v>
      </c>
      <c r="D2" s="26" t="s">
        <v>891</v>
      </c>
    </row>
    <row r="3" spans="1:4" s="26" customFormat="1" x14ac:dyDescent="0.25">
      <c r="A3" s="18">
        <v>74595</v>
      </c>
      <c r="B3" s="18">
        <v>987659</v>
      </c>
      <c r="D3" s="26" t="s">
        <v>891</v>
      </c>
    </row>
    <row r="4" spans="1:4" s="26" customFormat="1" x14ac:dyDescent="0.25">
      <c r="A4" s="18">
        <v>502488</v>
      </c>
      <c r="B4" s="18"/>
      <c r="D4" s="26" t="s">
        <v>892</v>
      </c>
    </row>
    <row r="5" spans="1:4" x14ac:dyDescent="0.25">
      <c r="A5" s="13">
        <v>846593</v>
      </c>
      <c r="B5" s="18"/>
      <c r="D5" t="s">
        <v>892</v>
      </c>
    </row>
    <row r="6" spans="1:4" x14ac:dyDescent="0.25">
      <c r="A6" s="13">
        <v>700695</v>
      </c>
      <c r="B6" s="18">
        <v>123456</v>
      </c>
      <c r="D6" t="s">
        <v>893</v>
      </c>
    </row>
    <row r="7" spans="1:4" x14ac:dyDescent="0.25">
      <c r="A7" s="13"/>
      <c r="B7" s="13"/>
      <c r="C7" t="str">
        <f>IF(A7&lt;&gt;"",VLOOKUP(A7,Contrats!A:A,1,FALSE),"")</f>
        <v/>
      </c>
    </row>
    <row r="8" spans="1:4" x14ac:dyDescent="0.25">
      <c r="A8" s="13"/>
      <c r="B8" s="13"/>
      <c r="C8" t="str">
        <f>IF(A8&lt;&gt;"",VLOOKUP(A8,Contrats!A:A,1,FALSE),"")</f>
        <v/>
      </c>
    </row>
    <row r="9" spans="1:4" x14ac:dyDescent="0.25">
      <c r="A9" s="13"/>
      <c r="B9" s="13"/>
      <c r="C9" t="str">
        <f>IF(A9&lt;&gt;"",VLOOKUP(A9,Contrats!A:A,1,FALSE),"")</f>
        <v/>
      </c>
    </row>
    <row r="10" spans="1:4" x14ac:dyDescent="0.25">
      <c r="A10" s="13"/>
      <c r="B10" s="13"/>
      <c r="C10" t="str">
        <f>IF(A10&lt;&gt;"",VLOOKUP(A10,Contrats!A:A,1,FALSE),"")</f>
        <v/>
      </c>
    </row>
    <row r="11" spans="1:4" x14ac:dyDescent="0.25">
      <c r="A11" s="13"/>
      <c r="B11" s="13"/>
      <c r="C11" t="str">
        <f>IF(A11&lt;&gt;"",VLOOKUP(A11,Contrats!A:A,1,FALSE),"")</f>
        <v/>
      </c>
    </row>
    <row r="12" spans="1:4" x14ac:dyDescent="0.25">
      <c r="A12" s="13"/>
      <c r="B12" s="13"/>
      <c r="C12" t="str">
        <f>IF(A12&lt;&gt;"",VLOOKUP(A12,Contrats!A:A,1,FALSE),"")</f>
        <v/>
      </c>
    </row>
    <row r="13" spans="1:4" x14ac:dyDescent="0.25">
      <c r="A13" s="13"/>
      <c r="B13" s="13"/>
      <c r="C13" t="str">
        <f>IF(A13&lt;&gt;"",VLOOKUP(A13,Contrats!A:A,1,FALSE),"")</f>
        <v/>
      </c>
    </row>
    <row r="14" spans="1:4" x14ac:dyDescent="0.25">
      <c r="A14" s="13"/>
      <c r="B14" s="13"/>
      <c r="C14" t="str">
        <f>IF(A14&lt;&gt;"",VLOOKUP(A14,Contrats!A:A,1,FALSE),"")</f>
        <v/>
      </c>
    </row>
    <row r="15" spans="1:4" x14ac:dyDescent="0.25">
      <c r="A15" s="13"/>
      <c r="B15" s="13"/>
      <c r="C15" t="str">
        <f>IF(A15&lt;&gt;"",VLOOKUP(A15,Contrats!A:A,1,FALSE),"")</f>
        <v/>
      </c>
    </row>
    <row r="16" spans="1:4" x14ac:dyDescent="0.25">
      <c r="A16" s="13"/>
      <c r="B16" s="13"/>
      <c r="C16" t="str">
        <f>IF(A16&lt;&gt;"",VLOOKUP(A16,Contrats!A:A,1,FALSE),"")</f>
        <v/>
      </c>
    </row>
    <row r="17" spans="1:3" x14ac:dyDescent="0.25">
      <c r="A17" s="13"/>
      <c r="B17" s="13"/>
      <c r="C17" t="str">
        <f>IF(A17&lt;&gt;"",VLOOKUP(A17,Contrats!A:A,1,FALSE),"")</f>
        <v/>
      </c>
    </row>
    <row r="18" spans="1:3" x14ac:dyDescent="0.25">
      <c r="A18" s="13"/>
      <c r="B18" s="13"/>
      <c r="C18" t="str">
        <f>IF(A18&lt;&gt;"",VLOOKUP(A18,Contrats!A:A,1,FALSE),"")</f>
        <v/>
      </c>
    </row>
    <row r="19" spans="1:3" x14ac:dyDescent="0.25">
      <c r="A19" s="13"/>
      <c r="B19" s="13"/>
      <c r="C19" t="str">
        <f>IF(A19&lt;&gt;"",VLOOKUP(A19,Contrats!A:A,1,FALSE),"")</f>
        <v/>
      </c>
    </row>
    <row r="20" spans="1:3" x14ac:dyDescent="0.25">
      <c r="A20" s="13"/>
      <c r="B20" s="13"/>
      <c r="C20" t="str">
        <f>IF(A20&lt;&gt;"",VLOOKUP(A20,Contrats!A:A,1,FALSE),"")</f>
        <v/>
      </c>
    </row>
    <row r="21" spans="1:3" x14ac:dyDescent="0.25">
      <c r="A21" s="13"/>
      <c r="B21" s="13"/>
      <c r="C21" t="str">
        <f>IF(A21&lt;&gt;"",VLOOKUP(A21,Contrats!A:A,1,FALSE),"")</f>
        <v/>
      </c>
    </row>
    <row r="22" spans="1:3" x14ac:dyDescent="0.25">
      <c r="A22" s="13"/>
      <c r="B22" s="13"/>
      <c r="C22" t="str">
        <f>IF(A22&lt;&gt;"",VLOOKUP(A22,Contrats!A:A,1,FALSE),"")</f>
        <v/>
      </c>
    </row>
    <row r="23" spans="1:3" x14ac:dyDescent="0.25">
      <c r="A23" s="13"/>
      <c r="B23" s="13"/>
      <c r="C23" t="str">
        <f>IF(A23&lt;&gt;"",VLOOKUP(A23,Contrats!A:A,1,FALSE),"")</f>
        <v/>
      </c>
    </row>
    <row r="24" spans="1:3" x14ac:dyDescent="0.25">
      <c r="A24" s="13"/>
      <c r="B24" s="13"/>
      <c r="C24" t="str">
        <f>IF(A24&lt;&gt;"",VLOOKUP(A24,Contrats!A:A,1,FALSE),"")</f>
        <v/>
      </c>
    </row>
    <row r="25" spans="1:3" x14ac:dyDescent="0.25">
      <c r="A25" s="13"/>
      <c r="B25" s="13"/>
      <c r="C25" t="str">
        <f>IF(A25&lt;&gt;"",VLOOKUP(A25,Contrats!A:A,1,FALSE),"")</f>
        <v/>
      </c>
    </row>
    <row r="26" spans="1:3" x14ac:dyDescent="0.25">
      <c r="A26" s="13"/>
      <c r="B26" s="13"/>
      <c r="C26" t="str">
        <f>IF(A26&lt;&gt;"",VLOOKUP(A26,Contrats!A:A,1,FALSE),"")</f>
        <v/>
      </c>
    </row>
    <row r="27" spans="1:3" x14ac:dyDescent="0.25">
      <c r="A27" s="13"/>
      <c r="B27" s="13"/>
      <c r="C27" t="str">
        <f>IF(A27&lt;&gt;"",VLOOKUP(A27,Contrats!A:A,1,FALSE),"")</f>
        <v/>
      </c>
    </row>
    <row r="28" spans="1:3" x14ac:dyDescent="0.25">
      <c r="A28" s="13"/>
      <c r="B28" s="13"/>
      <c r="C28" t="str">
        <f>IF(A28&lt;&gt;"",VLOOKUP(A28,Contrats!A:A,1,FALSE),"")</f>
        <v/>
      </c>
    </row>
    <row r="29" spans="1:3" x14ac:dyDescent="0.25">
      <c r="A29" s="13"/>
      <c r="B29" s="13"/>
      <c r="C29" t="str">
        <f>IF(A29&lt;&gt;"",VLOOKUP(A29,Contrats!A:A,1,FALSE),"")</f>
        <v/>
      </c>
    </row>
    <row r="30" spans="1:3" x14ac:dyDescent="0.25">
      <c r="A30" s="13"/>
      <c r="B30" s="13"/>
      <c r="C30" t="str">
        <f>IF(A30&lt;&gt;"",VLOOKUP(A30,Contrats!A:A,1,FALSE),"")</f>
        <v/>
      </c>
    </row>
    <row r="31" spans="1:3" x14ac:dyDescent="0.25">
      <c r="A31" s="13"/>
      <c r="B31" s="13"/>
      <c r="C31" t="str">
        <f>IF(A31&lt;&gt;"",VLOOKUP(A31,Contrats!A:A,1,FALSE),"")</f>
        <v/>
      </c>
    </row>
    <row r="32" spans="1:3" x14ac:dyDescent="0.25">
      <c r="A32" s="13"/>
      <c r="B32" s="13"/>
      <c r="C32" t="str">
        <f>IF(A32&lt;&gt;"",VLOOKUP(A32,Contrats!A:A,1,FALSE),"")</f>
        <v/>
      </c>
    </row>
    <row r="33" spans="1:3" x14ac:dyDescent="0.25">
      <c r="A33" s="13"/>
      <c r="B33" s="13"/>
      <c r="C33" t="str">
        <f>IF(A33&lt;&gt;"",VLOOKUP(A33,Contrats!A:A,1,FALSE),"")</f>
        <v/>
      </c>
    </row>
    <row r="34" spans="1:3" x14ac:dyDescent="0.25">
      <c r="A34" s="13"/>
      <c r="B34" s="13"/>
      <c r="C34" t="str">
        <f>IF(A34&lt;&gt;"",VLOOKUP(A34,Contrats!A:A,1,FALSE),"")</f>
        <v/>
      </c>
    </row>
    <row r="35" spans="1:3" x14ac:dyDescent="0.25">
      <c r="A35" s="13"/>
      <c r="B35" s="13"/>
      <c r="C35" t="str">
        <f>IF(A35&lt;&gt;"",VLOOKUP(A35,Contrats!A:A,1,FALSE),"")</f>
        <v/>
      </c>
    </row>
    <row r="36" spans="1:3" x14ac:dyDescent="0.25">
      <c r="A36" s="13"/>
      <c r="B36" s="13"/>
      <c r="C36" t="str">
        <f>IF(A36&lt;&gt;"",VLOOKUP(A36,Contrats!A:A,1,FALSE),"")</f>
        <v/>
      </c>
    </row>
    <row r="37" spans="1:3" x14ac:dyDescent="0.25">
      <c r="A37" s="13"/>
      <c r="B37" s="13"/>
      <c r="C37" t="str">
        <f>IF(A37&lt;&gt;"",VLOOKUP(A37,Contrats!A:A,1,FALSE),"")</f>
        <v/>
      </c>
    </row>
    <row r="38" spans="1:3" x14ac:dyDescent="0.25">
      <c r="A38" s="13"/>
      <c r="B38" s="13"/>
      <c r="C38" t="str">
        <f>IF(A38&lt;&gt;"",VLOOKUP(A38,Contrats!A:A,1,FALSE),"")</f>
        <v/>
      </c>
    </row>
    <row r="39" spans="1:3" x14ac:dyDescent="0.25">
      <c r="A39" s="13"/>
      <c r="B39" s="13"/>
      <c r="C39" t="str">
        <f>IF(A39&lt;&gt;"",VLOOKUP(A39,Contrats!A:A,1,FALSE),"")</f>
        <v/>
      </c>
    </row>
    <row r="40" spans="1:3" x14ac:dyDescent="0.25">
      <c r="A40" s="13"/>
      <c r="B40" s="13"/>
      <c r="C40" t="str">
        <f>IF(A40&lt;&gt;"",VLOOKUP(A40,Contrats!A:A,1,FALSE),"")</f>
        <v/>
      </c>
    </row>
    <row r="41" spans="1:3" x14ac:dyDescent="0.25">
      <c r="A41" s="13"/>
      <c r="B41" s="13"/>
      <c r="C41" t="str">
        <f>IF(A41&lt;&gt;"",VLOOKUP(A41,Contrats!A:A,1,FALSE),"")</f>
        <v/>
      </c>
    </row>
    <row r="42" spans="1:3" x14ac:dyDescent="0.25">
      <c r="A42" s="13"/>
      <c r="B42" s="13"/>
      <c r="C42" t="str">
        <f>IF(A42&lt;&gt;"",VLOOKUP(A42,Contrats!A:A,1,FALSE),"")</f>
        <v/>
      </c>
    </row>
    <row r="43" spans="1:3" x14ac:dyDescent="0.25">
      <c r="A43" s="13"/>
      <c r="B43" s="13"/>
      <c r="C43" t="str">
        <f>IF(A43&lt;&gt;"",VLOOKUP(A43,Contrats!A:A,1,FALSE),"")</f>
        <v/>
      </c>
    </row>
    <row r="44" spans="1:3" x14ac:dyDescent="0.25">
      <c r="A44" s="13"/>
      <c r="B44" s="13"/>
      <c r="C44" t="str">
        <f>IF(A44&lt;&gt;"",VLOOKUP(A44,Contrats!A:A,1,FALSE),"")</f>
        <v/>
      </c>
    </row>
    <row r="45" spans="1:3" x14ac:dyDescent="0.25">
      <c r="A45" s="13"/>
      <c r="B45" s="13"/>
      <c r="C45" t="str">
        <f>IF(A45&lt;&gt;"",VLOOKUP(A45,Contrats!A:A,1,FALSE),"")</f>
        <v/>
      </c>
    </row>
    <row r="46" spans="1:3" x14ac:dyDescent="0.25">
      <c r="A46" s="13"/>
      <c r="B46" s="13"/>
      <c r="C46" t="str">
        <f>IF(A46&lt;&gt;"",VLOOKUP(A46,Contrats!A:A,1,FALSE),"")</f>
        <v/>
      </c>
    </row>
    <row r="47" spans="1:3" x14ac:dyDescent="0.25">
      <c r="A47" s="13"/>
      <c r="B47" s="13"/>
      <c r="C47" t="str">
        <f>IF(A47&lt;&gt;"",VLOOKUP(A47,Contrats!A:A,1,FALSE),"")</f>
        <v/>
      </c>
    </row>
    <row r="48" spans="1:3" x14ac:dyDescent="0.25">
      <c r="A48" s="13"/>
      <c r="B48" s="13"/>
      <c r="C48" t="str">
        <f>IF(A48&lt;&gt;"",VLOOKUP(A48,Contrats!A:A,1,FALSE),"")</f>
        <v/>
      </c>
    </row>
    <row r="49" spans="1:3" x14ac:dyDescent="0.25">
      <c r="A49" s="13"/>
      <c r="B49" s="13"/>
      <c r="C49" t="str">
        <f>IF(A49&lt;&gt;"",VLOOKUP(A49,Contrats!A:A,1,FALSE),"")</f>
        <v/>
      </c>
    </row>
    <row r="50" spans="1:3" x14ac:dyDescent="0.25">
      <c r="A50" s="13"/>
      <c r="B50" s="13"/>
      <c r="C50" t="str">
        <f>IF(A50&lt;&gt;"",VLOOKUP(A50,Contrats!A:A,1,FALSE),"")</f>
        <v/>
      </c>
    </row>
    <row r="51" spans="1:3" x14ac:dyDescent="0.25">
      <c r="A51" s="13"/>
      <c r="B51" s="13"/>
      <c r="C51" t="str">
        <f>IF(A51&lt;&gt;"",VLOOKUP(A51,Contrats!A:A,1,FALSE),"")</f>
        <v/>
      </c>
    </row>
    <row r="52" spans="1:3" x14ac:dyDescent="0.25">
      <c r="A52" s="13"/>
      <c r="B52" s="13"/>
      <c r="C52" t="str">
        <f>IF(A52&lt;&gt;"",VLOOKUP(A52,Contrats!A:A,1,FALSE),"")</f>
        <v/>
      </c>
    </row>
    <row r="53" spans="1:3" x14ac:dyDescent="0.25">
      <c r="A53" s="13"/>
      <c r="B53" s="13"/>
      <c r="C53" t="str">
        <f>IF(A53&lt;&gt;"",VLOOKUP(A53,Contrats!A:A,1,FALSE),"")</f>
        <v/>
      </c>
    </row>
    <row r="54" spans="1:3" x14ac:dyDescent="0.25">
      <c r="A54" s="13"/>
      <c r="B54" s="13"/>
      <c r="C54" t="str">
        <f>IF(A54&lt;&gt;"",VLOOKUP(A54,Contrats!A:A,1,FALSE),"")</f>
        <v/>
      </c>
    </row>
    <row r="55" spans="1:3" x14ac:dyDescent="0.25">
      <c r="A55" s="13"/>
      <c r="B55" s="13"/>
      <c r="C55" t="str">
        <f>IF(A55&lt;&gt;"",VLOOKUP(A55,Contrats!A:A,1,FALSE),"")</f>
        <v/>
      </c>
    </row>
    <row r="56" spans="1:3" x14ac:dyDescent="0.25">
      <c r="A56" s="13"/>
      <c r="B56" s="13"/>
      <c r="C56" t="str">
        <f>IF(A56&lt;&gt;"",VLOOKUP(A56,Contrats!A:A,1,FALSE),"")</f>
        <v/>
      </c>
    </row>
    <row r="57" spans="1:3" x14ac:dyDescent="0.25">
      <c r="A57" s="13"/>
      <c r="B57" s="13"/>
      <c r="C57" t="str">
        <f>IF(A57&lt;&gt;"",VLOOKUP(A57,Contrats!A:A,1,FALSE),"")</f>
        <v/>
      </c>
    </row>
    <row r="58" spans="1:3" x14ac:dyDescent="0.25">
      <c r="A58" s="13"/>
      <c r="B58" s="13"/>
      <c r="C58" t="str">
        <f>IF(A58&lt;&gt;"",VLOOKUP(A58,Contrats!A:A,1,FALSE),"")</f>
        <v/>
      </c>
    </row>
    <row r="59" spans="1:3" x14ac:dyDescent="0.25">
      <c r="A59" s="13"/>
      <c r="B59" s="13"/>
      <c r="C59" t="str">
        <f>IF(A59&lt;&gt;"",VLOOKUP(A59,Contrats!A:A,1,FALSE),"")</f>
        <v/>
      </c>
    </row>
    <row r="60" spans="1:3" x14ac:dyDescent="0.25">
      <c r="A60" s="13"/>
      <c r="B60" s="13"/>
      <c r="C60" t="str">
        <f>IF(A60&lt;&gt;"",VLOOKUP(A60,Contrats!A:A,1,FALSE),"")</f>
        <v/>
      </c>
    </row>
    <row r="61" spans="1:3" x14ac:dyDescent="0.25">
      <c r="A61" s="13"/>
      <c r="B61" s="13"/>
      <c r="C61" t="str">
        <f>IF(A61&lt;&gt;"",VLOOKUP(A61,Contrats!A:A,1,FALSE),"")</f>
        <v/>
      </c>
    </row>
    <row r="62" spans="1:3" x14ac:dyDescent="0.25">
      <c r="A62" s="13"/>
      <c r="B62" s="13"/>
      <c r="C62" t="str">
        <f>IF(A62&lt;&gt;"",VLOOKUP(A62,Contrats!A:A,1,FALSE),"")</f>
        <v/>
      </c>
    </row>
    <row r="63" spans="1:3" x14ac:dyDescent="0.25">
      <c r="A63" s="13"/>
      <c r="B63" s="13"/>
      <c r="C63" t="str">
        <f>IF(A63&lt;&gt;"",VLOOKUP(A63,Contrats!A:A,1,FALSE),"")</f>
        <v/>
      </c>
    </row>
    <row r="64" spans="1:3" x14ac:dyDescent="0.25">
      <c r="A64" s="13"/>
      <c r="B64" s="13"/>
      <c r="C64" t="str">
        <f>IF(A64&lt;&gt;"",VLOOKUP(A64,Contrats!A:A,1,FALSE),"")</f>
        <v/>
      </c>
    </row>
    <row r="65" spans="1:3" x14ac:dyDescent="0.25">
      <c r="A65" s="13"/>
      <c r="B65" s="13"/>
      <c r="C65" t="str">
        <f>IF(A65&lt;&gt;"",VLOOKUP(A65,Contrats!A:A,1,FALSE),"")</f>
        <v/>
      </c>
    </row>
    <row r="66" spans="1:3" x14ac:dyDescent="0.25">
      <c r="A66" s="13"/>
      <c r="B66" s="13"/>
      <c r="C66" t="str">
        <f>IF(A66&lt;&gt;"",VLOOKUP(A66,Contrats!A:A,1,FALSE),"")</f>
        <v/>
      </c>
    </row>
    <row r="67" spans="1:3" x14ac:dyDescent="0.25">
      <c r="A67" s="13"/>
      <c r="B67" s="13"/>
      <c r="C67" t="str">
        <f>IF(A67&lt;&gt;"",VLOOKUP(A67,Contrats!A:A,1,FALSE),"")</f>
        <v/>
      </c>
    </row>
    <row r="68" spans="1:3" x14ac:dyDescent="0.25">
      <c r="A68" s="13"/>
      <c r="B68" s="13"/>
      <c r="C68" t="str">
        <f>IF(A68&lt;&gt;"",VLOOKUP(A68,Contrats!A:A,1,FALSE),"")</f>
        <v/>
      </c>
    </row>
    <row r="69" spans="1:3" x14ac:dyDescent="0.25">
      <c r="A69" s="13"/>
      <c r="B69" s="13"/>
      <c r="C69" t="str">
        <f>IF(A69&lt;&gt;"",VLOOKUP(A69,Contrats!A:A,1,FALSE),"")</f>
        <v/>
      </c>
    </row>
    <row r="70" spans="1:3" x14ac:dyDescent="0.25">
      <c r="A70" s="13"/>
      <c r="B70" s="13"/>
      <c r="C70" t="str">
        <f>IF(A70&lt;&gt;"",VLOOKUP(A70,Contrats!A:A,1,FALSE),"")</f>
        <v/>
      </c>
    </row>
    <row r="71" spans="1:3" x14ac:dyDescent="0.25">
      <c r="A71" s="13"/>
      <c r="B71" s="13"/>
      <c r="C71" t="str">
        <f>IF(A71&lt;&gt;"",VLOOKUP(A71,Contrats!A:A,1,FALSE),"")</f>
        <v/>
      </c>
    </row>
    <row r="72" spans="1:3" x14ac:dyDescent="0.25">
      <c r="A72" s="13"/>
      <c r="B72" s="13"/>
      <c r="C72" t="str">
        <f>IF(A72&lt;&gt;"",VLOOKUP(A72,Contrats!A:A,1,FALSE),"")</f>
        <v/>
      </c>
    </row>
    <row r="73" spans="1:3" x14ac:dyDescent="0.25">
      <c r="A73" s="13"/>
      <c r="B73" s="13"/>
      <c r="C73" t="str">
        <f>IF(A73&lt;&gt;"",VLOOKUP(A73,Contrats!A:A,1,FALSE),"")</f>
        <v/>
      </c>
    </row>
    <row r="74" spans="1:3" x14ac:dyDescent="0.25">
      <c r="A74" s="13"/>
      <c r="B74" s="13"/>
      <c r="C74" t="str">
        <f>IF(A74&lt;&gt;"",VLOOKUP(A74,Contrats!A:A,1,FALSE),"")</f>
        <v/>
      </c>
    </row>
    <row r="75" spans="1:3" x14ac:dyDescent="0.25">
      <c r="A75" s="13"/>
      <c r="B75" s="13"/>
      <c r="C75" t="str">
        <f>IF(A75&lt;&gt;"",VLOOKUP(A75,Contrats!A:A,1,FALSE),"")</f>
        <v/>
      </c>
    </row>
    <row r="76" spans="1:3" x14ac:dyDescent="0.25">
      <c r="A76" s="13"/>
      <c r="B76" s="13"/>
      <c r="C76" t="str">
        <f>IF(A76&lt;&gt;"",VLOOKUP(A76,Contrats!A:A,1,FALSE),"")</f>
        <v/>
      </c>
    </row>
    <row r="77" spans="1:3" x14ac:dyDescent="0.25">
      <c r="A77" s="13"/>
      <c r="B77" s="13"/>
      <c r="C77" t="str">
        <f>IF(A77&lt;&gt;"",VLOOKUP(A77,Contrats!A:A,1,FALSE),"")</f>
        <v/>
      </c>
    </row>
    <row r="78" spans="1:3" x14ac:dyDescent="0.25">
      <c r="A78" s="13"/>
      <c r="B78" s="13"/>
      <c r="C78" t="str">
        <f>IF(A78&lt;&gt;"",VLOOKUP(A78,Contrats!A:A,1,FALSE),"")</f>
        <v/>
      </c>
    </row>
    <row r="79" spans="1:3" x14ac:dyDescent="0.25">
      <c r="A79" s="13"/>
      <c r="B79" s="13"/>
      <c r="C79" t="str">
        <f>IF(A79&lt;&gt;"",VLOOKUP(A79,Contrats!A:A,1,FALSE),"")</f>
        <v/>
      </c>
    </row>
    <row r="80" spans="1:3" x14ac:dyDescent="0.25">
      <c r="A80" s="13"/>
      <c r="B80" s="13"/>
      <c r="C80" t="str">
        <f>IF(A80&lt;&gt;"",VLOOKUP(A80,Contrats!A:A,1,FALSE),"")</f>
        <v/>
      </c>
    </row>
    <row r="81" spans="1:3" x14ac:dyDescent="0.25">
      <c r="A81" s="13"/>
      <c r="B81" s="13"/>
      <c r="C81" t="str">
        <f>IF(A81&lt;&gt;"",VLOOKUP(A81,Contrats!A:A,1,FALSE),"")</f>
        <v/>
      </c>
    </row>
    <row r="82" spans="1:3" x14ac:dyDescent="0.25">
      <c r="A82" s="13"/>
      <c r="B82" s="13"/>
      <c r="C82" t="str">
        <f>IF(A82&lt;&gt;"",VLOOKUP(A82,Contrats!A:A,1,FALSE),"")</f>
        <v/>
      </c>
    </row>
    <row r="83" spans="1:3" x14ac:dyDescent="0.25">
      <c r="A83" s="13"/>
      <c r="B83" s="13"/>
      <c r="C83" t="str">
        <f>IF(A83&lt;&gt;"",VLOOKUP(A83,Contrats!A:A,1,FALSE),"")</f>
        <v/>
      </c>
    </row>
    <row r="84" spans="1:3" x14ac:dyDescent="0.25">
      <c r="A84" s="13"/>
      <c r="B84" s="13"/>
      <c r="C84" t="str">
        <f>IF(A84&lt;&gt;"",VLOOKUP(A84,Contrats!A:A,1,FALSE),"")</f>
        <v/>
      </c>
    </row>
    <row r="85" spans="1:3" x14ac:dyDescent="0.25">
      <c r="A85" s="13"/>
      <c r="B85" s="13"/>
      <c r="C85" t="str">
        <f>IF(A85&lt;&gt;"",VLOOKUP(A85,Contrats!A:A,1,FALSE),"")</f>
        <v/>
      </c>
    </row>
    <row r="86" spans="1:3" x14ac:dyDescent="0.25">
      <c r="A86" s="13"/>
      <c r="B86" s="13"/>
      <c r="C86" t="str">
        <f>IF(A86&lt;&gt;"",VLOOKUP(A86,Contrats!A:A,1,FALSE),"")</f>
        <v/>
      </c>
    </row>
    <row r="87" spans="1:3" x14ac:dyDescent="0.25">
      <c r="A87" s="13"/>
      <c r="B87" s="13"/>
      <c r="C87" t="str">
        <f>IF(A87&lt;&gt;"",VLOOKUP(A87,Contrats!A:A,1,FALSE),"")</f>
        <v/>
      </c>
    </row>
    <row r="88" spans="1:3" x14ac:dyDescent="0.25">
      <c r="A88" s="13"/>
      <c r="B88" s="13"/>
      <c r="C88" t="str">
        <f>IF(A88&lt;&gt;"",VLOOKUP(A88,Contrats!A:A,1,FALSE),"")</f>
        <v/>
      </c>
    </row>
    <row r="89" spans="1:3" x14ac:dyDescent="0.25">
      <c r="A89" s="13"/>
      <c r="B89" s="13"/>
      <c r="C89" t="str">
        <f>IF(A89&lt;&gt;"",VLOOKUP(A89,Contrats!A:A,1,FALSE),"")</f>
        <v/>
      </c>
    </row>
    <row r="90" spans="1:3" x14ac:dyDescent="0.25">
      <c r="A90" s="13"/>
      <c r="B90" s="13"/>
      <c r="C90" t="str">
        <f>IF(A90&lt;&gt;"",VLOOKUP(A90,Contrats!A:A,1,FALSE),"")</f>
        <v/>
      </c>
    </row>
    <row r="91" spans="1:3" x14ac:dyDescent="0.25">
      <c r="C91" t="str">
        <f>IF(A91&lt;&gt;"",VLOOKUP(A91,Contrats!A:A,1,FALSE),"")</f>
        <v/>
      </c>
    </row>
    <row r="92" spans="1:3" x14ac:dyDescent="0.25">
      <c r="C92" t="str">
        <f>IF(A92&lt;&gt;"",VLOOKUP(A92,Contrats!A:A,1,FALSE),"")</f>
        <v/>
      </c>
    </row>
    <row r="93" spans="1:3" x14ac:dyDescent="0.25">
      <c r="C93" t="str">
        <f>IF(A93&lt;&gt;"",VLOOKUP(A93,Contrats!A:A,1,FALSE),"")</f>
        <v/>
      </c>
    </row>
    <row r="94" spans="1:3" x14ac:dyDescent="0.25">
      <c r="C94" t="str">
        <f>IF(A94&lt;&gt;"",VLOOKUP(A94,Contrats!A:A,1,FALSE),"")</f>
        <v/>
      </c>
    </row>
    <row r="95" spans="1:3" x14ac:dyDescent="0.25">
      <c r="C95" t="str">
        <f>IF(A95&lt;&gt;"",VLOOKUP(A95,Contrats!A:A,1,FALSE),"")</f>
        <v/>
      </c>
    </row>
    <row r="96" spans="1:3" x14ac:dyDescent="0.25">
      <c r="C96" t="str">
        <f>IF(A96&lt;&gt;"",VLOOKUP(A96,Contrats!A:A,1,FALSE),"")</f>
        <v/>
      </c>
    </row>
    <row r="97" spans="3:3" x14ac:dyDescent="0.25">
      <c r="C97" t="str">
        <f>IF(A97&lt;&gt;"",VLOOKUP(A97,Contrats!A:A,1,FALSE),"")</f>
        <v/>
      </c>
    </row>
    <row r="98" spans="3:3" x14ac:dyDescent="0.25">
      <c r="C98" t="e">
        <f>IF(#REF!&lt;&gt;"",VLOOKUP(B98,Contrats!A:A,1,FALSE),"")</f>
        <v>#REF!</v>
      </c>
    </row>
  </sheetData>
  <sheetProtection insertRows="0" deleteRows="0" sort="0" pivotTables="0"/>
  <protectedRanges>
    <protectedRange algorithmName="SHA-512" hashValue="BYihmAZ1PY+mIyDM4/C1IZl/2lj7NLhpl4NOf6B8K+TGYjQmLNCVoeWRvfMaDWkYT+c7Gi0Ghl9IMDlep4TAUA==" saltValue="cFogko0zqwF9EpVJD9sJVg==" spinCount="100000" sqref="A3:A15787 B2:B15787" name="Demandes"/>
  </protectedRanges>
  <autoFilter ref="A1:C90" xr:uid="{CD8F614D-1AC7-4F9E-87B8-9D143B641D7C}"/>
  <phoneticPr fontId="1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74F4A9-D9EF-4A29-A4C5-7D5DF860EADE}">
  <dimension ref="A1:P376"/>
  <sheetViews>
    <sheetView topLeftCell="J1" zoomScale="123" zoomScaleNormal="120" workbookViewId="0">
      <selection activeCell="P9" sqref="P9"/>
    </sheetView>
  </sheetViews>
  <sheetFormatPr baseColWidth="10" defaultColWidth="11.42578125" defaultRowHeight="15" x14ac:dyDescent="0.25"/>
  <cols>
    <col min="1" max="1" width="8.140625" bestFit="1" customWidth="1"/>
    <col min="2" max="2" width="21" bestFit="1" customWidth="1"/>
    <col min="3" max="3" width="58.140625" bestFit="1" customWidth="1"/>
    <col min="4" max="4" width="26.85546875" bestFit="1" customWidth="1"/>
    <col min="5" max="5" width="6.140625" bestFit="1" customWidth="1"/>
    <col min="6" max="6" width="9.7109375" bestFit="1" customWidth="1"/>
    <col min="7" max="7" width="10.5703125" bestFit="1" customWidth="1"/>
    <col min="8" max="8" width="19.7109375" customWidth="1"/>
    <col min="10" max="10" width="21" bestFit="1" customWidth="1"/>
    <col min="12" max="12" width="20.5703125" customWidth="1"/>
    <col min="16" max="16" width="22.140625" bestFit="1" customWidth="1"/>
  </cols>
  <sheetData>
    <row r="1" spans="1:16" ht="19.5" x14ac:dyDescent="0.25">
      <c r="A1" s="1" t="s">
        <v>174</v>
      </c>
      <c r="B1" s="2" t="s">
        <v>175</v>
      </c>
      <c r="C1" s="2" t="s">
        <v>176</v>
      </c>
      <c r="D1" s="2" t="s">
        <v>177</v>
      </c>
      <c r="E1" s="2" t="s">
        <v>178</v>
      </c>
      <c r="F1" s="2" t="s">
        <v>179</v>
      </c>
      <c r="G1" s="2" t="s">
        <v>180</v>
      </c>
      <c r="J1" s="2" t="s">
        <v>181</v>
      </c>
      <c r="L1" s="2" t="s">
        <v>182</v>
      </c>
      <c r="P1" t="s">
        <v>183</v>
      </c>
    </row>
    <row r="2" spans="1:16" x14ac:dyDescent="0.25">
      <c r="A2" s="3" t="s">
        <v>184</v>
      </c>
      <c r="B2" s="4" t="s">
        <v>159</v>
      </c>
      <c r="C2" s="5" t="s">
        <v>185</v>
      </c>
      <c r="D2" s="5" t="s">
        <v>186</v>
      </c>
      <c r="E2" s="5" t="s">
        <v>187</v>
      </c>
      <c r="F2" s="5" t="s">
        <v>188</v>
      </c>
      <c r="G2" s="5">
        <v>6</v>
      </c>
      <c r="J2" s="4" t="s">
        <v>159</v>
      </c>
      <c r="L2" s="4" t="s">
        <v>189</v>
      </c>
      <c r="P2" t="s">
        <v>190</v>
      </c>
    </row>
    <row r="3" spans="1:16" x14ac:dyDescent="0.25">
      <c r="A3" s="6" t="s">
        <v>184</v>
      </c>
      <c r="B3" s="7" t="s">
        <v>159</v>
      </c>
      <c r="C3" s="5" t="s">
        <v>191</v>
      </c>
      <c r="D3" s="8" t="s">
        <v>192</v>
      </c>
      <c r="E3" s="8" t="s">
        <v>187</v>
      </c>
      <c r="F3" s="8" t="s">
        <v>188</v>
      </c>
      <c r="G3" s="8">
        <v>12</v>
      </c>
      <c r="J3" s="7" t="s">
        <v>193</v>
      </c>
      <c r="L3" s="4" t="s">
        <v>194</v>
      </c>
      <c r="P3" t="s">
        <v>195</v>
      </c>
    </row>
    <row r="4" spans="1:16" x14ac:dyDescent="0.25">
      <c r="A4" s="6" t="s">
        <v>184</v>
      </c>
      <c r="B4" s="7" t="s">
        <v>193</v>
      </c>
      <c r="C4" s="5" t="s">
        <v>196</v>
      </c>
      <c r="D4" s="8" t="s">
        <v>197</v>
      </c>
      <c r="E4" s="8" t="s">
        <v>187</v>
      </c>
      <c r="F4" s="8" t="s">
        <v>188</v>
      </c>
      <c r="G4" s="8">
        <v>10</v>
      </c>
      <c r="J4" s="7" t="s">
        <v>160</v>
      </c>
      <c r="L4" s="4" t="s">
        <v>50</v>
      </c>
      <c r="P4" t="s">
        <v>198</v>
      </c>
    </row>
    <row r="5" spans="1:16" x14ac:dyDescent="0.25">
      <c r="A5" s="6" t="s">
        <v>199</v>
      </c>
      <c r="B5" s="7" t="s">
        <v>160</v>
      </c>
      <c r="C5" s="5" t="s">
        <v>200</v>
      </c>
      <c r="D5" s="8" t="s">
        <v>201</v>
      </c>
      <c r="E5" s="8" t="s">
        <v>187</v>
      </c>
      <c r="F5" s="8" t="s">
        <v>188</v>
      </c>
      <c r="G5" s="8">
        <v>13</v>
      </c>
      <c r="J5" s="7" t="s">
        <v>202</v>
      </c>
      <c r="L5" s="4" t="s">
        <v>113</v>
      </c>
      <c r="P5" t="s">
        <v>203</v>
      </c>
    </row>
    <row r="6" spans="1:16" x14ac:dyDescent="0.25">
      <c r="A6" s="6" t="s">
        <v>184</v>
      </c>
      <c r="B6" s="7" t="s">
        <v>202</v>
      </c>
      <c r="C6" s="5" t="s">
        <v>204</v>
      </c>
      <c r="D6" s="8" t="s">
        <v>205</v>
      </c>
      <c r="E6" s="8" t="s">
        <v>187</v>
      </c>
      <c r="F6" s="8" t="s">
        <v>188</v>
      </c>
      <c r="G6" s="8">
        <v>6</v>
      </c>
      <c r="J6" s="7" t="s">
        <v>162</v>
      </c>
      <c r="L6" s="4" t="s">
        <v>81</v>
      </c>
    </row>
    <row r="7" spans="1:16" x14ac:dyDescent="0.25">
      <c r="A7" s="6" t="s">
        <v>184</v>
      </c>
      <c r="B7" s="7" t="s">
        <v>202</v>
      </c>
      <c r="C7" s="5" t="s">
        <v>204</v>
      </c>
      <c r="D7" s="8" t="s">
        <v>205</v>
      </c>
      <c r="E7" s="8" t="s">
        <v>206</v>
      </c>
      <c r="F7" s="8" t="s">
        <v>188</v>
      </c>
      <c r="G7" s="8">
        <v>15</v>
      </c>
      <c r="J7" s="7" t="s">
        <v>207</v>
      </c>
      <c r="L7" s="4" t="s">
        <v>122</v>
      </c>
    </row>
    <row r="8" spans="1:16" x14ac:dyDescent="0.25">
      <c r="A8" s="6" t="s">
        <v>184</v>
      </c>
      <c r="B8" s="7" t="s">
        <v>162</v>
      </c>
      <c r="C8" s="5" t="s">
        <v>163</v>
      </c>
      <c r="D8" s="8" t="s">
        <v>208</v>
      </c>
      <c r="E8" s="8" t="s">
        <v>187</v>
      </c>
      <c r="F8" s="8" t="s">
        <v>188</v>
      </c>
      <c r="G8" s="8">
        <v>15</v>
      </c>
      <c r="J8" s="7" t="s">
        <v>209</v>
      </c>
      <c r="L8" s="4" t="s">
        <v>210</v>
      </c>
    </row>
    <row r="9" spans="1:16" x14ac:dyDescent="0.25">
      <c r="A9" s="6" t="s">
        <v>184</v>
      </c>
      <c r="B9" s="7" t="s">
        <v>207</v>
      </c>
      <c r="C9" s="5" t="s">
        <v>211</v>
      </c>
      <c r="D9" s="8" t="s">
        <v>207</v>
      </c>
      <c r="E9" s="8" t="s">
        <v>187</v>
      </c>
      <c r="F9" s="8" t="s">
        <v>188</v>
      </c>
      <c r="G9" s="8">
        <v>1</v>
      </c>
      <c r="J9" s="7" t="s">
        <v>212</v>
      </c>
      <c r="L9" s="4" t="s">
        <v>213</v>
      </c>
    </row>
    <row r="10" spans="1:16" x14ac:dyDescent="0.25">
      <c r="A10" s="6" t="s">
        <v>184</v>
      </c>
      <c r="B10" s="7" t="s">
        <v>209</v>
      </c>
      <c r="C10" s="5" t="s">
        <v>214</v>
      </c>
      <c r="D10" s="8" t="s">
        <v>215</v>
      </c>
      <c r="E10" s="8" t="s">
        <v>187</v>
      </c>
      <c r="F10" s="8" t="s">
        <v>188</v>
      </c>
      <c r="G10" s="8">
        <v>6</v>
      </c>
      <c r="J10" s="7" t="s">
        <v>216</v>
      </c>
      <c r="L10" s="4" t="s">
        <v>144</v>
      </c>
    </row>
    <row r="11" spans="1:16" x14ac:dyDescent="0.25">
      <c r="A11" s="6" t="s">
        <v>199</v>
      </c>
      <c r="B11" s="7" t="s">
        <v>212</v>
      </c>
      <c r="C11" s="5" t="s">
        <v>217</v>
      </c>
      <c r="D11" s="8" t="s">
        <v>218</v>
      </c>
      <c r="E11" s="8" t="s">
        <v>187</v>
      </c>
      <c r="F11" s="8" t="s">
        <v>188</v>
      </c>
      <c r="G11" s="8">
        <v>8</v>
      </c>
      <c r="J11" s="7" t="s">
        <v>73</v>
      </c>
      <c r="L11" s="4" t="s">
        <v>132</v>
      </c>
      <c r="N11" t="e" cm="1">
        <f t="array" ref="N11">VLOOKUP($G11,#REF!,7,'LISTE DEROULANTE'!N16FAUX)</f>
        <v>#REF!</v>
      </c>
    </row>
    <row r="12" spans="1:16" x14ac:dyDescent="0.25">
      <c r="A12" s="6" t="s">
        <v>184</v>
      </c>
      <c r="B12" s="7" t="s">
        <v>216</v>
      </c>
      <c r="C12" s="5" t="s">
        <v>219</v>
      </c>
      <c r="D12" s="8" t="s">
        <v>220</v>
      </c>
      <c r="E12" s="8" t="s">
        <v>187</v>
      </c>
      <c r="F12" s="8" t="s">
        <v>188</v>
      </c>
      <c r="G12" s="8">
        <v>8</v>
      </c>
      <c r="J12" s="7" t="s">
        <v>221</v>
      </c>
      <c r="L12" s="4" t="s">
        <v>222</v>
      </c>
    </row>
    <row r="13" spans="1:16" x14ac:dyDescent="0.25">
      <c r="A13" s="6" t="s">
        <v>184</v>
      </c>
      <c r="B13" s="7" t="s">
        <v>216</v>
      </c>
      <c r="C13" s="5" t="s">
        <v>223</v>
      </c>
      <c r="D13" s="8" t="s">
        <v>224</v>
      </c>
      <c r="E13" s="8" t="s">
        <v>187</v>
      </c>
      <c r="F13" s="8" t="s">
        <v>188</v>
      </c>
      <c r="G13" s="8">
        <v>8</v>
      </c>
      <c r="J13" s="7" t="s">
        <v>120</v>
      </c>
      <c r="L13" s="4" t="s">
        <v>125</v>
      </c>
    </row>
    <row r="14" spans="1:16" x14ac:dyDescent="0.25">
      <c r="A14" s="6" t="s">
        <v>184</v>
      </c>
      <c r="B14" s="7" t="s">
        <v>216</v>
      </c>
      <c r="C14" s="5" t="s">
        <v>225</v>
      </c>
      <c r="D14" s="8" t="s">
        <v>226</v>
      </c>
      <c r="E14" s="8" t="s">
        <v>187</v>
      </c>
      <c r="F14" s="8" t="s">
        <v>188</v>
      </c>
      <c r="G14" s="8">
        <v>2</v>
      </c>
      <c r="J14" s="7" t="s">
        <v>227</v>
      </c>
      <c r="L14" s="4" t="s">
        <v>167</v>
      </c>
    </row>
    <row r="15" spans="1:16" x14ac:dyDescent="0.25">
      <c r="A15" s="6" t="s">
        <v>184</v>
      </c>
      <c r="B15" s="7" t="s">
        <v>216</v>
      </c>
      <c r="C15" s="5" t="s">
        <v>228</v>
      </c>
      <c r="D15" s="8" t="s">
        <v>229</v>
      </c>
      <c r="E15" s="8" t="s">
        <v>187</v>
      </c>
      <c r="F15" s="8" t="s">
        <v>188</v>
      </c>
      <c r="G15" s="8">
        <v>8</v>
      </c>
      <c r="J15" s="7" t="s">
        <v>230</v>
      </c>
      <c r="L15" s="4" t="s">
        <v>231</v>
      </c>
    </row>
    <row r="16" spans="1:16" x14ac:dyDescent="0.25">
      <c r="A16" s="6" t="s">
        <v>184</v>
      </c>
      <c r="B16" s="7" t="s">
        <v>216</v>
      </c>
      <c r="C16" s="5" t="s">
        <v>232</v>
      </c>
      <c r="D16" s="8" t="s">
        <v>233</v>
      </c>
      <c r="E16" s="8" t="s">
        <v>187</v>
      </c>
      <c r="F16" s="8" t="s">
        <v>188</v>
      </c>
      <c r="G16" s="8">
        <v>20</v>
      </c>
      <c r="J16" s="7" t="s">
        <v>40</v>
      </c>
      <c r="L16" s="4" t="s">
        <v>94</v>
      </c>
    </row>
    <row r="17" spans="1:12" x14ac:dyDescent="0.25">
      <c r="A17" s="6" t="s">
        <v>184</v>
      </c>
      <c r="B17" s="7" t="s">
        <v>73</v>
      </c>
      <c r="C17" s="5" t="s">
        <v>76</v>
      </c>
      <c r="D17" s="8" t="s">
        <v>234</v>
      </c>
      <c r="E17" s="8" t="s">
        <v>187</v>
      </c>
      <c r="F17" s="8" t="s">
        <v>188</v>
      </c>
      <c r="G17" s="8">
        <v>6</v>
      </c>
      <c r="H17" s="19" t="s">
        <v>65</v>
      </c>
      <c r="J17" s="7" t="s">
        <v>235</v>
      </c>
      <c r="L17" s="4" t="s">
        <v>236</v>
      </c>
    </row>
    <row r="18" spans="1:12" x14ac:dyDescent="0.25">
      <c r="A18" s="6" t="s">
        <v>184</v>
      </c>
      <c r="B18" s="7" t="s">
        <v>73</v>
      </c>
      <c r="C18" s="5" t="s">
        <v>237</v>
      </c>
      <c r="D18" s="8" t="s">
        <v>238</v>
      </c>
      <c r="E18" s="8" t="s">
        <v>187</v>
      </c>
      <c r="F18" s="8" t="s">
        <v>188</v>
      </c>
      <c r="G18" s="8">
        <v>16</v>
      </c>
      <c r="H18" s="19" t="s">
        <v>65</v>
      </c>
      <c r="J18" s="7" t="s">
        <v>239</v>
      </c>
      <c r="L18" s="4" t="s">
        <v>88</v>
      </c>
    </row>
    <row r="19" spans="1:12" x14ac:dyDescent="0.25">
      <c r="A19" s="6" t="s">
        <v>184</v>
      </c>
      <c r="B19" s="7" t="s">
        <v>73</v>
      </c>
      <c r="C19" s="5" t="s">
        <v>74</v>
      </c>
      <c r="D19" s="8" t="s">
        <v>240</v>
      </c>
      <c r="E19" s="8" t="s">
        <v>187</v>
      </c>
      <c r="F19" s="8" t="s">
        <v>188</v>
      </c>
      <c r="G19" s="8">
        <v>47</v>
      </c>
      <c r="H19" s="19" t="s">
        <v>65</v>
      </c>
      <c r="J19" s="7" t="s">
        <v>241</v>
      </c>
      <c r="L19" s="4" t="s">
        <v>141</v>
      </c>
    </row>
    <row r="20" spans="1:12" x14ac:dyDescent="0.25">
      <c r="A20" s="6" t="s">
        <v>184</v>
      </c>
      <c r="B20" s="7" t="s">
        <v>73</v>
      </c>
      <c r="C20" s="5" t="s">
        <v>242</v>
      </c>
      <c r="D20" s="8" t="s">
        <v>243</v>
      </c>
      <c r="E20" s="8" t="s">
        <v>187</v>
      </c>
      <c r="F20" s="8" t="s">
        <v>188</v>
      </c>
      <c r="G20" s="8">
        <v>23</v>
      </c>
      <c r="H20" s="19" t="s">
        <v>65</v>
      </c>
      <c r="J20" s="7" t="s">
        <v>244</v>
      </c>
      <c r="L20" s="20" t="s">
        <v>15</v>
      </c>
    </row>
    <row r="21" spans="1:12" x14ac:dyDescent="0.25">
      <c r="A21" s="6" t="s">
        <v>184</v>
      </c>
      <c r="B21" s="7" t="s">
        <v>73</v>
      </c>
      <c r="C21" s="5" t="s">
        <v>245</v>
      </c>
      <c r="D21" s="8" t="s">
        <v>246</v>
      </c>
      <c r="E21" s="8" t="s">
        <v>187</v>
      </c>
      <c r="F21" s="8" t="s">
        <v>188</v>
      </c>
      <c r="G21" s="8">
        <v>19</v>
      </c>
      <c r="H21" s="19" t="s">
        <v>65</v>
      </c>
      <c r="J21" s="7" t="s">
        <v>247</v>
      </c>
      <c r="L21" s="4" t="s">
        <v>248</v>
      </c>
    </row>
    <row r="22" spans="1:12" x14ac:dyDescent="0.25">
      <c r="A22" s="6" t="s">
        <v>184</v>
      </c>
      <c r="B22" s="7" t="s">
        <v>221</v>
      </c>
      <c r="C22" s="5" t="s">
        <v>249</v>
      </c>
      <c r="D22" s="8" t="s">
        <v>221</v>
      </c>
      <c r="E22" s="8" t="s">
        <v>187</v>
      </c>
      <c r="F22" s="8" t="s">
        <v>188</v>
      </c>
      <c r="G22" s="8">
        <v>1</v>
      </c>
      <c r="J22" s="7" t="s">
        <v>250</v>
      </c>
      <c r="L22" s="4" t="s">
        <v>156</v>
      </c>
    </row>
    <row r="23" spans="1:12" x14ac:dyDescent="0.25">
      <c r="A23" s="6" t="s">
        <v>199</v>
      </c>
      <c r="B23" s="7" t="s">
        <v>120</v>
      </c>
      <c r="C23" s="5" t="s">
        <v>251</v>
      </c>
      <c r="D23" s="8" t="s">
        <v>252</v>
      </c>
      <c r="E23" s="8" t="s">
        <v>206</v>
      </c>
      <c r="F23" s="8" t="s">
        <v>188</v>
      </c>
      <c r="G23" s="8">
        <v>21</v>
      </c>
      <c r="J23" s="7" t="s">
        <v>105</v>
      </c>
      <c r="L23" s="4" t="s">
        <v>53</v>
      </c>
    </row>
    <row r="24" spans="1:12" x14ac:dyDescent="0.25">
      <c r="A24" s="6" t="s">
        <v>199</v>
      </c>
      <c r="B24" s="7" t="s">
        <v>120</v>
      </c>
      <c r="C24" s="5" t="s">
        <v>253</v>
      </c>
      <c r="D24" s="8" t="s">
        <v>254</v>
      </c>
      <c r="E24" s="8" t="s">
        <v>187</v>
      </c>
      <c r="F24" s="8" t="s">
        <v>188</v>
      </c>
      <c r="G24" s="8">
        <v>15</v>
      </c>
      <c r="J24" s="7" t="s">
        <v>87</v>
      </c>
      <c r="L24" s="4" t="s">
        <v>4</v>
      </c>
    </row>
    <row r="25" spans="1:12" x14ac:dyDescent="0.25">
      <c r="A25" s="6" t="s">
        <v>199</v>
      </c>
      <c r="B25" s="7" t="s">
        <v>120</v>
      </c>
      <c r="C25" s="5" t="s">
        <v>255</v>
      </c>
      <c r="D25" s="8" t="s">
        <v>256</v>
      </c>
      <c r="E25" s="8" t="s">
        <v>187</v>
      </c>
      <c r="F25" s="8" t="s">
        <v>188</v>
      </c>
      <c r="G25" s="8">
        <v>10</v>
      </c>
      <c r="J25" s="7" t="s">
        <v>58</v>
      </c>
      <c r="L25" s="4" t="s">
        <v>79</v>
      </c>
    </row>
    <row r="26" spans="1:12" x14ac:dyDescent="0.25">
      <c r="A26" s="6" t="s">
        <v>199</v>
      </c>
      <c r="B26" s="7" t="s">
        <v>120</v>
      </c>
      <c r="C26" s="5" t="s">
        <v>257</v>
      </c>
      <c r="D26" s="8" t="s">
        <v>258</v>
      </c>
      <c r="E26" s="8" t="s">
        <v>187</v>
      </c>
      <c r="F26" s="8" t="s">
        <v>188</v>
      </c>
      <c r="G26" s="8">
        <v>29</v>
      </c>
      <c r="J26" s="7" t="s">
        <v>165</v>
      </c>
      <c r="L26" s="4" t="s">
        <v>60</v>
      </c>
    </row>
    <row r="27" spans="1:12" x14ac:dyDescent="0.25">
      <c r="A27" s="6" t="s">
        <v>199</v>
      </c>
      <c r="B27" s="7" t="s">
        <v>120</v>
      </c>
      <c r="C27" s="5" t="s">
        <v>259</v>
      </c>
      <c r="D27" s="8" t="s">
        <v>260</v>
      </c>
      <c r="E27" s="8" t="s">
        <v>187</v>
      </c>
      <c r="F27" s="8" t="s">
        <v>188</v>
      </c>
      <c r="G27" s="8">
        <v>12</v>
      </c>
      <c r="J27" s="7" t="s">
        <v>261</v>
      </c>
      <c r="L27" s="4" t="s">
        <v>91</v>
      </c>
    </row>
    <row r="28" spans="1:12" x14ac:dyDescent="0.25">
      <c r="A28" s="6" t="s">
        <v>199</v>
      </c>
      <c r="B28" s="7" t="s">
        <v>120</v>
      </c>
      <c r="C28" s="5" t="s">
        <v>121</v>
      </c>
      <c r="D28" s="8" t="s">
        <v>262</v>
      </c>
      <c r="E28" s="8" t="s">
        <v>187</v>
      </c>
      <c r="F28" s="8" t="s">
        <v>188</v>
      </c>
      <c r="G28" s="8">
        <v>17</v>
      </c>
      <c r="J28" s="7" t="s">
        <v>67</v>
      </c>
      <c r="L28" s="4" t="s">
        <v>57</v>
      </c>
    </row>
    <row r="29" spans="1:12" x14ac:dyDescent="0.25">
      <c r="A29" s="6" t="s">
        <v>199</v>
      </c>
      <c r="B29" s="7" t="s">
        <v>120</v>
      </c>
      <c r="C29" s="5" t="s">
        <v>121</v>
      </c>
      <c r="D29" s="8" t="s">
        <v>262</v>
      </c>
      <c r="E29" s="8" t="s">
        <v>206</v>
      </c>
      <c r="F29" s="8" t="s">
        <v>188</v>
      </c>
      <c r="G29" s="8">
        <v>24</v>
      </c>
      <c r="J29" s="7" t="s">
        <v>263</v>
      </c>
      <c r="L29" s="4" t="s">
        <v>264</v>
      </c>
    </row>
    <row r="30" spans="1:12" x14ac:dyDescent="0.25">
      <c r="A30" s="6" t="s">
        <v>265</v>
      </c>
      <c r="B30" s="7" t="s">
        <v>227</v>
      </c>
      <c r="C30" s="5" t="s">
        <v>266</v>
      </c>
      <c r="D30" s="8" t="s">
        <v>267</v>
      </c>
      <c r="E30" s="8" t="s">
        <v>206</v>
      </c>
      <c r="F30" s="8" t="s">
        <v>188</v>
      </c>
      <c r="G30" s="8">
        <v>29</v>
      </c>
      <c r="J30" s="7" t="s">
        <v>268</v>
      </c>
      <c r="L30" s="4" t="s">
        <v>147</v>
      </c>
    </row>
    <row r="31" spans="1:12" x14ac:dyDescent="0.25">
      <c r="A31" s="6" t="s">
        <v>265</v>
      </c>
      <c r="B31" s="7" t="s">
        <v>227</v>
      </c>
      <c r="C31" s="5" t="s">
        <v>269</v>
      </c>
      <c r="D31" s="8" t="s">
        <v>270</v>
      </c>
      <c r="E31" s="8" t="s">
        <v>187</v>
      </c>
      <c r="F31" s="8" t="s">
        <v>188</v>
      </c>
      <c r="G31" s="8">
        <v>6</v>
      </c>
      <c r="J31" s="7" t="s">
        <v>271</v>
      </c>
      <c r="L31" s="4" t="s">
        <v>101</v>
      </c>
    </row>
    <row r="32" spans="1:12" x14ac:dyDescent="0.25">
      <c r="A32" s="6" t="s">
        <v>199</v>
      </c>
      <c r="B32" s="7" t="s">
        <v>230</v>
      </c>
      <c r="C32" s="5" t="s">
        <v>272</v>
      </c>
      <c r="D32" s="8" t="s">
        <v>273</v>
      </c>
      <c r="E32" s="8" t="s">
        <v>187</v>
      </c>
      <c r="F32" s="8" t="s">
        <v>188</v>
      </c>
      <c r="G32" s="8">
        <v>5</v>
      </c>
      <c r="J32" s="7" t="s">
        <v>108</v>
      </c>
      <c r="L32" s="4" t="s">
        <v>56</v>
      </c>
    </row>
    <row r="33" spans="1:12" x14ac:dyDescent="0.25">
      <c r="A33" s="6" t="s">
        <v>199</v>
      </c>
      <c r="B33" s="7" t="s">
        <v>230</v>
      </c>
      <c r="C33" s="5" t="s">
        <v>274</v>
      </c>
      <c r="D33" s="8" t="s">
        <v>275</v>
      </c>
      <c r="E33" s="8" t="s">
        <v>187</v>
      </c>
      <c r="F33" s="8" t="s">
        <v>188</v>
      </c>
      <c r="G33" s="8">
        <v>1</v>
      </c>
      <c r="J33" s="7" t="s">
        <v>142</v>
      </c>
      <c r="L33" s="4" t="s">
        <v>6</v>
      </c>
    </row>
    <row r="34" spans="1:12" x14ac:dyDescent="0.25">
      <c r="A34" s="6" t="s">
        <v>265</v>
      </c>
      <c r="B34" s="7" t="s">
        <v>40</v>
      </c>
      <c r="C34" s="5" t="s">
        <v>44</v>
      </c>
      <c r="D34" s="8" t="s">
        <v>276</v>
      </c>
      <c r="E34" s="8" t="s">
        <v>187</v>
      </c>
      <c r="F34" s="8" t="s">
        <v>188</v>
      </c>
      <c r="G34" s="8">
        <v>25</v>
      </c>
      <c r="H34" s="19" t="s">
        <v>277</v>
      </c>
      <c r="J34" s="7" t="s">
        <v>278</v>
      </c>
      <c r="L34" s="4" t="s">
        <v>68</v>
      </c>
    </row>
    <row r="35" spans="1:12" x14ac:dyDescent="0.25">
      <c r="A35" s="6" t="s">
        <v>265</v>
      </c>
      <c r="B35" s="7" t="s">
        <v>40</v>
      </c>
      <c r="C35" s="5" t="s">
        <v>41</v>
      </c>
      <c r="D35" s="8" t="s">
        <v>279</v>
      </c>
      <c r="E35" s="8" t="s">
        <v>187</v>
      </c>
      <c r="F35" s="8" t="s">
        <v>188</v>
      </c>
      <c r="G35" s="8">
        <v>38</v>
      </c>
      <c r="H35" s="19" t="s">
        <v>277</v>
      </c>
      <c r="J35" s="7" t="s">
        <v>280</v>
      </c>
      <c r="L35" s="4" t="s">
        <v>107</v>
      </c>
    </row>
    <row r="36" spans="1:12" x14ac:dyDescent="0.25">
      <c r="A36" s="6" t="s">
        <v>265</v>
      </c>
      <c r="B36" s="7" t="s">
        <v>40</v>
      </c>
      <c r="C36" s="5" t="s">
        <v>41</v>
      </c>
      <c r="D36" s="8" t="s">
        <v>279</v>
      </c>
      <c r="E36" s="8" t="s">
        <v>206</v>
      </c>
      <c r="F36" s="8" t="s">
        <v>188</v>
      </c>
      <c r="G36" s="8">
        <v>16</v>
      </c>
      <c r="H36" s="19" t="s">
        <v>277</v>
      </c>
      <c r="J36" s="7" t="s">
        <v>124</v>
      </c>
      <c r="L36" s="4" t="s">
        <v>281</v>
      </c>
    </row>
    <row r="37" spans="1:12" x14ac:dyDescent="0.25">
      <c r="A37" s="6" t="s">
        <v>265</v>
      </c>
      <c r="B37" s="7" t="s">
        <v>40</v>
      </c>
      <c r="C37" s="5" t="s">
        <v>282</v>
      </c>
      <c r="D37" s="8" t="s">
        <v>283</v>
      </c>
      <c r="E37" s="8" t="s">
        <v>187</v>
      </c>
      <c r="F37" s="8" t="s">
        <v>188</v>
      </c>
      <c r="G37" s="8">
        <v>59</v>
      </c>
      <c r="H37" s="21" t="s">
        <v>43</v>
      </c>
      <c r="J37" s="7" t="s">
        <v>284</v>
      </c>
      <c r="L37" s="4" t="s">
        <v>10</v>
      </c>
    </row>
    <row r="38" spans="1:12" x14ac:dyDescent="0.25">
      <c r="A38" s="6" t="s">
        <v>265</v>
      </c>
      <c r="B38" s="7" t="s">
        <v>40</v>
      </c>
      <c r="C38" s="5" t="s">
        <v>285</v>
      </c>
      <c r="D38" s="8" t="s">
        <v>286</v>
      </c>
      <c r="E38" s="8" t="s">
        <v>187</v>
      </c>
      <c r="F38" s="8" t="s">
        <v>188</v>
      </c>
      <c r="G38" s="8">
        <v>5</v>
      </c>
      <c r="J38" s="7" t="s">
        <v>287</v>
      </c>
      <c r="L38" s="4" t="s">
        <v>97</v>
      </c>
    </row>
    <row r="39" spans="1:12" x14ac:dyDescent="0.25">
      <c r="A39" s="6" t="s">
        <v>265</v>
      </c>
      <c r="B39" s="7" t="s">
        <v>40</v>
      </c>
      <c r="C39" s="5" t="s">
        <v>285</v>
      </c>
      <c r="D39" s="8" t="s">
        <v>286</v>
      </c>
      <c r="E39" s="8" t="s">
        <v>206</v>
      </c>
      <c r="F39" s="8" t="s">
        <v>188</v>
      </c>
      <c r="G39" s="8">
        <v>60</v>
      </c>
      <c r="J39" s="7" t="s">
        <v>288</v>
      </c>
      <c r="L39" s="4" t="s">
        <v>289</v>
      </c>
    </row>
    <row r="40" spans="1:12" x14ac:dyDescent="0.25">
      <c r="A40" s="6" t="s">
        <v>265</v>
      </c>
      <c r="B40" s="7" t="s">
        <v>40</v>
      </c>
      <c r="C40" s="5" t="s">
        <v>290</v>
      </c>
      <c r="D40" s="8" t="s">
        <v>291</v>
      </c>
      <c r="E40" s="8" t="s">
        <v>187</v>
      </c>
      <c r="F40" s="8" t="s">
        <v>188</v>
      </c>
      <c r="G40" s="8">
        <v>50</v>
      </c>
      <c r="H40" s="19" t="s">
        <v>277</v>
      </c>
      <c r="J40" s="7" t="s">
        <v>292</v>
      </c>
      <c r="L40" s="4" t="s">
        <v>164</v>
      </c>
    </row>
    <row r="41" spans="1:12" x14ac:dyDescent="0.25">
      <c r="A41" s="6" t="s">
        <v>265</v>
      </c>
      <c r="B41" s="7" t="s">
        <v>40</v>
      </c>
      <c r="C41" s="5" t="s">
        <v>293</v>
      </c>
      <c r="D41" s="8" t="s">
        <v>294</v>
      </c>
      <c r="E41" s="8" t="s">
        <v>206</v>
      </c>
      <c r="F41" s="8" t="s">
        <v>188</v>
      </c>
      <c r="G41" s="8">
        <v>20</v>
      </c>
      <c r="H41" s="21" t="s">
        <v>295</v>
      </c>
      <c r="J41" s="7" t="s">
        <v>98</v>
      </c>
      <c r="L41" s="20" t="s">
        <v>72</v>
      </c>
    </row>
    <row r="42" spans="1:12" x14ac:dyDescent="0.25">
      <c r="A42" s="6" t="s">
        <v>265</v>
      </c>
      <c r="B42" s="7" t="s">
        <v>40</v>
      </c>
      <c r="C42" s="5" t="s">
        <v>296</v>
      </c>
      <c r="D42" s="8" t="s">
        <v>297</v>
      </c>
      <c r="E42" s="8" t="s">
        <v>187</v>
      </c>
      <c r="F42" s="8" t="s">
        <v>188</v>
      </c>
      <c r="G42" s="8">
        <v>20</v>
      </c>
      <c r="H42" s="21" t="s">
        <v>295</v>
      </c>
      <c r="J42" s="7" t="s">
        <v>298</v>
      </c>
      <c r="L42" s="20" t="s">
        <v>18</v>
      </c>
    </row>
    <row r="43" spans="1:12" x14ac:dyDescent="0.25">
      <c r="A43" s="6" t="s">
        <v>265</v>
      </c>
      <c r="B43" s="7" t="s">
        <v>40</v>
      </c>
      <c r="C43" s="5" t="s">
        <v>296</v>
      </c>
      <c r="D43" s="8" t="s">
        <v>297</v>
      </c>
      <c r="E43" s="8" t="s">
        <v>206</v>
      </c>
      <c r="F43" s="8" t="s">
        <v>188</v>
      </c>
      <c r="G43" s="8">
        <v>5</v>
      </c>
      <c r="H43" s="21" t="s">
        <v>295</v>
      </c>
      <c r="J43" s="7" t="s">
        <v>93</v>
      </c>
      <c r="L43" s="4" t="s">
        <v>299</v>
      </c>
    </row>
    <row r="44" spans="1:12" x14ac:dyDescent="0.25">
      <c r="A44" s="6" t="s">
        <v>265</v>
      </c>
      <c r="B44" s="7" t="s">
        <v>40</v>
      </c>
      <c r="C44" s="5" t="s">
        <v>300</v>
      </c>
      <c r="D44" s="8" t="s">
        <v>301</v>
      </c>
      <c r="E44" s="8" t="s">
        <v>187</v>
      </c>
      <c r="F44" s="8" t="s">
        <v>188</v>
      </c>
      <c r="G44" s="8">
        <v>16</v>
      </c>
      <c r="J44" s="7" t="s">
        <v>302</v>
      </c>
      <c r="L44" s="4" t="s">
        <v>303</v>
      </c>
    </row>
    <row r="45" spans="1:12" x14ac:dyDescent="0.25">
      <c r="A45" s="6" t="s">
        <v>265</v>
      </c>
      <c r="B45" s="7" t="s">
        <v>40</v>
      </c>
      <c r="C45" s="5" t="s">
        <v>304</v>
      </c>
      <c r="D45" s="8" t="s">
        <v>305</v>
      </c>
      <c r="E45" s="8" t="s">
        <v>187</v>
      </c>
      <c r="F45" s="8" t="s">
        <v>188</v>
      </c>
      <c r="G45" s="8">
        <v>10</v>
      </c>
      <c r="J45" s="7" t="s">
        <v>117</v>
      </c>
      <c r="L45" s="4" t="s">
        <v>306</v>
      </c>
    </row>
    <row r="46" spans="1:12" x14ac:dyDescent="0.25">
      <c r="A46" s="6" t="s">
        <v>265</v>
      </c>
      <c r="B46" s="7" t="s">
        <v>40</v>
      </c>
      <c r="C46" s="5" t="s">
        <v>307</v>
      </c>
      <c r="D46" s="8" t="s">
        <v>308</v>
      </c>
      <c r="E46" s="8" t="s">
        <v>187</v>
      </c>
      <c r="F46" s="8" t="s">
        <v>188</v>
      </c>
      <c r="G46" s="8">
        <v>20</v>
      </c>
      <c r="J46" s="7" t="s">
        <v>309</v>
      </c>
      <c r="L46" s="4" t="s">
        <v>83</v>
      </c>
    </row>
    <row r="47" spans="1:12" x14ac:dyDescent="0.25">
      <c r="A47" s="6" t="s">
        <v>265</v>
      </c>
      <c r="B47" s="7" t="s">
        <v>40</v>
      </c>
      <c r="C47" s="5" t="s">
        <v>45</v>
      </c>
      <c r="D47" s="8" t="s">
        <v>310</v>
      </c>
      <c r="E47" s="8" t="s">
        <v>187</v>
      </c>
      <c r="F47" s="8" t="s">
        <v>188</v>
      </c>
      <c r="G47" s="8">
        <v>6</v>
      </c>
      <c r="J47" s="7" t="s">
        <v>129</v>
      </c>
      <c r="L47" s="4" t="s">
        <v>311</v>
      </c>
    </row>
    <row r="48" spans="1:12" x14ac:dyDescent="0.25">
      <c r="A48" s="6" t="s">
        <v>265</v>
      </c>
      <c r="B48" s="7" t="s">
        <v>40</v>
      </c>
      <c r="C48" s="5" t="s">
        <v>45</v>
      </c>
      <c r="D48" s="8" t="s">
        <v>310</v>
      </c>
      <c r="E48" s="8" t="s">
        <v>206</v>
      </c>
      <c r="F48" s="8" t="s">
        <v>188</v>
      </c>
      <c r="G48" s="8">
        <v>26</v>
      </c>
      <c r="J48" s="7" t="s">
        <v>312</v>
      </c>
      <c r="L48" s="4" t="s">
        <v>42</v>
      </c>
    </row>
    <row r="49" spans="1:12" x14ac:dyDescent="0.25">
      <c r="A49" s="6" t="s">
        <v>265</v>
      </c>
      <c r="B49" s="7" t="s">
        <v>40</v>
      </c>
      <c r="C49" s="5" t="s">
        <v>313</v>
      </c>
      <c r="D49" s="8" t="s">
        <v>314</v>
      </c>
      <c r="E49" s="8" t="s">
        <v>187</v>
      </c>
      <c r="F49" s="8" t="s">
        <v>188</v>
      </c>
      <c r="G49" s="8">
        <v>15</v>
      </c>
      <c r="J49" s="7" t="s">
        <v>315</v>
      </c>
      <c r="L49" s="4" t="s">
        <v>104</v>
      </c>
    </row>
    <row r="50" spans="1:12" x14ac:dyDescent="0.25">
      <c r="A50" s="6" t="s">
        <v>265</v>
      </c>
      <c r="B50" s="7" t="s">
        <v>40</v>
      </c>
      <c r="C50" s="5" t="s">
        <v>316</v>
      </c>
      <c r="D50" s="8" t="s">
        <v>317</v>
      </c>
      <c r="E50" s="8" t="s">
        <v>187</v>
      </c>
      <c r="F50" s="8" t="s">
        <v>188</v>
      </c>
      <c r="G50" s="8">
        <v>6</v>
      </c>
      <c r="H50" s="19" t="s">
        <v>43</v>
      </c>
      <c r="J50" s="7" t="s">
        <v>318</v>
      </c>
      <c r="L50" s="4" t="s">
        <v>319</v>
      </c>
    </row>
    <row r="51" spans="1:12" x14ac:dyDescent="0.25">
      <c r="A51" s="6" t="s">
        <v>265</v>
      </c>
      <c r="B51" s="7" t="s">
        <v>40</v>
      </c>
      <c r="C51" s="5" t="s">
        <v>316</v>
      </c>
      <c r="D51" s="8" t="s">
        <v>317</v>
      </c>
      <c r="E51" s="8" t="s">
        <v>206</v>
      </c>
      <c r="F51" s="8" t="s">
        <v>188</v>
      </c>
      <c r="G51" s="8">
        <v>22</v>
      </c>
      <c r="H51" s="19" t="s">
        <v>43</v>
      </c>
      <c r="J51" s="7" t="s">
        <v>119</v>
      </c>
      <c r="L51" s="4" t="s">
        <v>320</v>
      </c>
    </row>
    <row r="52" spans="1:12" x14ac:dyDescent="0.25">
      <c r="A52" s="6" t="s">
        <v>184</v>
      </c>
      <c r="B52" s="7" t="s">
        <v>235</v>
      </c>
      <c r="C52" s="5" t="s">
        <v>321</v>
      </c>
      <c r="D52" s="8" t="s">
        <v>322</v>
      </c>
      <c r="E52" s="8" t="s">
        <v>187</v>
      </c>
      <c r="F52" s="8" t="s">
        <v>188</v>
      </c>
      <c r="G52" s="8">
        <v>5</v>
      </c>
      <c r="J52" s="7" t="s">
        <v>2</v>
      </c>
      <c r="L52" s="4" t="s">
        <v>75</v>
      </c>
    </row>
    <row r="53" spans="1:12" x14ac:dyDescent="0.25">
      <c r="A53" s="6" t="s">
        <v>184</v>
      </c>
      <c r="B53" s="7" t="s">
        <v>235</v>
      </c>
      <c r="C53" s="5" t="s">
        <v>323</v>
      </c>
      <c r="D53" s="8" t="s">
        <v>324</v>
      </c>
      <c r="E53" s="8" t="s">
        <v>187</v>
      </c>
      <c r="F53" s="8" t="s">
        <v>188</v>
      </c>
      <c r="G53" s="8">
        <v>6</v>
      </c>
      <c r="J53" s="7" t="s">
        <v>134</v>
      </c>
      <c r="L53" s="4" t="s">
        <v>325</v>
      </c>
    </row>
    <row r="54" spans="1:12" x14ac:dyDescent="0.25">
      <c r="A54" s="6" t="s">
        <v>265</v>
      </c>
      <c r="B54" s="7" t="s">
        <v>140</v>
      </c>
      <c r="C54" s="5" t="s">
        <v>326</v>
      </c>
      <c r="D54" s="8" t="s">
        <v>327</v>
      </c>
      <c r="E54" s="8" t="s">
        <v>206</v>
      </c>
      <c r="F54" s="8" t="s">
        <v>188</v>
      </c>
      <c r="G54" s="8">
        <v>86</v>
      </c>
      <c r="H54" t="s">
        <v>328</v>
      </c>
      <c r="J54" s="7" t="s">
        <v>140</v>
      </c>
      <c r="L54" s="4" t="s">
        <v>329</v>
      </c>
    </row>
    <row r="55" spans="1:12" x14ac:dyDescent="0.25">
      <c r="A55" s="6" t="s">
        <v>184</v>
      </c>
      <c r="B55" s="7" t="s">
        <v>239</v>
      </c>
      <c r="C55" s="5" t="s">
        <v>330</v>
      </c>
      <c r="D55" s="8" t="s">
        <v>331</v>
      </c>
      <c r="E55" s="8" t="s">
        <v>187</v>
      </c>
      <c r="F55" s="8" t="s">
        <v>188</v>
      </c>
      <c r="G55" s="8">
        <v>7</v>
      </c>
      <c r="J55" s="7" t="s">
        <v>123</v>
      </c>
    </row>
    <row r="56" spans="1:12" x14ac:dyDescent="0.25">
      <c r="A56" s="6" t="s">
        <v>184</v>
      </c>
      <c r="B56" s="7" t="s">
        <v>239</v>
      </c>
      <c r="C56" s="5" t="s">
        <v>332</v>
      </c>
      <c r="D56" s="8" t="s">
        <v>333</v>
      </c>
      <c r="E56" s="8" t="s">
        <v>187</v>
      </c>
      <c r="F56" s="8" t="s">
        <v>188</v>
      </c>
      <c r="G56" s="8">
        <v>2</v>
      </c>
      <c r="J56" s="7" t="s">
        <v>334</v>
      </c>
    </row>
    <row r="57" spans="1:12" x14ac:dyDescent="0.25">
      <c r="A57" s="6" t="s">
        <v>184</v>
      </c>
      <c r="B57" s="7" t="s">
        <v>241</v>
      </c>
      <c r="C57" s="5" t="s">
        <v>335</v>
      </c>
      <c r="D57" s="8" t="s">
        <v>336</v>
      </c>
      <c r="E57" s="8" t="s">
        <v>187</v>
      </c>
      <c r="F57" s="8" t="s">
        <v>188</v>
      </c>
      <c r="G57" s="8">
        <v>12</v>
      </c>
      <c r="H57" s="19" t="s">
        <v>337</v>
      </c>
      <c r="J57" s="7" t="s">
        <v>70</v>
      </c>
    </row>
    <row r="58" spans="1:12" x14ac:dyDescent="0.25">
      <c r="A58" s="6" t="s">
        <v>184</v>
      </c>
      <c r="B58" s="7" t="s">
        <v>241</v>
      </c>
      <c r="C58" s="5" t="s">
        <v>338</v>
      </c>
      <c r="D58" s="8" t="s">
        <v>339</v>
      </c>
      <c r="E58" s="8" t="s">
        <v>187</v>
      </c>
      <c r="F58" s="8" t="s">
        <v>188</v>
      </c>
      <c r="G58" s="8">
        <v>7</v>
      </c>
      <c r="H58" s="19" t="s">
        <v>337</v>
      </c>
      <c r="J58" s="7" t="s">
        <v>127</v>
      </c>
    </row>
    <row r="59" spans="1:12" x14ac:dyDescent="0.25">
      <c r="A59" s="6" t="s">
        <v>184</v>
      </c>
      <c r="B59" s="7" t="s">
        <v>241</v>
      </c>
      <c r="C59" s="5" t="s">
        <v>338</v>
      </c>
      <c r="D59" s="8" t="s">
        <v>339</v>
      </c>
      <c r="E59" s="8" t="s">
        <v>206</v>
      </c>
      <c r="F59" s="8" t="s">
        <v>188</v>
      </c>
      <c r="G59" s="8">
        <v>13</v>
      </c>
      <c r="H59" s="19" t="s">
        <v>337</v>
      </c>
      <c r="J59" s="14" t="s">
        <v>130</v>
      </c>
    </row>
    <row r="60" spans="1:12" x14ac:dyDescent="0.25">
      <c r="A60" s="6" t="s">
        <v>184</v>
      </c>
      <c r="B60" s="7" t="s">
        <v>244</v>
      </c>
      <c r="C60" s="5" t="s">
        <v>340</v>
      </c>
      <c r="D60" s="8" t="s">
        <v>244</v>
      </c>
      <c r="E60" s="8" t="s">
        <v>187</v>
      </c>
      <c r="F60" s="8" t="s">
        <v>188</v>
      </c>
      <c r="G60" s="8">
        <v>2</v>
      </c>
      <c r="J60" s="7" t="s">
        <v>341</v>
      </c>
    </row>
    <row r="61" spans="1:12" x14ac:dyDescent="0.25">
      <c r="A61" s="6" t="s">
        <v>184</v>
      </c>
      <c r="B61" s="7" t="s">
        <v>247</v>
      </c>
      <c r="C61" s="5" t="s">
        <v>342</v>
      </c>
      <c r="D61" s="8" t="s">
        <v>343</v>
      </c>
      <c r="E61" s="8" t="s">
        <v>187</v>
      </c>
      <c r="F61" s="8" t="s">
        <v>188</v>
      </c>
      <c r="G61" s="8">
        <v>12</v>
      </c>
      <c r="J61" s="7" t="s">
        <v>344</v>
      </c>
    </row>
    <row r="62" spans="1:12" x14ac:dyDescent="0.25">
      <c r="A62" s="6" t="s">
        <v>184</v>
      </c>
      <c r="B62" s="7" t="s">
        <v>250</v>
      </c>
      <c r="C62" s="5" t="s">
        <v>345</v>
      </c>
      <c r="D62" s="8" t="s">
        <v>346</v>
      </c>
      <c r="E62" s="8" t="s">
        <v>187</v>
      </c>
      <c r="F62" s="8" t="s">
        <v>188</v>
      </c>
      <c r="G62" s="8">
        <v>8</v>
      </c>
      <c r="J62" s="7" t="s">
        <v>347</v>
      </c>
    </row>
    <row r="63" spans="1:12" x14ac:dyDescent="0.25">
      <c r="A63" s="6" t="s">
        <v>265</v>
      </c>
      <c r="B63" s="7" t="s">
        <v>105</v>
      </c>
      <c r="C63" s="5" t="s">
        <v>348</v>
      </c>
      <c r="D63" s="8" t="s">
        <v>349</v>
      </c>
      <c r="E63" s="8" t="s">
        <v>187</v>
      </c>
      <c r="F63" s="8" t="s">
        <v>188</v>
      </c>
      <c r="G63" s="8">
        <v>20</v>
      </c>
      <c r="J63" s="7" t="s">
        <v>77</v>
      </c>
    </row>
    <row r="64" spans="1:12" x14ac:dyDescent="0.25">
      <c r="A64" s="6" t="s">
        <v>265</v>
      </c>
      <c r="B64" s="7" t="s">
        <v>105</v>
      </c>
      <c r="C64" s="5" t="s">
        <v>350</v>
      </c>
      <c r="D64" s="8" t="s">
        <v>351</v>
      </c>
      <c r="E64" s="8" t="s">
        <v>187</v>
      </c>
      <c r="F64" s="8" t="s">
        <v>188</v>
      </c>
      <c r="G64" s="8">
        <v>76</v>
      </c>
      <c r="J64" s="7" t="s">
        <v>168</v>
      </c>
    </row>
    <row r="65" spans="1:10" x14ac:dyDescent="0.25">
      <c r="A65" s="6" t="s">
        <v>265</v>
      </c>
      <c r="B65" s="7" t="s">
        <v>105</v>
      </c>
      <c r="C65" s="5" t="s">
        <v>106</v>
      </c>
      <c r="D65" s="8" t="s">
        <v>352</v>
      </c>
      <c r="E65" s="8" t="s">
        <v>206</v>
      </c>
      <c r="F65" s="8" t="s">
        <v>188</v>
      </c>
      <c r="G65" s="8">
        <v>32</v>
      </c>
      <c r="J65" s="7" t="s">
        <v>353</v>
      </c>
    </row>
    <row r="66" spans="1:10" x14ac:dyDescent="0.25">
      <c r="A66" s="6" t="s">
        <v>184</v>
      </c>
      <c r="B66" s="7" t="s">
        <v>87</v>
      </c>
      <c r="C66" s="5" t="s">
        <v>92</v>
      </c>
      <c r="D66" s="8" t="s">
        <v>354</v>
      </c>
      <c r="E66" s="8" t="s">
        <v>187</v>
      </c>
      <c r="F66" s="8" t="s">
        <v>188</v>
      </c>
      <c r="G66" s="8">
        <v>3</v>
      </c>
      <c r="J66" s="7" t="s">
        <v>355</v>
      </c>
    </row>
    <row r="67" spans="1:10" x14ac:dyDescent="0.25">
      <c r="A67" s="6" t="s">
        <v>184</v>
      </c>
      <c r="B67" s="7" t="s">
        <v>87</v>
      </c>
      <c r="C67" s="5" t="s">
        <v>356</v>
      </c>
      <c r="D67" s="8" t="s">
        <v>357</v>
      </c>
      <c r="E67" s="8" t="s">
        <v>187</v>
      </c>
      <c r="F67" s="8" t="s">
        <v>188</v>
      </c>
      <c r="G67" s="8">
        <v>6</v>
      </c>
      <c r="J67" s="7" t="s">
        <v>358</v>
      </c>
    </row>
    <row r="68" spans="1:10" x14ac:dyDescent="0.25">
      <c r="A68" s="6" t="s">
        <v>184</v>
      </c>
      <c r="B68" s="7" t="s">
        <v>87</v>
      </c>
      <c r="C68" s="5" t="s">
        <v>359</v>
      </c>
      <c r="D68" s="8" t="s">
        <v>360</v>
      </c>
      <c r="E68" s="8" t="s">
        <v>187</v>
      </c>
      <c r="F68" s="8" t="s">
        <v>188</v>
      </c>
      <c r="G68" s="8">
        <v>15</v>
      </c>
      <c r="J68" s="7" t="s">
        <v>64</v>
      </c>
    </row>
    <row r="69" spans="1:10" ht="64.5" x14ac:dyDescent="0.25">
      <c r="A69" s="6" t="s">
        <v>184</v>
      </c>
      <c r="B69" s="7" t="s">
        <v>87</v>
      </c>
      <c r="C69" s="5" t="s">
        <v>90</v>
      </c>
      <c r="D69" s="8" t="s">
        <v>361</v>
      </c>
      <c r="E69" s="8" t="s">
        <v>187</v>
      </c>
      <c r="F69" s="8" t="s">
        <v>188</v>
      </c>
      <c r="G69" s="8">
        <v>32</v>
      </c>
      <c r="J69" s="14" t="s">
        <v>362</v>
      </c>
    </row>
    <row r="70" spans="1:10" x14ac:dyDescent="0.25">
      <c r="A70" s="6" t="s">
        <v>184</v>
      </c>
      <c r="B70" s="7" t="s">
        <v>87</v>
      </c>
      <c r="C70" s="5" t="s">
        <v>363</v>
      </c>
      <c r="D70" s="8" t="s">
        <v>364</v>
      </c>
      <c r="E70" s="8" t="s">
        <v>187</v>
      </c>
      <c r="F70" s="8" t="s">
        <v>365</v>
      </c>
      <c r="G70" s="8">
        <v>1</v>
      </c>
      <c r="J70" s="7" t="s">
        <v>150</v>
      </c>
    </row>
    <row r="71" spans="1:10" x14ac:dyDescent="0.25">
      <c r="A71" s="6" t="s">
        <v>184</v>
      </c>
      <c r="B71" s="7" t="s">
        <v>87</v>
      </c>
      <c r="C71" s="5" t="s">
        <v>363</v>
      </c>
      <c r="D71" s="8" t="s">
        <v>364</v>
      </c>
      <c r="E71" s="8" t="s">
        <v>187</v>
      </c>
      <c r="F71" s="8" t="s">
        <v>188</v>
      </c>
      <c r="G71" s="8">
        <v>10</v>
      </c>
      <c r="J71" s="7" t="s">
        <v>366</v>
      </c>
    </row>
    <row r="72" spans="1:10" x14ac:dyDescent="0.25">
      <c r="A72" s="6" t="s">
        <v>184</v>
      </c>
      <c r="B72" s="7" t="s">
        <v>87</v>
      </c>
      <c r="C72" s="5" t="s">
        <v>367</v>
      </c>
      <c r="D72" s="8" t="s">
        <v>368</v>
      </c>
      <c r="E72" s="8" t="s">
        <v>187</v>
      </c>
      <c r="F72" s="8" t="s">
        <v>188</v>
      </c>
      <c r="G72" s="8">
        <v>9</v>
      </c>
      <c r="J72" s="7" t="s">
        <v>103</v>
      </c>
    </row>
    <row r="73" spans="1:10" x14ac:dyDescent="0.25">
      <c r="A73" s="6" t="s">
        <v>184</v>
      </c>
      <c r="B73" s="7" t="s">
        <v>87</v>
      </c>
      <c r="C73" s="5" t="s">
        <v>369</v>
      </c>
      <c r="D73" s="8" t="s">
        <v>370</v>
      </c>
      <c r="E73" s="8" t="s">
        <v>187</v>
      </c>
      <c r="F73" s="8" t="s">
        <v>188</v>
      </c>
      <c r="G73" s="8">
        <v>5</v>
      </c>
      <c r="J73" s="7" t="s">
        <v>371</v>
      </c>
    </row>
    <row r="74" spans="1:10" x14ac:dyDescent="0.25">
      <c r="A74" s="6" t="s">
        <v>184</v>
      </c>
      <c r="B74" s="7" t="s">
        <v>87</v>
      </c>
      <c r="C74" s="5" t="s">
        <v>89</v>
      </c>
      <c r="D74" s="8" t="s">
        <v>372</v>
      </c>
      <c r="E74" s="8" t="s">
        <v>187</v>
      </c>
      <c r="F74" s="8" t="s">
        <v>188</v>
      </c>
      <c r="G74" s="8">
        <v>26</v>
      </c>
      <c r="J74" s="7" t="s">
        <v>110</v>
      </c>
    </row>
    <row r="75" spans="1:10" x14ac:dyDescent="0.25">
      <c r="A75" s="6" t="s">
        <v>184</v>
      </c>
      <c r="B75" s="7" t="s">
        <v>87</v>
      </c>
      <c r="C75" s="5" t="s">
        <v>89</v>
      </c>
      <c r="D75" s="8" t="s">
        <v>372</v>
      </c>
      <c r="E75" s="8" t="s">
        <v>206</v>
      </c>
      <c r="F75" s="8" t="s">
        <v>188</v>
      </c>
      <c r="G75" s="8">
        <v>40</v>
      </c>
      <c r="J75" s="7" t="s">
        <v>373</v>
      </c>
    </row>
    <row r="76" spans="1:10" x14ac:dyDescent="0.25">
      <c r="A76" s="6" t="s">
        <v>184</v>
      </c>
      <c r="B76" s="7" t="s">
        <v>58</v>
      </c>
      <c r="C76" s="5" t="s">
        <v>59</v>
      </c>
      <c r="D76" s="8" t="s">
        <v>374</v>
      </c>
      <c r="E76" s="8" t="s">
        <v>206</v>
      </c>
      <c r="F76" s="8" t="s">
        <v>188</v>
      </c>
      <c r="G76" s="8">
        <v>104</v>
      </c>
      <c r="J76" s="7" t="s">
        <v>375</v>
      </c>
    </row>
    <row r="77" spans="1:10" x14ac:dyDescent="0.25">
      <c r="A77" s="6" t="s">
        <v>184</v>
      </c>
      <c r="B77" s="7" t="s">
        <v>58</v>
      </c>
      <c r="C77" s="5" t="s">
        <v>376</v>
      </c>
      <c r="D77" s="8" t="s">
        <v>377</v>
      </c>
      <c r="E77" s="8" t="s">
        <v>187</v>
      </c>
      <c r="F77" s="8" t="s">
        <v>188</v>
      </c>
      <c r="G77" s="8">
        <v>10</v>
      </c>
      <c r="J77" s="7" t="s">
        <v>146</v>
      </c>
    </row>
    <row r="78" spans="1:10" x14ac:dyDescent="0.25">
      <c r="A78" s="6" t="s">
        <v>184</v>
      </c>
      <c r="B78" s="7" t="s">
        <v>58</v>
      </c>
      <c r="C78" s="5" t="s">
        <v>378</v>
      </c>
      <c r="D78" s="8" t="s">
        <v>379</v>
      </c>
      <c r="E78" s="8" t="s">
        <v>187</v>
      </c>
      <c r="F78" s="8" t="s">
        <v>188</v>
      </c>
      <c r="G78" s="8">
        <v>15</v>
      </c>
      <c r="J78" s="7" t="s">
        <v>11</v>
      </c>
    </row>
    <row r="79" spans="1:10" x14ac:dyDescent="0.25">
      <c r="A79" s="6" t="s">
        <v>184</v>
      </c>
      <c r="B79" s="7" t="s">
        <v>58</v>
      </c>
      <c r="C79" s="5" t="s">
        <v>378</v>
      </c>
      <c r="D79" s="8" t="s">
        <v>379</v>
      </c>
      <c r="E79" s="8" t="s">
        <v>206</v>
      </c>
      <c r="F79" s="8" t="s">
        <v>188</v>
      </c>
      <c r="G79" s="8">
        <v>86</v>
      </c>
      <c r="J79" s="7" t="s">
        <v>380</v>
      </c>
    </row>
    <row r="80" spans="1:10" x14ac:dyDescent="0.25">
      <c r="A80" s="6" t="s">
        <v>184</v>
      </c>
      <c r="B80" s="7" t="s">
        <v>58</v>
      </c>
      <c r="C80" s="5" t="s">
        <v>381</v>
      </c>
      <c r="D80" s="8" t="s">
        <v>382</v>
      </c>
      <c r="E80" s="8" t="s">
        <v>187</v>
      </c>
      <c r="F80" s="8" t="s">
        <v>188</v>
      </c>
      <c r="G80" s="8">
        <v>1</v>
      </c>
      <c r="J80" s="7" t="s">
        <v>46</v>
      </c>
    </row>
    <row r="81" spans="1:10" x14ac:dyDescent="0.25">
      <c r="A81" s="6" t="s">
        <v>184</v>
      </c>
      <c r="B81" s="7" t="s">
        <v>58</v>
      </c>
      <c r="C81" s="5" t="s">
        <v>383</v>
      </c>
      <c r="D81" s="8" t="s">
        <v>384</v>
      </c>
      <c r="E81" s="8" t="s">
        <v>187</v>
      </c>
      <c r="F81" s="8" t="s">
        <v>188</v>
      </c>
      <c r="G81" s="8">
        <v>2</v>
      </c>
      <c r="J81" s="7" t="s">
        <v>385</v>
      </c>
    </row>
    <row r="82" spans="1:10" x14ac:dyDescent="0.25">
      <c r="A82" s="6" t="s">
        <v>184</v>
      </c>
      <c r="B82" s="7" t="s">
        <v>58</v>
      </c>
      <c r="C82" s="5" t="s">
        <v>383</v>
      </c>
      <c r="D82" s="8" t="s">
        <v>384</v>
      </c>
      <c r="E82" s="8" t="s">
        <v>206</v>
      </c>
      <c r="F82" s="8" t="s">
        <v>188</v>
      </c>
      <c r="G82" s="8">
        <v>14</v>
      </c>
      <c r="J82" s="7" t="s">
        <v>63</v>
      </c>
    </row>
    <row r="83" spans="1:10" x14ac:dyDescent="0.25">
      <c r="A83" s="6" t="s">
        <v>184</v>
      </c>
      <c r="B83" s="7" t="s">
        <v>58</v>
      </c>
      <c r="C83" s="5" t="s">
        <v>386</v>
      </c>
      <c r="D83" s="8" t="s">
        <v>387</v>
      </c>
      <c r="E83" s="8" t="s">
        <v>187</v>
      </c>
      <c r="F83" s="8" t="s">
        <v>188</v>
      </c>
      <c r="G83" s="8">
        <v>66</v>
      </c>
      <c r="J83" s="7" t="s">
        <v>55</v>
      </c>
    </row>
    <row r="84" spans="1:10" x14ac:dyDescent="0.25">
      <c r="A84" s="6" t="s">
        <v>184</v>
      </c>
      <c r="B84" s="7" t="s">
        <v>58</v>
      </c>
      <c r="C84" s="5" t="s">
        <v>386</v>
      </c>
      <c r="D84" s="8" t="s">
        <v>387</v>
      </c>
      <c r="E84" s="8" t="s">
        <v>206</v>
      </c>
      <c r="F84" s="8" t="s">
        <v>188</v>
      </c>
      <c r="G84" s="8">
        <v>7</v>
      </c>
      <c r="J84" s="7" t="s">
        <v>388</v>
      </c>
    </row>
    <row r="85" spans="1:10" x14ac:dyDescent="0.25">
      <c r="A85" s="6" t="s">
        <v>184</v>
      </c>
      <c r="B85" s="7" t="s">
        <v>58</v>
      </c>
      <c r="C85" s="5" t="s">
        <v>62</v>
      </c>
      <c r="D85" s="8" t="s">
        <v>389</v>
      </c>
      <c r="E85" s="8" t="s">
        <v>206</v>
      </c>
      <c r="F85" s="8" t="s">
        <v>390</v>
      </c>
      <c r="G85" s="8">
        <v>9</v>
      </c>
      <c r="J85" s="7" t="s">
        <v>391</v>
      </c>
    </row>
    <row r="86" spans="1:10" x14ac:dyDescent="0.25">
      <c r="A86" s="6" t="s">
        <v>184</v>
      </c>
      <c r="B86" s="7" t="s">
        <v>58</v>
      </c>
      <c r="C86" s="5" t="s">
        <v>62</v>
      </c>
      <c r="D86" s="8" t="s">
        <v>389</v>
      </c>
      <c r="E86" s="8" t="s">
        <v>206</v>
      </c>
      <c r="F86" s="8" t="s">
        <v>188</v>
      </c>
      <c r="G86" s="8">
        <v>47</v>
      </c>
      <c r="J86" s="7" t="s">
        <v>149</v>
      </c>
    </row>
    <row r="87" spans="1:10" x14ac:dyDescent="0.25">
      <c r="A87" s="6" t="s">
        <v>184</v>
      </c>
      <c r="B87" s="7" t="s">
        <v>58</v>
      </c>
      <c r="C87" s="5" t="s">
        <v>392</v>
      </c>
      <c r="D87" s="8" t="s">
        <v>393</v>
      </c>
      <c r="E87" s="8" t="s">
        <v>206</v>
      </c>
      <c r="F87" s="8" t="s">
        <v>188</v>
      </c>
      <c r="G87" s="8">
        <v>50</v>
      </c>
      <c r="J87" s="7" t="s">
        <v>394</v>
      </c>
    </row>
    <row r="88" spans="1:10" x14ac:dyDescent="0.25">
      <c r="A88" s="6" t="s">
        <v>184</v>
      </c>
      <c r="B88" s="7" t="s">
        <v>58</v>
      </c>
      <c r="C88" s="5" t="s">
        <v>395</v>
      </c>
      <c r="D88" s="8" t="s">
        <v>396</v>
      </c>
      <c r="E88" s="8" t="s">
        <v>187</v>
      </c>
      <c r="F88" s="8" t="s">
        <v>188</v>
      </c>
      <c r="G88" s="8">
        <v>3</v>
      </c>
      <c r="J88" s="7" t="s">
        <v>397</v>
      </c>
    </row>
    <row r="89" spans="1:10" x14ac:dyDescent="0.25">
      <c r="A89" s="6" t="s">
        <v>184</v>
      </c>
      <c r="B89" s="7" t="s">
        <v>58</v>
      </c>
      <c r="C89" s="5" t="s">
        <v>398</v>
      </c>
      <c r="D89" s="8" t="s">
        <v>399</v>
      </c>
      <c r="E89" s="8" t="s">
        <v>206</v>
      </c>
      <c r="F89" s="8" t="s">
        <v>188</v>
      </c>
      <c r="G89" s="8">
        <v>26</v>
      </c>
      <c r="J89" s="7" t="s">
        <v>400</v>
      </c>
    </row>
    <row r="90" spans="1:10" x14ac:dyDescent="0.25">
      <c r="A90" s="6" t="s">
        <v>184</v>
      </c>
      <c r="B90" s="7" t="s">
        <v>58</v>
      </c>
      <c r="C90" s="5" t="s">
        <v>401</v>
      </c>
      <c r="D90" s="8" t="s">
        <v>402</v>
      </c>
      <c r="E90" s="8" t="s">
        <v>187</v>
      </c>
      <c r="F90" s="8" t="s">
        <v>188</v>
      </c>
      <c r="G90" s="8">
        <v>10</v>
      </c>
      <c r="J90" s="7" t="s">
        <v>403</v>
      </c>
    </row>
    <row r="91" spans="1:10" x14ac:dyDescent="0.25">
      <c r="A91" s="6" t="s">
        <v>184</v>
      </c>
      <c r="B91" s="7" t="s">
        <v>58</v>
      </c>
      <c r="C91" s="5" t="s">
        <v>401</v>
      </c>
      <c r="D91" s="8" t="s">
        <v>402</v>
      </c>
      <c r="E91" s="8" t="s">
        <v>206</v>
      </c>
      <c r="F91" s="8" t="s">
        <v>188</v>
      </c>
      <c r="G91" s="8">
        <v>9</v>
      </c>
      <c r="J91" s="7" t="s">
        <v>404</v>
      </c>
    </row>
    <row r="92" spans="1:10" x14ac:dyDescent="0.25">
      <c r="A92" s="6" t="s">
        <v>184</v>
      </c>
      <c r="B92" s="7" t="s">
        <v>58</v>
      </c>
      <c r="C92" s="5" t="s">
        <v>61</v>
      </c>
      <c r="D92" s="8" t="s">
        <v>405</v>
      </c>
      <c r="E92" s="8" t="s">
        <v>206</v>
      </c>
      <c r="F92" s="8" t="s">
        <v>188</v>
      </c>
      <c r="G92" s="8">
        <v>8</v>
      </c>
      <c r="J92" s="7" t="s">
        <v>152</v>
      </c>
    </row>
    <row r="93" spans="1:10" x14ac:dyDescent="0.25">
      <c r="A93" s="6" t="s">
        <v>184</v>
      </c>
      <c r="B93" s="7" t="s">
        <v>58</v>
      </c>
      <c r="C93" s="5" t="s">
        <v>406</v>
      </c>
      <c r="D93" s="8" t="s">
        <v>407</v>
      </c>
      <c r="E93" s="8" t="s">
        <v>206</v>
      </c>
      <c r="F93" s="8" t="s">
        <v>188</v>
      </c>
      <c r="G93" s="8">
        <v>46</v>
      </c>
      <c r="J93" s="7" t="s">
        <v>408</v>
      </c>
    </row>
    <row r="94" spans="1:10" x14ac:dyDescent="0.25">
      <c r="A94" s="6" t="s">
        <v>184</v>
      </c>
      <c r="B94" s="7" t="s">
        <v>165</v>
      </c>
      <c r="C94" s="5" t="s">
        <v>166</v>
      </c>
      <c r="D94" s="8" t="s">
        <v>409</v>
      </c>
      <c r="E94" s="8" t="s">
        <v>187</v>
      </c>
      <c r="F94" s="8" t="s">
        <v>188</v>
      </c>
      <c r="G94" s="8">
        <v>10</v>
      </c>
      <c r="J94" s="7" t="s">
        <v>410</v>
      </c>
    </row>
    <row r="95" spans="1:10" x14ac:dyDescent="0.25">
      <c r="A95" s="6" t="s">
        <v>184</v>
      </c>
      <c r="B95" s="7" t="s">
        <v>261</v>
      </c>
      <c r="C95" s="5" t="s">
        <v>411</v>
      </c>
      <c r="D95" s="8" t="s">
        <v>412</v>
      </c>
      <c r="E95" s="8" t="s">
        <v>187</v>
      </c>
      <c r="F95" s="8" t="s">
        <v>188</v>
      </c>
      <c r="G95" s="8">
        <v>24</v>
      </c>
      <c r="J95" s="7" t="s">
        <v>170</v>
      </c>
    </row>
    <row r="96" spans="1:10" x14ac:dyDescent="0.25">
      <c r="A96" s="6" t="s">
        <v>184</v>
      </c>
      <c r="B96" s="7" t="s">
        <v>261</v>
      </c>
      <c r="C96" s="5" t="s">
        <v>411</v>
      </c>
      <c r="D96" s="8" t="s">
        <v>412</v>
      </c>
      <c r="E96" s="8" t="s">
        <v>206</v>
      </c>
      <c r="F96" s="8" t="s">
        <v>188</v>
      </c>
      <c r="G96" s="8">
        <v>8</v>
      </c>
      <c r="J96" s="7" t="s">
        <v>413</v>
      </c>
    </row>
    <row r="97" spans="1:10" x14ac:dyDescent="0.25">
      <c r="A97" s="6" t="s">
        <v>184</v>
      </c>
      <c r="B97" s="7" t="s">
        <v>261</v>
      </c>
      <c r="C97" s="5" t="s">
        <v>414</v>
      </c>
      <c r="D97" s="8" t="s">
        <v>415</v>
      </c>
      <c r="E97" s="8" t="s">
        <v>187</v>
      </c>
      <c r="F97" s="8" t="s">
        <v>188</v>
      </c>
      <c r="G97" s="8">
        <v>6</v>
      </c>
      <c r="J97" s="7" t="s">
        <v>416</v>
      </c>
    </row>
    <row r="98" spans="1:10" x14ac:dyDescent="0.25">
      <c r="A98" s="6" t="s">
        <v>184</v>
      </c>
      <c r="B98" s="7" t="s">
        <v>261</v>
      </c>
      <c r="C98" s="5" t="s">
        <v>417</v>
      </c>
      <c r="D98" s="8" t="s">
        <v>418</v>
      </c>
      <c r="E98" s="8" t="s">
        <v>187</v>
      </c>
      <c r="F98" s="8" t="s">
        <v>188</v>
      </c>
      <c r="G98" s="8">
        <v>5</v>
      </c>
      <c r="J98" s="7" t="s">
        <v>137</v>
      </c>
    </row>
    <row r="99" spans="1:10" x14ac:dyDescent="0.25">
      <c r="A99" s="6" t="s">
        <v>265</v>
      </c>
      <c r="B99" s="7" t="s">
        <v>67</v>
      </c>
      <c r="C99" s="5" t="s">
        <v>419</v>
      </c>
      <c r="D99" s="8" t="s">
        <v>420</v>
      </c>
      <c r="E99" s="8" t="s">
        <v>187</v>
      </c>
      <c r="F99" s="8" t="s">
        <v>188</v>
      </c>
      <c r="G99" s="8">
        <v>16</v>
      </c>
      <c r="H99" s="19" t="s">
        <v>421</v>
      </c>
      <c r="J99" s="7" t="s">
        <v>139</v>
      </c>
    </row>
    <row r="100" spans="1:10" x14ac:dyDescent="0.25">
      <c r="A100" s="6" t="s">
        <v>265</v>
      </c>
      <c r="B100" s="7" t="s">
        <v>67</v>
      </c>
      <c r="C100" s="5" t="s">
        <v>422</v>
      </c>
      <c r="D100" s="8" t="s">
        <v>423</v>
      </c>
      <c r="E100" s="8" t="s">
        <v>187</v>
      </c>
      <c r="F100" s="8" t="s">
        <v>188</v>
      </c>
      <c r="G100" s="8">
        <v>12</v>
      </c>
      <c r="H100" s="19" t="s">
        <v>421</v>
      </c>
      <c r="J100" s="7" t="s">
        <v>172</v>
      </c>
    </row>
    <row r="101" spans="1:10" x14ac:dyDescent="0.25">
      <c r="A101" s="6" t="s">
        <v>265</v>
      </c>
      <c r="B101" s="7" t="s">
        <v>67</v>
      </c>
      <c r="C101" s="5" t="s">
        <v>424</v>
      </c>
      <c r="D101" s="8" t="s">
        <v>425</v>
      </c>
      <c r="E101" s="8" t="s">
        <v>187</v>
      </c>
      <c r="F101" s="8" t="s">
        <v>188</v>
      </c>
      <c r="G101" s="8">
        <v>17</v>
      </c>
      <c r="H101" s="19" t="s">
        <v>421</v>
      </c>
      <c r="J101" s="7" t="s">
        <v>154</v>
      </c>
    </row>
    <row r="102" spans="1:10" x14ac:dyDescent="0.25">
      <c r="A102" s="6" t="s">
        <v>265</v>
      </c>
      <c r="B102" s="7" t="s">
        <v>67</v>
      </c>
      <c r="C102" s="5" t="s">
        <v>426</v>
      </c>
      <c r="D102" s="8" t="s">
        <v>427</v>
      </c>
      <c r="E102" s="8" t="s">
        <v>187</v>
      </c>
      <c r="F102" s="8" t="s">
        <v>188</v>
      </c>
      <c r="G102" s="8">
        <v>47</v>
      </c>
      <c r="H102" s="19" t="s">
        <v>421</v>
      </c>
      <c r="J102" s="7" t="s">
        <v>428</v>
      </c>
    </row>
    <row r="103" spans="1:10" x14ac:dyDescent="0.25">
      <c r="A103" s="6" t="s">
        <v>265</v>
      </c>
      <c r="B103" s="7" t="s">
        <v>67</v>
      </c>
      <c r="C103" s="5" t="s">
        <v>429</v>
      </c>
      <c r="D103" s="8" t="s">
        <v>430</v>
      </c>
      <c r="E103" s="8" t="s">
        <v>206</v>
      </c>
      <c r="F103" s="8" t="s">
        <v>188</v>
      </c>
      <c r="G103" s="8">
        <v>2</v>
      </c>
      <c r="H103" s="19" t="s">
        <v>421</v>
      </c>
      <c r="J103" s="7" t="s">
        <v>431</v>
      </c>
    </row>
    <row r="104" spans="1:10" x14ac:dyDescent="0.25">
      <c r="A104" s="6" t="s">
        <v>265</v>
      </c>
      <c r="B104" s="7" t="s">
        <v>67</v>
      </c>
      <c r="C104" s="5" t="s">
        <v>432</v>
      </c>
      <c r="D104" s="8" t="s">
        <v>433</v>
      </c>
      <c r="E104" s="8" t="s">
        <v>206</v>
      </c>
      <c r="F104" s="8" t="s">
        <v>188</v>
      </c>
      <c r="G104" s="8">
        <v>21</v>
      </c>
      <c r="H104" s="19" t="s">
        <v>421</v>
      </c>
    </row>
    <row r="105" spans="1:10" x14ac:dyDescent="0.25">
      <c r="A105" s="6" t="s">
        <v>265</v>
      </c>
      <c r="B105" s="7" t="s">
        <v>67</v>
      </c>
      <c r="C105" s="5" t="s">
        <v>434</v>
      </c>
      <c r="D105" s="8" t="s">
        <v>435</v>
      </c>
      <c r="E105" s="8" t="s">
        <v>206</v>
      </c>
      <c r="F105" s="8" t="s">
        <v>188</v>
      </c>
      <c r="G105" s="8">
        <v>25</v>
      </c>
      <c r="H105" s="19" t="s">
        <v>421</v>
      </c>
    </row>
    <row r="106" spans="1:10" x14ac:dyDescent="0.25">
      <c r="A106" s="6" t="s">
        <v>265</v>
      </c>
      <c r="B106" s="7" t="s">
        <v>67</v>
      </c>
      <c r="C106" s="5" t="s">
        <v>436</v>
      </c>
      <c r="D106" s="8" t="s">
        <v>437</v>
      </c>
      <c r="E106" s="8" t="s">
        <v>206</v>
      </c>
      <c r="F106" s="8" t="s">
        <v>188</v>
      </c>
      <c r="G106" s="8">
        <v>13</v>
      </c>
      <c r="H106" s="19" t="s">
        <v>421</v>
      </c>
    </row>
    <row r="107" spans="1:10" x14ac:dyDescent="0.25">
      <c r="A107" s="6" t="s">
        <v>265</v>
      </c>
      <c r="B107" s="7" t="s">
        <v>67</v>
      </c>
      <c r="C107" s="5" t="s">
        <v>69</v>
      </c>
      <c r="D107" s="8" t="s">
        <v>437</v>
      </c>
      <c r="E107" s="8" t="s">
        <v>206</v>
      </c>
      <c r="F107" s="8" t="s">
        <v>188</v>
      </c>
      <c r="G107" s="8">
        <v>48</v>
      </c>
      <c r="H107" s="19" t="s">
        <v>421</v>
      </c>
    </row>
    <row r="108" spans="1:10" x14ac:dyDescent="0.25">
      <c r="A108" s="6" t="s">
        <v>265</v>
      </c>
      <c r="B108" s="7" t="s">
        <v>67</v>
      </c>
      <c r="C108" s="5" t="s">
        <v>438</v>
      </c>
      <c r="D108" s="8" t="s">
        <v>439</v>
      </c>
      <c r="E108" s="8" t="s">
        <v>187</v>
      </c>
      <c r="F108" s="8" t="s">
        <v>188</v>
      </c>
      <c r="G108" s="8">
        <v>3</v>
      </c>
      <c r="H108" s="19" t="s">
        <v>421</v>
      </c>
    </row>
    <row r="109" spans="1:10" x14ac:dyDescent="0.25">
      <c r="A109" s="6" t="s">
        <v>265</v>
      </c>
      <c r="B109" s="7" t="s">
        <v>67</v>
      </c>
      <c r="C109" s="5" t="s">
        <v>438</v>
      </c>
      <c r="D109" s="8" t="s">
        <v>439</v>
      </c>
      <c r="E109" s="8" t="s">
        <v>206</v>
      </c>
      <c r="F109" s="8" t="s">
        <v>188</v>
      </c>
      <c r="G109" s="8">
        <v>38</v>
      </c>
      <c r="H109" s="19" t="s">
        <v>421</v>
      </c>
    </row>
    <row r="110" spans="1:10" x14ac:dyDescent="0.25">
      <c r="A110" s="6" t="s">
        <v>184</v>
      </c>
      <c r="B110" s="7" t="s">
        <v>263</v>
      </c>
      <c r="C110" s="5" t="s">
        <v>440</v>
      </c>
      <c r="D110" s="8" t="s">
        <v>441</v>
      </c>
      <c r="E110" s="8" t="s">
        <v>187</v>
      </c>
      <c r="F110" s="8" t="s">
        <v>188</v>
      </c>
      <c r="G110" s="8">
        <v>6</v>
      </c>
    </row>
    <row r="111" spans="1:10" x14ac:dyDescent="0.25">
      <c r="A111" s="6" t="s">
        <v>184</v>
      </c>
      <c r="B111" s="7" t="s">
        <v>268</v>
      </c>
      <c r="C111" s="5" t="s">
        <v>442</v>
      </c>
      <c r="D111" s="8" t="s">
        <v>268</v>
      </c>
      <c r="E111" s="8" t="s">
        <v>187</v>
      </c>
      <c r="F111" s="8" t="s">
        <v>188</v>
      </c>
      <c r="G111" s="8">
        <v>8</v>
      </c>
    </row>
    <row r="112" spans="1:10" x14ac:dyDescent="0.25">
      <c r="A112" s="6" t="s">
        <v>184</v>
      </c>
      <c r="B112" s="7" t="s">
        <v>271</v>
      </c>
      <c r="C112" s="5" t="s">
        <v>443</v>
      </c>
      <c r="D112" s="8" t="s">
        <v>271</v>
      </c>
      <c r="E112" s="8" t="s">
        <v>187</v>
      </c>
      <c r="F112" s="8" t="s">
        <v>188</v>
      </c>
      <c r="G112" s="8">
        <v>9</v>
      </c>
    </row>
    <row r="113" spans="1:8" x14ac:dyDescent="0.25">
      <c r="A113" s="6" t="s">
        <v>184</v>
      </c>
      <c r="B113" s="7" t="s">
        <v>108</v>
      </c>
      <c r="C113" s="5" t="s">
        <v>444</v>
      </c>
      <c r="D113" s="8" t="s">
        <v>445</v>
      </c>
      <c r="E113" s="8" t="s">
        <v>187</v>
      </c>
      <c r="F113" s="8" t="s">
        <v>188</v>
      </c>
      <c r="G113" s="8">
        <v>4</v>
      </c>
    </row>
    <row r="114" spans="1:8" x14ac:dyDescent="0.25">
      <c r="A114" s="6" t="s">
        <v>184</v>
      </c>
      <c r="B114" s="7" t="s">
        <v>108</v>
      </c>
      <c r="C114" s="5" t="s">
        <v>109</v>
      </c>
      <c r="D114" s="8" t="s">
        <v>446</v>
      </c>
      <c r="E114" s="8" t="s">
        <v>187</v>
      </c>
      <c r="F114" s="8" t="s">
        <v>188</v>
      </c>
      <c r="G114" s="8">
        <v>4</v>
      </c>
    </row>
    <row r="115" spans="1:8" x14ac:dyDescent="0.25">
      <c r="A115" s="6" t="s">
        <v>184</v>
      </c>
      <c r="B115" s="7" t="s">
        <v>108</v>
      </c>
      <c r="C115" s="5" t="s">
        <v>447</v>
      </c>
      <c r="D115" s="8" t="s">
        <v>448</v>
      </c>
      <c r="E115" s="8" t="s">
        <v>187</v>
      </c>
      <c r="F115" s="8" t="s">
        <v>188</v>
      </c>
      <c r="G115" s="8">
        <v>8</v>
      </c>
    </row>
    <row r="116" spans="1:8" x14ac:dyDescent="0.25">
      <c r="A116" s="6" t="s">
        <v>184</v>
      </c>
      <c r="B116" s="7" t="s">
        <v>108</v>
      </c>
      <c r="C116" s="5" t="s">
        <v>447</v>
      </c>
      <c r="D116" s="8" t="s">
        <v>448</v>
      </c>
      <c r="E116" s="8" t="s">
        <v>206</v>
      </c>
      <c r="F116" s="8" t="s">
        <v>188</v>
      </c>
      <c r="G116" s="8">
        <v>42</v>
      </c>
    </row>
    <row r="117" spans="1:8" x14ac:dyDescent="0.25">
      <c r="A117" s="6" t="s">
        <v>184</v>
      </c>
      <c r="B117" s="7" t="s">
        <v>142</v>
      </c>
      <c r="C117" s="5" t="s">
        <v>145</v>
      </c>
      <c r="D117" s="8" t="s">
        <v>449</v>
      </c>
      <c r="E117" s="8" t="s">
        <v>187</v>
      </c>
      <c r="F117" s="8" t="s">
        <v>188</v>
      </c>
      <c r="G117" s="8">
        <v>8</v>
      </c>
      <c r="H117" s="19" t="s">
        <v>450</v>
      </c>
    </row>
    <row r="118" spans="1:8" x14ac:dyDescent="0.25">
      <c r="A118" s="6" t="s">
        <v>184</v>
      </c>
      <c r="B118" s="7" t="s">
        <v>142</v>
      </c>
      <c r="C118" s="5" t="s">
        <v>143</v>
      </c>
      <c r="D118" s="8" t="s">
        <v>451</v>
      </c>
      <c r="E118" s="8" t="s">
        <v>187</v>
      </c>
      <c r="F118" s="8" t="s">
        <v>188</v>
      </c>
      <c r="G118" s="8">
        <v>6</v>
      </c>
      <c r="H118" s="19" t="s">
        <v>450</v>
      </c>
    </row>
    <row r="119" spans="1:8" x14ac:dyDescent="0.25">
      <c r="A119" s="6" t="s">
        <v>184</v>
      </c>
      <c r="B119" s="7" t="s">
        <v>142</v>
      </c>
      <c r="C119" s="5" t="s">
        <v>452</v>
      </c>
      <c r="D119" s="8" t="s">
        <v>453</v>
      </c>
      <c r="E119" s="8" t="s">
        <v>187</v>
      </c>
      <c r="F119" s="8" t="s">
        <v>188</v>
      </c>
      <c r="G119" s="8">
        <v>20</v>
      </c>
      <c r="H119" s="19" t="s">
        <v>450</v>
      </c>
    </row>
    <row r="120" spans="1:8" x14ac:dyDescent="0.25">
      <c r="A120" s="6" t="s">
        <v>184</v>
      </c>
      <c r="B120" s="7" t="s">
        <v>278</v>
      </c>
      <c r="C120" s="5" t="s">
        <v>454</v>
      </c>
      <c r="D120" s="8" t="s">
        <v>455</v>
      </c>
      <c r="E120" s="8" t="s">
        <v>187</v>
      </c>
      <c r="F120" s="8" t="s">
        <v>188</v>
      </c>
      <c r="G120" s="8">
        <v>28</v>
      </c>
    </row>
    <row r="121" spans="1:8" x14ac:dyDescent="0.25">
      <c r="A121" s="6" t="s">
        <v>184</v>
      </c>
      <c r="B121" s="7" t="s">
        <v>280</v>
      </c>
      <c r="C121" s="5" t="s">
        <v>456</v>
      </c>
      <c r="D121" s="8" t="s">
        <v>457</v>
      </c>
      <c r="E121" s="8" t="s">
        <v>187</v>
      </c>
      <c r="F121" s="8" t="s">
        <v>188</v>
      </c>
      <c r="G121" s="8">
        <v>5</v>
      </c>
    </row>
    <row r="122" spans="1:8" x14ac:dyDescent="0.25">
      <c r="A122" s="6" t="s">
        <v>265</v>
      </c>
      <c r="B122" s="7" t="s">
        <v>124</v>
      </c>
      <c r="C122" s="5" t="s">
        <v>126</v>
      </c>
      <c r="D122" s="8" t="s">
        <v>458</v>
      </c>
      <c r="E122" s="8" t="s">
        <v>187</v>
      </c>
      <c r="F122" s="8" t="s">
        <v>188</v>
      </c>
      <c r="G122" s="8">
        <v>40</v>
      </c>
    </row>
    <row r="123" spans="1:8" x14ac:dyDescent="0.25">
      <c r="A123" s="6" t="s">
        <v>265</v>
      </c>
      <c r="B123" s="7" t="s">
        <v>124</v>
      </c>
      <c r="C123" s="5" t="s">
        <v>459</v>
      </c>
      <c r="D123" s="8" t="s">
        <v>460</v>
      </c>
      <c r="E123" s="8" t="s">
        <v>206</v>
      </c>
      <c r="F123" s="8" t="s">
        <v>188</v>
      </c>
      <c r="G123" s="8">
        <v>8</v>
      </c>
    </row>
    <row r="124" spans="1:8" x14ac:dyDescent="0.25">
      <c r="A124" s="6" t="s">
        <v>184</v>
      </c>
      <c r="B124" s="7" t="s">
        <v>284</v>
      </c>
      <c r="C124" s="5" t="s">
        <v>461</v>
      </c>
      <c r="D124" s="8" t="s">
        <v>462</v>
      </c>
      <c r="E124" s="8" t="s">
        <v>187</v>
      </c>
      <c r="F124" s="8" t="s">
        <v>188</v>
      </c>
      <c r="G124" s="8">
        <v>14</v>
      </c>
    </row>
    <row r="125" spans="1:8" x14ac:dyDescent="0.25">
      <c r="A125" s="6" t="s">
        <v>199</v>
      </c>
      <c r="B125" s="7" t="s">
        <v>287</v>
      </c>
      <c r="C125" s="5" t="s">
        <v>463</v>
      </c>
      <c r="D125" s="8" t="s">
        <v>464</v>
      </c>
      <c r="E125" s="8" t="s">
        <v>206</v>
      </c>
      <c r="F125" s="8" t="s">
        <v>188</v>
      </c>
      <c r="G125" s="8">
        <v>26</v>
      </c>
    </row>
    <row r="126" spans="1:8" x14ac:dyDescent="0.25">
      <c r="A126" s="6" t="s">
        <v>184</v>
      </c>
      <c r="B126" s="7" t="s">
        <v>288</v>
      </c>
      <c r="C126" s="5" t="s">
        <v>465</v>
      </c>
      <c r="D126" s="8" t="s">
        <v>466</v>
      </c>
      <c r="E126" s="8" t="s">
        <v>187</v>
      </c>
      <c r="F126" s="8" t="s">
        <v>188</v>
      </c>
      <c r="G126" s="8">
        <v>1</v>
      </c>
    </row>
    <row r="127" spans="1:8" x14ac:dyDescent="0.25">
      <c r="A127" s="6" t="s">
        <v>199</v>
      </c>
      <c r="B127" s="7" t="s">
        <v>292</v>
      </c>
      <c r="C127" s="5" t="s">
        <v>467</v>
      </c>
      <c r="D127" s="8" t="s">
        <v>468</v>
      </c>
      <c r="E127" s="8" t="s">
        <v>187</v>
      </c>
      <c r="F127" s="8" t="s">
        <v>188</v>
      </c>
      <c r="G127" s="8">
        <v>6</v>
      </c>
    </row>
    <row r="128" spans="1:8" x14ac:dyDescent="0.25">
      <c r="A128" s="6" t="s">
        <v>199</v>
      </c>
      <c r="B128" s="7" t="s">
        <v>98</v>
      </c>
      <c r="C128" s="5" t="s">
        <v>469</v>
      </c>
      <c r="D128" s="8" t="s">
        <v>470</v>
      </c>
      <c r="E128" s="8" t="s">
        <v>187</v>
      </c>
      <c r="F128" s="8" t="s">
        <v>188</v>
      </c>
      <c r="G128" s="8">
        <v>10</v>
      </c>
    </row>
    <row r="129" spans="1:8" x14ac:dyDescent="0.25">
      <c r="A129" s="6" t="s">
        <v>199</v>
      </c>
      <c r="B129" s="7" t="s">
        <v>98</v>
      </c>
      <c r="C129" s="5" t="s">
        <v>100</v>
      </c>
      <c r="D129" s="8" t="s">
        <v>471</v>
      </c>
      <c r="E129" s="8" t="s">
        <v>187</v>
      </c>
      <c r="F129" s="8" t="s">
        <v>188</v>
      </c>
      <c r="G129" s="8">
        <v>34</v>
      </c>
    </row>
    <row r="130" spans="1:8" x14ac:dyDescent="0.25">
      <c r="A130" s="6" t="s">
        <v>199</v>
      </c>
      <c r="B130" s="7" t="s">
        <v>98</v>
      </c>
      <c r="C130" s="5" t="s">
        <v>472</v>
      </c>
      <c r="D130" s="8" t="s">
        <v>473</v>
      </c>
      <c r="E130" s="8" t="s">
        <v>187</v>
      </c>
      <c r="F130" s="8" t="s">
        <v>188</v>
      </c>
      <c r="G130" s="8">
        <v>24</v>
      </c>
    </row>
    <row r="131" spans="1:8" x14ac:dyDescent="0.25">
      <c r="A131" s="6" t="s">
        <v>199</v>
      </c>
      <c r="B131" s="7" t="s">
        <v>98</v>
      </c>
      <c r="C131" s="5" t="s">
        <v>474</v>
      </c>
      <c r="D131" s="8" t="s">
        <v>475</v>
      </c>
      <c r="E131" s="8" t="s">
        <v>187</v>
      </c>
      <c r="F131" s="8" t="s">
        <v>188</v>
      </c>
      <c r="G131" s="8">
        <v>14</v>
      </c>
    </row>
    <row r="132" spans="1:8" x14ac:dyDescent="0.25">
      <c r="A132" s="6" t="s">
        <v>199</v>
      </c>
      <c r="B132" s="7" t="s">
        <v>98</v>
      </c>
      <c r="C132" s="5" t="s">
        <v>474</v>
      </c>
      <c r="D132" s="8" t="s">
        <v>475</v>
      </c>
      <c r="E132" s="8" t="s">
        <v>206</v>
      </c>
      <c r="F132" s="8" t="s">
        <v>188</v>
      </c>
      <c r="G132" s="8">
        <v>14</v>
      </c>
    </row>
    <row r="133" spans="1:8" x14ac:dyDescent="0.25">
      <c r="A133" s="6" t="s">
        <v>199</v>
      </c>
      <c r="B133" s="7" t="s">
        <v>98</v>
      </c>
      <c r="C133" s="5" t="s">
        <v>476</v>
      </c>
      <c r="D133" s="8" t="s">
        <v>477</v>
      </c>
      <c r="E133" s="8" t="s">
        <v>187</v>
      </c>
      <c r="F133" s="8" t="s">
        <v>188</v>
      </c>
      <c r="G133" s="8">
        <v>10</v>
      </c>
    </row>
    <row r="134" spans="1:8" x14ac:dyDescent="0.25">
      <c r="A134" s="6" t="s">
        <v>199</v>
      </c>
      <c r="B134" s="7" t="s">
        <v>98</v>
      </c>
      <c r="C134" s="5" t="s">
        <v>478</v>
      </c>
      <c r="D134" s="8" t="s">
        <v>479</v>
      </c>
      <c r="E134" s="8" t="s">
        <v>187</v>
      </c>
      <c r="F134" s="8" t="s">
        <v>188</v>
      </c>
      <c r="G134" s="8">
        <v>43</v>
      </c>
    </row>
    <row r="135" spans="1:8" x14ac:dyDescent="0.25">
      <c r="A135" s="6" t="s">
        <v>199</v>
      </c>
      <c r="B135" s="7" t="s">
        <v>98</v>
      </c>
      <c r="C135" s="5" t="s">
        <v>102</v>
      </c>
      <c r="D135" s="8" t="s">
        <v>480</v>
      </c>
      <c r="E135" s="8" t="s">
        <v>187</v>
      </c>
      <c r="F135" s="8" t="s">
        <v>188</v>
      </c>
      <c r="G135" s="8">
        <v>27</v>
      </c>
    </row>
    <row r="136" spans="1:8" ht="28.5" x14ac:dyDescent="0.25">
      <c r="A136" s="6" t="s">
        <v>199</v>
      </c>
      <c r="B136" s="7" t="s">
        <v>98</v>
      </c>
      <c r="C136" s="15" t="s">
        <v>481</v>
      </c>
      <c r="D136" s="8" t="s">
        <v>482</v>
      </c>
      <c r="E136" s="8" t="s">
        <v>187</v>
      </c>
      <c r="F136" s="8" t="s">
        <v>188</v>
      </c>
      <c r="G136" s="8">
        <v>8</v>
      </c>
    </row>
    <row r="137" spans="1:8" x14ac:dyDescent="0.25">
      <c r="A137" s="6" t="s">
        <v>199</v>
      </c>
      <c r="B137" s="7" t="s">
        <v>98</v>
      </c>
      <c r="C137" s="5" t="s">
        <v>99</v>
      </c>
      <c r="D137" s="8" t="s">
        <v>483</v>
      </c>
      <c r="E137" s="8" t="s">
        <v>187</v>
      </c>
      <c r="F137" s="8" t="s">
        <v>188</v>
      </c>
      <c r="G137" s="8">
        <v>22</v>
      </c>
    </row>
    <row r="138" spans="1:8" x14ac:dyDescent="0.25">
      <c r="A138" s="6" t="s">
        <v>199</v>
      </c>
      <c r="B138" s="7" t="s">
        <v>98</v>
      </c>
      <c r="C138" s="5" t="s">
        <v>484</v>
      </c>
      <c r="D138" s="8" t="s">
        <v>485</v>
      </c>
      <c r="E138" s="8" t="s">
        <v>187</v>
      </c>
      <c r="F138" s="8" t="s">
        <v>188</v>
      </c>
      <c r="G138" s="8">
        <v>15</v>
      </c>
    </row>
    <row r="139" spans="1:8" x14ac:dyDescent="0.25">
      <c r="A139" s="6" t="s">
        <v>199</v>
      </c>
      <c r="B139" s="7" t="s">
        <v>98</v>
      </c>
      <c r="C139" s="5" t="s">
        <v>486</v>
      </c>
      <c r="D139" s="8" t="s">
        <v>487</v>
      </c>
      <c r="E139" s="8" t="s">
        <v>187</v>
      </c>
      <c r="F139" s="8" t="s">
        <v>188</v>
      </c>
      <c r="G139" s="8">
        <v>5</v>
      </c>
    </row>
    <row r="140" spans="1:8" x14ac:dyDescent="0.25">
      <c r="A140" s="6" t="s">
        <v>199</v>
      </c>
      <c r="B140" s="7" t="s">
        <v>98</v>
      </c>
      <c r="C140" s="5" t="s">
        <v>488</v>
      </c>
      <c r="D140" s="8" t="s">
        <v>489</v>
      </c>
      <c r="E140" s="8" t="s">
        <v>187</v>
      </c>
      <c r="F140" s="8" t="s">
        <v>188</v>
      </c>
      <c r="G140" s="8">
        <v>4</v>
      </c>
    </row>
    <row r="141" spans="1:8" x14ac:dyDescent="0.25">
      <c r="A141" s="6" t="s">
        <v>199</v>
      </c>
      <c r="B141" s="7" t="s">
        <v>98</v>
      </c>
      <c r="C141" s="5" t="s">
        <v>490</v>
      </c>
      <c r="D141" s="8" t="s">
        <v>491</v>
      </c>
      <c r="E141" s="8" t="s">
        <v>187</v>
      </c>
      <c r="F141" s="8" t="s">
        <v>188</v>
      </c>
      <c r="G141" s="8">
        <v>29</v>
      </c>
    </row>
    <row r="142" spans="1:8" x14ac:dyDescent="0.25">
      <c r="A142" s="6" t="s">
        <v>184</v>
      </c>
      <c r="B142" s="7" t="s">
        <v>298</v>
      </c>
      <c r="C142" s="5" t="s">
        <v>492</v>
      </c>
      <c r="D142" s="8" t="s">
        <v>493</v>
      </c>
      <c r="E142" s="8" t="s">
        <v>187</v>
      </c>
      <c r="F142" s="8" t="s">
        <v>188</v>
      </c>
      <c r="G142" s="8">
        <v>12</v>
      </c>
    </row>
    <row r="143" spans="1:8" x14ac:dyDescent="0.25">
      <c r="A143" s="6" t="s">
        <v>184</v>
      </c>
      <c r="B143" s="7" t="s">
        <v>298</v>
      </c>
      <c r="C143" s="5" t="s">
        <v>494</v>
      </c>
      <c r="D143" s="8" t="s">
        <v>495</v>
      </c>
      <c r="E143" s="8" t="s">
        <v>187</v>
      </c>
      <c r="F143" s="8" t="s">
        <v>188</v>
      </c>
      <c r="G143" s="8">
        <v>8</v>
      </c>
    </row>
    <row r="144" spans="1:8" x14ac:dyDescent="0.25">
      <c r="A144" s="6" t="s">
        <v>265</v>
      </c>
      <c r="B144" s="7" t="s">
        <v>93</v>
      </c>
      <c r="C144" s="5" t="s">
        <v>496</v>
      </c>
      <c r="D144" s="8" t="s">
        <v>497</v>
      </c>
      <c r="E144" s="8" t="s">
        <v>187</v>
      </c>
      <c r="F144" s="8" t="s">
        <v>188</v>
      </c>
      <c r="G144" s="8">
        <v>14</v>
      </c>
      <c r="H144" s="19" t="s">
        <v>498</v>
      </c>
    </row>
    <row r="145" spans="1:8" x14ac:dyDescent="0.25">
      <c r="A145" s="6" t="s">
        <v>265</v>
      </c>
      <c r="B145" s="7" t="s">
        <v>93</v>
      </c>
      <c r="C145" s="5" t="s">
        <v>95</v>
      </c>
      <c r="D145" s="8" t="s">
        <v>499</v>
      </c>
      <c r="E145" s="8" t="s">
        <v>187</v>
      </c>
      <c r="F145" s="8" t="s">
        <v>188</v>
      </c>
      <c r="G145" s="8">
        <v>38</v>
      </c>
      <c r="H145" s="19" t="s">
        <v>498</v>
      </c>
    </row>
    <row r="146" spans="1:8" x14ac:dyDescent="0.25">
      <c r="A146" s="6" t="s">
        <v>265</v>
      </c>
      <c r="B146" s="7" t="s">
        <v>93</v>
      </c>
      <c r="C146" s="5" t="s">
        <v>500</v>
      </c>
      <c r="D146" s="8" t="s">
        <v>501</v>
      </c>
      <c r="E146" s="8" t="s">
        <v>187</v>
      </c>
      <c r="F146" s="8" t="s">
        <v>188</v>
      </c>
      <c r="G146" s="8">
        <v>30</v>
      </c>
      <c r="H146" s="19" t="s">
        <v>498</v>
      </c>
    </row>
    <row r="147" spans="1:8" x14ac:dyDescent="0.25">
      <c r="A147" s="6" t="s">
        <v>265</v>
      </c>
      <c r="B147" s="7" t="s">
        <v>93</v>
      </c>
      <c r="C147" s="5" t="s">
        <v>502</v>
      </c>
      <c r="D147" s="8" t="s">
        <v>503</v>
      </c>
      <c r="E147" s="8" t="s">
        <v>187</v>
      </c>
      <c r="F147" s="8" t="s">
        <v>188</v>
      </c>
      <c r="G147" s="8">
        <v>23</v>
      </c>
      <c r="H147" s="19" t="s">
        <v>498</v>
      </c>
    </row>
    <row r="148" spans="1:8" x14ac:dyDescent="0.25">
      <c r="A148" s="6" t="s">
        <v>265</v>
      </c>
      <c r="B148" s="7" t="s">
        <v>93</v>
      </c>
      <c r="C148" s="5" t="s">
        <v>504</v>
      </c>
      <c r="D148" s="8" t="s">
        <v>505</v>
      </c>
      <c r="E148" s="8" t="s">
        <v>187</v>
      </c>
      <c r="F148" s="8" t="s">
        <v>188</v>
      </c>
      <c r="G148" s="8">
        <v>42</v>
      </c>
      <c r="H148" s="19" t="s">
        <v>498</v>
      </c>
    </row>
    <row r="149" spans="1:8" x14ac:dyDescent="0.25">
      <c r="A149" s="6" t="s">
        <v>265</v>
      </c>
      <c r="B149" s="7" t="s">
        <v>93</v>
      </c>
      <c r="C149" s="5" t="s">
        <v>96</v>
      </c>
      <c r="D149" s="8" t="s">
        <v>506</v>
      </c>
      <c r="E149" s="8" t="s">
        <v>187</v>
      </c>
      <c r="F149" s="8" t="s">
        <v>188</v>
      </c>
      <c r="G149" s="8">
        <v>7</v>
      </c>
      <c r="H149" s="19" t="s">
        <v>498</v>
      </c>
    </row>
    <row r="150" spans="1:8" x14ac:dyDescent="0.25">
      <c r="A150" s="6" t="s">
        <v>265</v>
      </c>
      <c r="B150" s="7" t="s">
        <v>93</v>
      </c>
      <c r="C150" s="5" t="s">
        <v>507</v>
      </c>
      <c r="D150" s="8" t="s">
        <v>508</v>
      </c>
      <c r="E150" s="8" t="s">
        <v>187</v>
      </c>
      <c r="F150" s="8" t="s">
        <v>188</v>
      </c>
      <c r="G150" s="8">
        <v>1</v>
      </c>
      <c r="H150" s="19" t="s">
        <v>498</v>
      </c>
    </row>
    <row r="151" spans="1:8" x14ac:dyDescent="0.25">
      <c r="A151" s="6" t="s">
        <v>265</v>
      </c>
      <c r="B151" s="7" t="s">
        <v>93</v>
      </c>
      <c r="C151" s="5" t="s">
        <v>509</v>
      </c>
      <c r="D151" s="8" t="s">
        <v>510</v>
      </c>
      <c r="E151" s="8" t="s">
        <v>187</v>
      </c>
      <c r="F151" s="8" t="s">
        <v>188</v>
      </c>
      <c r="G151" s="8">
        <v>2</v>
      </c>
      <c r="H151" s="19" t="s">
        <v>498</v>
      </c>
    </row>
    <row r="152" spans="1:8" x14ac:dyDescent="0.25">
      <c r="A152" s="6" t="s">
        <v>265</v>
      </c>
      <c r="B152" s="7" t="s">
        <v>93</v>
      </c>
      <c r="C152" s="5" t="s">
        <v>511</v>
      </c>
      <c r="D152" s="8" t="s">
        <v>512</v>
      </c>
      <c r="E152" s="8" t="s">
        <v>187</v>
      </c>
      <c r="F152" s="8" t="s">
        <v>188</v>
      </c>
      <c r="G152" s="8">
        <v>1</v>
      </c>
      <c r="H152" s="19" t="s">
        <v>498</v>
      </c>
    </row>
    <row r="153" spans="1:8" x14ac:dyDescent="0.25">
      <c r="A153" s="6" t="s">
        <v>184</v>
      </c>
      <c r="B153" s="7" t="s">
        <v>302</v>
      </c>
      <c r="C153" s="5" t="s">
        <v>513</v>
      </c>
      <c r="D153" s="8" t="s">
        <v>514</v>
      </c>
      <c r="E153" s="8" t="s">
        <v>187</v>
      </c>
      <c r="F153" s="8" t="s">
        <v>188</v>
      </c>
      <c r="G153" s="8">
        <v>7</v>
      </c>
      <c r="H153" s="19" t="s">
        <v>337</v>
      </c>
    </row>
    <row r="154" spans="1:8" x14ac:dyDescent="0.25">
      <c r="A154" s="6" t="s">
        <v>199</v>
      </c>
      <c r="B154" s="7" t="s">
        <v>117</v>
      </c>
      <c r="C154" s="5" t="s">
        <v>118</v>
      </c>
      <c r="D154" s="8" t="s">
        <v>515</v>
      </c>
      <c r="E154" s="8" t="s">
        <v>187</v>
      </c>
      <c r="F154" s="8" t="s">
        <v>188</v>
      </c>
      <c r="G154" s="8">
        <v>10</v>
      </c>
    </row>
    <row r="155" spans="1:8" x14ac:dyDescent="0.25">
      <c r="A155" s="6" t="s">
        <v>199</v>
      </c>
      <c r="B155" s="7" t="s">
        <v>117</v>
      </c>
      <c r="C155" s="5" t="s">
        <v>516</v>
      </c>
      <c r="D155" s="8" t="s">
        <v>517</v>
      </c>
      <c r="E155" s="8" t="s">
        <v>187</v>
      </c>
      <c r="F155" s="8" t="s">
        <v>188</v>
      </c>
      <c r="G155" s="8">
        <v>10</v>
      </c>
    </row>
    <row r="156" spans="1:8" x14ac:dyDescent="0.25">
      <c r="A156" s="6" t="s">
        <v>199</v>
      </c>
      <c r="B156" s="7" t="s">
        <v>117</v>
      </c>
      <c r="C156" s="5" t="s">
        <v>518</v>
      </c>
      <c r="D156" s="8" t="s">
        <v>519</v>
      </c>
      <c r="E156" s="8" t="s">
        <v>187</v>
      </c>
      <c r="F156" s="8" t="s">
        <v>188</v>
      </c>
      <c r="G156" s="8">
        <v>13</v>
      </c>
    </row>
    <row r="157" spans="1:8" x14ac:dyDescent="0.25">
      <c r="A157" s="6" t="s">
        <v>199</v>
      </c>
      <c r="B157" s="7" t="s">
        <v>117</v>
      </c>
      <c r="C157" s="5" t="s">
        <v>520</v>
      </c>
      <c r="D157" s="8" t="s">
        <v>521</v>
      </c>
      <c r="E157" s="8" t="s">
        <v>187</v>
      </c>
      <c r="F157" s="8" t="s">
        <v>188</v>
      </c>
      <c r="G157" s="8">
        <v>14</v>
      </c>
    </row>
    <row r="158" spans="1:8" x14ac:dyDescent="0.25">
      <c r="A158" s="6" t="s">
        <v>199</v>
      </c>
      <c r="B158" s="7" t="s">
        <v>117</v>
      </c>
      <c r="C158" s="5" t="s">
        <v>522</v>
      </c>
      <c r="D158" s="8" t="s">
        <v>523</v>
      </c>
      <c r="E158" s="8" t="s">
        <v>187</v>
      </c>
      <c r="F158" s="8" t="s">
        <v>188</v>
      </c>
      <c r="G158" s="8">
        <v>2</v>
      </c>
    </row>
    <row r="159" spans="1:8" x14ac:dyDescent="0.25">
      <c r="A159" s="6" t="s">
        <v>199</v>
      </c>
      <c r="B159" s="7" t="s">
        <v>117</v>
      </c>
      <c r="C159" s="5" t="s">
        <v>524</v>
      </c>
      <c r="D159" s="8" t="s">
        <v>525</v>
      </c>
      <c r="E159" s="8" t="s">
        <v>206</v>
      </c>
      <c r="F159" s="8" t="s">
        <v>188</v>
      </c>
      <c r="G159" s="8">
        <v>10</v>
      </c>
    </row>
    <row r="160" spans="1:8" x14ac:dyDescent="0.25">
      <c r="A160" s="6" t="s">
        <v>199</v>
      </c>
      <c r="B160" s="7" t="s">
        <v>117</v>
      </c>
      <c r="C160" s="5" t="s">
        <v>526</v>
      </c>
      <c r="D160" s="8" t="s">
        <v>527</v>
      </c>
      <c r="E160" s="8" t="s">
        <v>206</v>
      </c>
      <c r="F160" s="8" t="s">
        <v>188</v>
      </c>
      <c r="G160" s="8">
        <v>4</v>
      </c>
    </row>
    <row r="161" spans="1:8" x14ac:dyDescent="0.25">
      <c r="A161" s="6" t="s">
        <v>199</v>
      </c>
      <c r="B161" s="7" t="s">
        <v>117</v>
      </c>
      <c r="C161" s="5" t="s">
        <v>528</v>
      </c>
      <c r="D161" s="8" t="s">
        <v>529</v>
      </c>
      <c r="E161" s="8" t="s">
        <v>206</v>
      </c>
      <c r="F161" s="8" t="s">
        <v>188</v>
      </c>
      <c r="G161" s="8">
        <v>43</v>
      </c>
    </row>
    <row r="162" spans="1:8" x14ac:dyDescent="0.25">
      <c r="A162" s="6" t="s">
        <v>199</v>
      </c>
      <c r="B162" s="7" t="s">
        <v>117</v>
      </c>
      <c r="C162" s="5" t="s">
        <v>530</v>
      </c>
      <c r="D162" s="8" t="s">
        <v>531</v>
      </c>
      <c r="E162" s="8" t="s">
        <v>187</v>
      </c>
      <c r="F162" s="8" t="s">
        <v>188</v>
      </c>
      <c r="G162" s="8">
        <v>21</v>
      </c>
    </row>
    <row r="163" spans="1:8" x14ac:dyDescent="0.25">
      <c r="A163" s="6" t="s">
        <v>184</v>
      </c>
      <c r="B163" s="7" t="s">
        <v>309</v>
      </c>
      <c r="C163" s="5" t="s">
        <v>532</v>
      </c>
      <c r="D163" s="8" t="s">
        <v>533</v>
      </c>
      <c r="E163" s="8" t="s">
        <v>187</v>
      </c>
      <c r="F163" s="8" t="s">
        <v>188</v>
      </c>
      <c r="G163" s="8">
        <v>8</v>
      </c>
    </row>
    <row r="164" spans="1:8" x14ac:dyDescent="0.25">
      <c r="A164" s="6" t="s">
        <v>184</v>
      </c>
      <c r="B164" s="7" t="s">
        <v>129</v>
      </c>
      <c r="C164" s="5" t="s">
        <v>534</v>
      </c>
      <c r="D164" s="8" t="s">
        <v>535</v>
      </c>
      <c r="E164" s="8" t="s">
        <v>206</v>
      </c>
      <c r="F164" s="8" t="s">
        <v>188</v>
      </c>
      <c r="G164" s="8">
        <v>28</v>
      </c>
    </row>
    <row r="165" spans="1:8" x14ac:dyDescent="0.25">
      <c r="A165" s="6" t="s">
        <v>184</v>
      </c>
      <c r="B165" s="7" t="s">
        <v>129</v>
      </c>
      <c r="C165" s="5" t="s">
        <v>536</v>
      </c>
      <c r="D165" s="8" t="s">
        <v>537</v>
      </c>
      <c r="E165" s="8" t="s">
        <v>206</v>
      </c>
      <c r="F165" s="8" t="s">
        <v>188</v>
      </c>
      <c r="G165" s="8">
        <v>33</v>
      </c>
    </row>
    <row r="166" spans="1:8" x14ac:dyDescent="0.25">
      <c r="A166" s="6" t="s">
        <v>199</v>
      </c>
      <c r="B166" s="7" t="s">
        <v>312</v>
      </c>
      <c r="C166" s="5" t="s">
        <v>538</v>
      </c>
      <c r="D166" s="8" t="s">
        <v>539</v>
      </c>
      <c r="E166" s="8" t="s">
        <v>187</v>
      </c>
      <c r="F166" s="8" t="s">
        <v>188</v>
      </c>
      <c r="G166" s="8">
        <v>1</v>
      </c>
    </row>
    <row r="167" spans="1:8" x14ac:dyDescent="0.25">
      <c r="A167" s="6" t="s">
        <v>199</v>
      </c>
      <c r="B167" s="7" t="s">
        <v>312</v>
      </c>
      <c r="C167" s="5" t="s">
        <v>540</v>
      </c>
      <c r="D167" s="8" t="s">
        <v>541</v>
      </c>
      <c r="E167" s="8" t="s">
        <v>187</v>
      </c>
      <c r="F167" s="8" t="s">
        <v>188</v>
      </c>
      <c r="G167" s="8">
        <v>6</v>
      </c>
    </row>
    <row r="168" spans="1:8" x14ac:dyDescent="0.25">
      <c r="A168" s="6" t="s">
        <v>184</v>
      </c>
      <c r="B168" s="7" t="s">
        <v>315</v>
      </c>
      <c r="C168" s="5" t="s">
        <v>542</v>
      </c>
      <c r="D168" s="8" t="s">
        <v>543</v>
      </c>
      <c r="E168" s="8" t="s">
        <v>187</v>
      </c>
      <c r="F168" s="8" t="s">
        <v>188</v>
      </c>
      <c r="G168" s="8">
        <v>4</v>
      </c>
    </row>
    <row r="169" spans="1:8" x14ac:dyDescent="0.25">
      <c r="A169" s="6" t="s">
        <v>184</v>
      </c>
      <c r="B169" s="7" t="s">
        <v>318</v>
      </c>
      <c r="C169" s="5" t="s">
        <v>544</v>
      </c>
      <c r="D169" s="8" t="s">
        <v>545</v>
      </c>
      <c r="E169" s="8" t="s">
        <v>187</v>
      </c>
      <c r="F169" s="8" t="s">
        <v>188</v>
      </c>
      <c r="G169" s="8">
        <v>2</v>
      </c>
    </row>
    <row r="170" spans="1:8" x14ac:dyDescent="0.25">
      <c r="A170" s="6" t="s">
        <v>265</v>
      </c>
      <c r="B170" s="7" t="s">
        <v>119</v>
      </c>
      <c r="C170" s="5" t="s">
        <v>546</v>
      </c>
      <c r="D170" s="8" t="s">
        <v>547</v>
      </c>
      <c r="E170" s="8" t="s">
        <v>187</v>
      </c>
      <c r="F170" s="8" t="s">
        <v>188</v>
      </c>
      <c r="G170" s="8">
        <v>25</v>
      </c>
    </row>
    <row r="171" spans="1:8" x14ac:dyDescent="0.25">
      <c r="A171" s="6" t="s">
        <v>265</v>
      </c>
      <c r="B171" s="7" t="s">
        <v>119</v>
      </c>
      <c r="C171" s="5" t="s">
        <v>548</v>
      </c>
      <c r="D171" s="8" t="s">
        <v>549</v>
      </c>
      <c r="E171" s="8" t="s">
        <v>187</v>
      </c>
      <c r="F171" s="8" t="s">
        <v>188</v>
      </c>
      <c r="G171" s="8">
        <v>35</v>
      </c>
    </row>
    <row r="172" spans="1:8" x14ac:dyDescent="0.25">
      <c r="A172" s="6" t="s">
        <v>199</v>
      </c>
      <c r="B172" s="7" t="s">
        <v>2</v>
      </c>
      <c r="C172" s="5" t="s">
        <v>550</v>
      </c>
      <c r="D172" s="8" t="s">
        <v>551</v>
      </c>
      <c r="E172" s="8" t="s">
        <v>187</v>
      </c>
      <c r="F172" s="8" t="s">
        <v>188</v>
      </c>
      <c r="G172" s="8">
        <v>20</v>
      </c>
    </row>
    <row r="173" spans="1:8" x14ac:dyDescent="0.25">
      <c r="A173" s="6" t="s">
        <v>199</v>
      </c>
      <c r="B173" s="7" t="s">
        <v>2</v>
      </c>
      <c r="C173" s="5" t="s">
        <v>552</v>
      </c>
      <c r="D173" s="8" t="s">
        <v>553</v>
      </c>
      <c r="E173" s="8" t="s">
        <v>206</v>
      </c>
      <c r="F173" s="8" t="s">
        <v>188</v>
      </c>
      <c r="G173" s="8">
        <v>61</v>
      </c>
    </row>
    <row r="174" spans="1:8" x14ac:dyDescent="0.25">
      <c r="A174" s="6" t="s">
        <v>199</v>
      </c>
      <c r="B174" s="7" t="s">
        <v>2</v>
      </c>
      <c r="C174" s="5" t="s">
        <v>554</v>
      </c>
      <c r="D174" s="8" t="s">
        <v>555</v>
      </c>
      <c r="E174" s="8" t="s">
        <v>187</v>
      </c>
      <c r="F174" s="8" t="s">
        <v>188</v>
      </c>
      <c r="G174" s="8">
        <v>50</v>
      </c>
    </row>
    <row r="175" spans="1:8" x14ac:dyDescent="0.25">
      <c r="A175" s="6" t="s">
        <v>199</v>
      </c>
      <c r="B175" s="7" t="s">
        <v>2</v>
      </c>
      <c r="C175" s="5" t="s">
        <v>556</v>
      </c>
      <c r="D175" s="8" t="s">
        <v>557</v>
      </c>
      <c r="E175" s="8" t="s">
        <v>187</v>
      </c>
      <c r="F175" s="8" t="s">
        <v>188</v>
      </c>
      <c r="G175" s="8">
        <v>44</v>
      </c>
    </row>
    <row r="176" spans="1:8" x14ac:dyDescent="0.25">
      <c r="A176" s="6" t="s">
        <v>199</v>
      </c>
      <c r="B176" s="7" t="s">
        <v>2</v>
      </c>
      <c r="C176" s="5" t="s">
        <v>7</v>
      </c>
      <c r="D176" s="8" t="s">
        <v>558</v>
      </c>
      <c r="E176" s="8" t="s">
        <v>187</v>
      </c>
      <c r="F176" s="8" t="s">
        <v>188</v>
      </c>
      <c r="G176" s="8">
        <v>82</v>
      </c>
      <c r="H176" s="19" t="s">
        <v>559</v>
      </c>
    </row>
    <row r="177" spans="1:8" x14ac:dyDescent="0.25">
      <c r="A177" s="6" t="s">
        <v>199</v>
      </c>
      <c r="B177" s="7" t="s">
        <v>2</v>
      </c>
      <c r="C177" s="5" t="s">
        <v>560</v>
      </c>
      <c r="D177" s="8" t="s">
        <v>561</v>
      </c>
      <c r="E177" s="8" t="s">
        <v>187</v>
      </c>
      <c r="F177" s="8" t="s">
        <v>188</v>
      </c>
      <c r="G177" s="8">
        <v>30</v>
      </c>
    </row>
    <row r="178" spans="1:8" x14ac:dyDescent="0.25">
      <c r="A178" s="6" t="s">
        <v>199</v>
      </c>
      <c r="B178" s="7" t="s">
        <v>2</v>
      </c>
      <c r="C178" s="5" t="s">
        <v>562</v>
      </c>
      <c r="D178" s="8" t="s">
        <v>563</v>
      </c>
      <c r="E178" s="8" t="s">
        <v>187</v>
      </c>
      <c r="F178" s="8" t="s">
        <v>188</v>
      </c>
      <c r="G178" s="8">
        <v>26</v>
      </c>
    </row>
    <row r="179" spans="1:8" x14ac:dyDescent="0.25">
      <c r="A179" s="6" t="s">
        <v>199</v>
      </c>
      <c r="B179" s="7" t="s">
        <v>2</v>
      </c>
      <c r="C179" s="5" t="s">
        <v>3</v>
      </c>
      <c r="D179" s="8" t="s">
        <v>564</v>
      </c>
      <c r="E179" s="8" t="s">
        <v>187</v>
      </c>
      <c r="F179" s="8" t="s">
        <v>188</v>
      </c>
      <c r="G179" s="8">
        <v>59</v>
      </c>
    </row>
    <row r="180" spans="1:8" x14ac:dyDescent="0.25">
      <c r="A180" s="6" t="s">
        <v>199</v>
      </c>
      <c r="B180" s="7" t="s">
        <v>2</v>
      </c>
      <c r="C180" s="5" t="s">
        <v>8</v>
      </c>
      <c r="D180" s="8" t="s">
        <v>565</v>
      </c>
      <c r="E180" s="8" t="s">
        <v>187</v>
      </c>
      <c r="F180" s="8" t="s">
        <v>188</v>
      </c>
      <c r="G180" s="8">
        <v>62</v>
      </c>
      <c r="H180" t="s">
        <v>566</v>
      </c>
    </row>
    <row r="181" spans="1:8" x14ac:dyDescent="0.25">
      <c r="A181" s="6" t="s">
        <v>199</v>
      </c>
      <c r="B181" s="7" t="s">
        <v>2</v>
      </c>
      <c r="C181" s="5" t="s">
        <v>9</v>
      </c>
      <c r="D181" s="8" t="s">
        <v>567</v>
      </c>
      <c r="E181" s="8" t="s">
        <v>187</v>
      </c>
      <c r="F181" s="8" t="s">
        <v>188</v>
      </c>
      <c r="G181" s="8">
        <v>29</v>
      </c>
    </row>
    <row r="182" spans="1:8" x14ac:dyDescent="0.25">
      <c r="A182" s="6" t="s">
        <v>199</v>
      </c>
      <c r="B182" s="7" t="s">
        <v>2</v>
      </c>
      <c r="C182" s="5" t="s">
        <v>568</v>
      </c>
      <c r="D182" s="8" t="s">
        <v>569</v>
      </c>
      <c r="E182" s="8" t="s">
        <v>187</v>
      </c>
      <c r="F182" s="8" t="s">
        <v>188</v>
      </c>
      <c r="G182" s="8">
        <v>11</v>
      </c>
    </row>
    <row r="183" spans="1:8" x14ac:dyDescent="0.25">
      <c r="A183" s="6" t="s">
        <v>199</v>
      </c>
      <c r="B183" s="7" t="s">
        <v>2</v>
      </c>
      <c r="C183" s="5" t="s">
        <v>570</v>
      </c>
      <c r="D183" s="8" t="s">
        <v>571</v>
      </c>
      <c r="E183" s="8" t="s">
        <v>187</v>
      </c>
      <c r="F183" s="8" t="s">
        <v>188</v>
      </c>
      <c r="G183" s="8">
        <v>20</v>
      </c>
    </row>
    <row r="184" spans="1:8" x14ac:dyDescent="0.25">
      <c r="A184" s="6" t="s">
        <v>199</v>
      </c>
      <c r="B184" s="7" t="s">
        <v>2</v>
      </c>
      <c r="C184" s="5" t="s">
        <v>572</v>
      </c>
      <c r="D184" s="8" t="s">
        <v>573</v>
      </c>
      <c r="E184" s="8" t="s">
        <v>206</v>
      </c>
      <c r="F184" s="8" t="s">
        <v>188</v>
      </c>
      <c r="G184" s="8">
        <v>9</v>
      </c>
    </row>
    <row r="185" spans="1:8" x14ac:dyDescent="0.25">
      <c r="A185" s="6" t="s">
        <v>199</v>
      </c>
      <c r="B185" s="7" t="s">
        <v>2</v>
      </c>
      <c r="C185" s="5" t="s">
        <v>574</v>
      </c>
      <c r="D185" s="8" t="s">
        <v>575</v>
      </c>
      <c r="E185" s="8" t="s">
        <v>187</v>
      </c>
      <c r="F185" s="8" t="s">
        <v>188</v>
      </c>
      <c r="G185" s="8">
        <v>5</v>
      </c>
    </row>
    <row r="186" spans="1:8" x14ac:dyDescent="0.25">
      <c r="A186" s="6" t="s">
        <v>199</v>
      </c>
      <c r="B186" s="7" t="s">
        <v>2</v>
      </c>
      <c r="C186" s="5" t="s">
        <v>576</v>
      </c>
      <c r="D186" s="8" t="s">
        <v>577</v>
      </c>
      <c r="E186" s="8" t="s">
        <v>206</v>
      </c>
      <c r="F186" s="8" t="s">
        <v>188</v>
      </c>
      <c r="G186" s="8">
        <v>16</v>
      </c>
    </row>
    <row r="187" spans="1:8" x14ac:dyDescent="0.25">
      <c r="A187" s="6" t="s">
        <v>199</v>
      </c>
      <c r="B187" s="7" t="s">
        <v>2</v>
      </c>
      <c r="C187" s="5" t="s">
        <v>578</v>
      </c>
      <c r="D187" s="8" t="s">
        <v>579</v>
      </c>
      <c r="E187" s="8" t="s">
        <v>187</v>
      </c>
      <c r="F187" s="8" t="s">
        <v>188</v>
      </c>
      <c r="G187" s="8">
        <v>12</v>
      </c>
    </row>
    <row r="188" spans="1:8" x14ac:dyDescent="0.25">
      <c r="A188" s="6" t="s">
        <v>199</v>
      </c>
      <c r="B188" s="7" t="s">
        <v>2</v>
      </c>
      <c r="C188" s="5" t="s">
        <v>580</v>
      </c>
      <c r="D188" s="8" t="s">
        <v>581</v>
      </c>
      <c r="E188" s="8" t="s">
        <v>187</v>
      </c>
      <c r="F188" s="8" t="s">
        <v>188</v>
      </c>
      <c r="G188" s="8">
        <v>2</v>
      </c>
    </row>
    <row r="189" spans="1:8" x14ac:dyDescent="0.25">
      <c r="A189" s="6" t="s">
        <v>199</v>
      </c>
      <c r="B189" s="7" t="s">
        <v>2</v>
      </c>
      <c r="C189" s="5" t="s">
        <v>582</v>
      </c>
      <c r="D189" s="8" t="s">
        <v>583</v>
      </c>
      <c r="E189" s="8" t="s">
        <v>187</v>
      </c>
      <c r="F189" s="8" t="s">
        <v>188</v>
      </c>
      <c r="G189" s="8">
        <v>2</v>
      </c>
    </row>
    <row r="190" spans="1:8" x14ac:dyDescent="0.25">
      <c r="A190" s="6" t="s">
        <v>199</v>
      </c>
      <c r="B190" s="7" t="s">
        <v>2</v>
      </c>
      <c r="C190" s="5" t="s">
        <v>584</v>
      </c>
      <c r="D190" s="8" t="s">
        <v>585</v>
      </c>
      <c r="E190" s="8" t="s">
        <v>187</v>
      </c>
      <c r="F190" s="8" t="s">
        <v>188</v>
      </c>
      <c r="G190" s="8">
        <v>4</v>
      </c>
    </row>
    <row r="191" spans="1:8" x14ac:dyDescent="0.25">
      <c r="A191" s="6" t="s">
        <v>199</v>
      </c>
      <c r="B191" s="7" t="s">
        <v>2</v>
      </c>
      <c r="C191" s="5" t="s">
        <v>586</v>
      </c>
      <c r="D191" s="8" t="s">
        <v>587</v>
      </c>
      <c r="E191" s="8" t="s">
        <v>187</v>
      </c>
      <c r="F191" s="8" t="s">
        <v>188</v>
      </c>
      <c r="G191" s="8">
        <v>10</v>
      </c>
    </row>
    <row r="192" spans="1:8" x14ac:dyDescent="0.25">
      <c r="A192" s="6" t="s">
        <v>199</v>
      </c>
      <c r="B192" s="7" t="s">
        <v>2</v>
      </c>
      <c r="C192" s="5" t="s">
        <v>588</v>
      </c>
      <c r="D192" s="8" t="s">
        <v>589</v>
      </c>
      <c r="E192" s="8" t="s">
        <v>187</v>
      </c>
      <c r="F192" s="8" t="s">
        <v>188</v>
      </c>
      <c r="G192" s="8">
        <v>26</v>
      </c>
    </row>
    <row r="193" spans="1:8" x14ac:dyDescent="0.25">
      <c r="A193" s="6" t="s">
        <v>199</v>
      </c>
      <c r="B193" s="7" t="s">
        <v>2</v>
      </c>
      <c r="C193" s="5" t="s">
        <v>590</v>
      </c>
      <c r="D193" s="8" t="s">
        <v>591</v>
      </c>
      <c r="E193" s="8" t="s">
        <v>187</v>
      </c>
      <c r="F193" s="8" t="s">
        <v>188</v>
      </c>
      <c r="G193" s="8">
        <v>2</v>
      </c>
    </row>
    <row r="194" spans="1:8" x14ac:dyDescent="0.25">
      <c r="A194" s="6" t="s">
        <v>199</v>
      </c>
      <c r="B194" s="7" t="s">
        <v>2</v>
      </c>
      <c r="C194" s="5" t="s">
        <v>592</v>
      </c>
      <c r="D194" s="8" t="s">
        <v>593</v>
      </c>
      <c r="E194" s="8" t="s">
        <v>187</v>
      </c>
      <c r="F194" s="8" t="s">
        <v>188</v>
      </c>
      <c r="G194" s="8">
        <v>14</v>
      </c>
    </row>
    <row r="195" spans="1:8" x14ac:dyDescent="0.25">
      <c r="A195" s="6" t="s">
        <v>199</v>
      </c>
      <c r="B195" s="7" t="s">
        <v>2</v>
      </c>
      <c r="C195" s="5" t="s">
        <v>594</v>
      </c>
      <c r="D195" s="8" t="s">
        <v>595</v>
      </c>
      <c r="E195" s="8" t="s">
        <v>206</v>
      </c>
      <c r="F195" s="8" t="s">
        <v>188</v>
      </c>
      <c r="G195" s="8">
        <v>39</v>
      </c>
    </row>
    <row r="196" spans="1:8" x14ac:dyDescent="0.25">
      <c r="A196" s="6" t="s">
        <v>199</v>
      </c>
      <c r="B196" s="7" t="s">
        <v>2</v>
      </c>
      <c r="C196" s="5" t="s">
        <v>596</v>
      </c>
      <c r="D196" s="8" t="s">
        <v>597</v>
      </c>
      <c r="E196" s="8" t="s">
        <v>187</v>
      </c>
      <c r="F196" s="8" t="s">
        <v>188</v>
      </c>
      <c r="G196" s="8">
        <v>25</v>
      </c>
    </row>
    <row r="197" spans="1:8" x14ac:dyDescent="0.25">
      <c r="A197" s="6" t="s">
        <v>199</v>
      </c>
      <c r="B197" s="7" t="s">
        <v>2</v>
      </c>
      <c r="C197" s="5" t="s">
        <v>598</v>
      </c>
      <c r="D197" s="8" t="s">
        <v>599</v>
      </c>
      <c r="E197" s="8" t="s">
        <v>187</v>
      </c>
      <c r="F197" s="8" t="s">
        <v>390</v>
      </c>
      <c r="G197" s="8">
        <v>1</v>
      </c>
    </row>
    <row r="198" spans="1:8" x14ac:dyDescent="0.25">
      <c r="A198" s="6" t="s">
        <v>199</v>
      </c>
      <c r="B198" s="7" t="s">
        <v>2</v>
      </c>
      <c r="C198" s="5" t="s">
        <v>600</v>
      </c>
      <c r="D198" s="8" t="s">
        <v>601</v>
      </c>
      <c r="E198" s="8" t="s">
        <v>187</v>
      </c>
      <c r="F198" s="8" t="s">
        <v>188</v>
      </c>
      <c r="G198" s="8">
        <v>19</v>
      </c>
    </row>
    <row r="199" spans="1:8" x14ac:dyDescent="0.25">
      <c r="A199" s="6" t="s">
        <v>199</v>
      </c>
      <c r="B199" s="7" t="s">
        <v>2</v>
      </c>
      <c r="C199" s="5" t="s">
        <v>602</v>
      </c>
      <c r="D199" s="8" t="s">
        <v>603</v>
      </c>
      <c r="E199" s="8" t="s">
        <v>206</v>
      </c>
      <c r="F199" s="8" t="s">
        <v>188</v>
      </c>
      <c r="G199" s="8">
        <v>41</v>
      </c>
    </row>
    <row r="200" spans="1:8" x14ac:dyDescent="0.25">
      <c r="A200" s="6" t="s">
        <v>199</v>
      </c>
      <c r="B200" s="7" t="s">
        <v>2</v>
      </c>
      <c r="C200" s="5" t="s">
        <v>604</v>
      </c>
      <c r="D200" s="8" t="s">
        <v>605</v>
      </c>
      <c r="E200" s="8" t="s">
        <v>187</v>
      </c>
      <c r="F200" s="8" t="s">
        <v>188</v>
      </c>
      <c r="G200" s="8">
        <v>16</v>
      </c>
    </row>
    <row r="201" spans="1:8" x14ac:dyDescent="0.25">
      <c r="A201" s="6" t="s">
        <v>199</v>
      </c>
      <c r="B201" s="7" t="s">
        <v>2</v>
      </c>
      <c r="C201" s="5" t="s">
        <v>606</v>
      </c>
      <c r="D201" s="8" t="s">
        <v>607</v>
      </c>
      <c r="E201" s="8" t="s">
        <v>187</v>
      </c>
      <c r="F201" s="8" t="s">
        <v>188</v>
      </c>
      <c r="G201" s="8">
        <v>1</v>
      </c>
    </row>
    <row r="202" spans="1:8" x14ac:dyDescent="0.25">
      <c r="A202" s="6" t="s">
        <v>199</v>
      </c>
      <c r="B202" s="7" t="s">
        <v>2</v>
      </c>
      <c r="C202" s="5" t="s">
        <v>608</v>
      </c>
      <c r="D202" s="8" t="s">
        <v>609</v>
      </c>
      <c r="E202" s="8" t="s">
        <v>187</v>
      </c>
      <c r="F202" s="8" t="s">
        <v>188</v>
      </c>
      <c r="G202" s="8">
        <v>1</v>
      </c>
    </row>
    <row r="203" spans="1:8" x14ac:dyDescent="0.25">
      <c r="A203" s="6" t="s">
        <v>199</v>
      </c>
      <c r="B203" s="7" t="s">
        <v>2</v>
      </c>
      <c r="C203" s="5" t="s">
        <v>610</v>
      </c>
      <c r="D203" s="8" t="s">
        <v>611</v>
      </c>
      <c r="E203" s="8" t="s">
        <v>206</v>
      </c>
      <c r="F203" s="8" t="s">
        <v>188</v>
      </c>
      <c r="G203" s="8">
        <v>40</v>
      </c>
      <c r="H203" s="19" t="s">
        <v>559</v>
      </c>
    </row>
    <row r="204" spans="1:8" x14ac:dyDescent="0.25">
      <c r="A204" s="6" t="s">
        <v>199</v>
      </c>
      <c r="B204" s="7" t="s">
        <v>2</v>
      </c>
      <c r="C204" s="5" t="s">
        <v>612</v>
      </c>
      <c r="D204" s="8" t="s">
        <v>613</v>
      </c>
      <c r="E204" s="8" t="s">
        <v>206</v>
      </c>
      <c r="F204" s="8" t="s">
        <v>188</v>
      </c>
      <c r="G204" s="8">
        <v>7</v>
      </c>
    </row>
    <row r="205" spans="1:8" x14ac:dyDescent="0.25">
      <c r="A205" s="6" t="s">
        <v>199</v>
      </c>
      <c r="B205" s="7" t="s">
        <v>2</v>
      </c>
      <c r="C205" s="5" t="s">
        <v>614</v>
      </c>
      <c r="D205" s="8" t="s">
        <v>615</v>
      </c>
      <c r="E205" s="8" t="s">
        <v>206</v>
      </c>
      <c r="F205" s="8" t="s">
        <v>188</v>
      </c>
      <c r="G205" s="8">
        <v>21</v>
      </c>
    </row>
    <row r="206" spans="1:8" x14ac:dyDescent="0.25">
      <c r="A206" s="6" t="s">
        <v>199</v>
      </c>
      <c r="B206" s="7" t="s">
        <v>2</v>
      </c>
      <c r="C206" s="5" t="s">
        <v>616</v>
      </c>
      <c r="D206" s="8" t="s">
        <v>617</v>
      </c>
      <c r="E206" s="8" t="s">
        <v>187</v>
      </c>
      <c r="F206" s="8" t="s">
        <v>188</v>
      </c>
      <c r="G206" s="8">
        <v>1</v>
      </c>
    </row>
    <row r="207" spans="1:8" x14ac:dyDescent="0.25">
      <c r="A207" s="6" t="s">
        <v>199</v>
      </c>
      <c r="B207" s="7" t="s">
        <v>2</v>
      </c>
      <c r="C207" s="5" t="s">
        <v>618</v>
      </c>
      <c r="D207" s="8" t="s">
        <v>619</v>
      </c>
      <c r="E207" s="8" t="s">
        <v>187</v>
      </c>
      <c r="F207" s="8" t="s">
        <v>188</v>
      </c>
      <c r="G207" s="8">
        <v>31</v>
      </c>
    </row>
    <row r="208" spans="1:8" x14ac:dyDescent="0.25">
      <c r="A208" s="6" t="s">
        <v>199</v>
      </c>
      <c r="B208" s="7" t="s">
        <v>2</v>
      </c>
      <c r="C208" s="5" t="s">
        <v>620</v>
      </c>
      <c r="D208" s="8" t="s">
        <v>621</v>
      </c>
      <c r="E208" s="8" t="s">
        <v>206</v>
      </c>
      <c r="F208" s="8" t="s">
        <v>188</v>
      </c>
      <c r="G208" s="8">
        <v>27</v>
      </c>
    </row>
    <row r="209" spans="1:8" x14ac:dyDescent="0.25">
      <c r="A209" s="6" t="s">
        <v>199</v>
      </c>
      <c r="B209" s="7" t="s">
        <v>2</v>
      </c>
      <c r="C209" s="5" t="s">
        <v>622</v>
      </c>
      <c r="D209" s="8" t="s">
        <v>623</v>
      </c>
      <c r="E209" s="8" t="s">
        <v>206</v>
      </c>
      <c r="F209" s="8" t="s">
        <v>188</v>
      </c>
      <c r="G209" s="8">
        <v>21</v>
      </c>
      <c r="H209" s="19" t="s">
        <v>559</v>
      </c>
    </row>
    <row r="210" spans="1:8" x14ac:dyDescent="0.25">
      <c r="A210" s="6" t="s">
        <v>199</v>
      </c>
      <c r="B210" s="7" t="s">
        <v>2</v>
      </c>
      <c r="C210" s="5" t="s">
        <v>5</v>
      </c>
      <c r="D210" s="8" t="s">
        <v>624</v>
      </c>
      <c r="E210" s="8" t="s">
        <v>206</v>
      </c>
      <c r="F210" s="8" t="s">
        <v>188</v>
      </c>
      <c r="G210" s="8">
        <v>20</v>
      </c>
      <c r="H210" s="19" t="s">
        <v>559</v>
      </c>
    </row>
    <row r="211" spans="1:8" ht="37.5" x14ac:dyDescent="0.25">
      <c r="A211" s="6" t="s">
        <v>199</v>
      </c>
      <c r="B211" s="7" t="s">
        <v>2</v>
      </c>
      <c r="C211" s="15" t="s">
        <v>625</v>
      </c>
      <c r="D211" s="8" t="s">
        <v>626</v>
      </c>
      <c r="E211" s="8" t="s">
        <v>187</v>
      </c>
      <c r="F211" s="8" t="s">
        <v>188</v>
      </c>
      <c r="G211" s="8">
        <v>6</v>
      </c>
    </row>
    <row r="212" spans="1:8" x14ac:dyDescent="0.25">
      <c r="A212" s="6" t="s">
        <v>184</v>
      </c>
      <c r="B212" s="7" t="s">
        <v>134</v>
      </c>
      <c r="C212" s="5" t="s">
        <v>135</v>
      </c>
      <c r="D212" s="8" t="s">
        <v>627</v>
      </c>
      <c r="E212" s="8" t="s">
        <v>187</v>
      </c>
      <c r="F212" s="8" t="s">
        <v>188</v>
      </c>
      <c r="G212" s="8">
        <v>20</v>
      </c>
    </row>
    <row r="213" spans="1:8" x14ac:dyDescent="0.25">
      <c r="A213" s="6" t="s">
        <v>184</v>
      </c>
      <c r="B213" s="7" t="s">
        <v>134</v>
      </c>
      <c r="C213" s="5" t="s">
        <v>136</v>
      </c>
      <c r="D213" s="8" t="s">
        <v>628</v>
      </c>
      <c r="E213" s="8" t="s">
        <v>187</v>
      </c>
      <c r="F213" s="8" t="s">
        <v>188</v>
      </c>
      <c r="G213" s="8">
        <v>12</v>
      </c>
    </row>
    <row r="214" spans="1:8" x14ac:dyDescent="0.25">
      <c r="A214" s="6" t="s">
        <v>184</v>
      </c>
      <c r="B214" s="7" t="s">
        <v>134</v>
      </c>
      <c r="C214" s="5" t="s">
        <v>629</v>
      </c>
      <c r="D214" s="8" t="s">
        <v>630</v>
      </c>
      <c r="E214" s="8" t="s">
        <v>187</v>
      </c>
      <c r="F214" s="8" t="s">
        <v>188</v>
      </c>
      <c r="G214" s="8">
        <v>15</v>
      </c>
    </row>
    <row r="215" spans="1:8" x14ac:dyDescent="0.25">
      <c r="A215" s="6" t="s">
        <v>184</v>
      </c>
      <c r="B215" s="7" t="s">
        <v>134</v>
      </c>
      <c r="C215" s="5" t="s">
        <v>631</v>
      </c>
      <c r="D215" s="8" t="s">
        <v>632</v>
      </c>
      <c r="E215" s="8" t="s">
        <v>187</v>
      </c>
      <c r="F215" s="8" t="s">
        <v>188</v>
      </c>
      <c r="G215" s="8">
        <v>5</v>
      </c>
    </row>
    <row r="216" spans="1:8" x14ac:dyDescent="0.25">
      <c r="A216" s="6" t="s">
        <v>184</v>
      </c>
      <c r="B216" s="7" t="s">
        <v>134</v>
      </c>
      <c r="C216" s="5" t="s">
        <v>633</v>
      </c>
      <c r="D216" s="8" t="s">
        <v>634</v>
      </c>
      <c r="E216" s="8" t="s">
        <v>187</v>
      </c>
      <c r="F216" s="8" t="s">
        <v>188</v>
      </c>
      <c r="G216" s="8">
        <v>1</v>
      </c>
    </row>
    <row r="217" spans="1:8" x14ac:dyDescent="0.25">
      <c r="A217" s="6" t="s">
        <v>184</v>
      </c>
      <c r="B217" s="7" t="s">
        <v>134</v>
      </c>
      <c r="C217" s="5" t="s">
        <v>635</v>
      </c>
      <c r="D217" s="8" t="s">
        <v>636</v>
      </c>
      <c r="E217" s="8" t="s">
        <v>206</v>
      </c>
      <c r="F217" s="8" t="s">
        <v>188</v>
      </c>
      <c r="G217" s="8">
        <v>24</v>
      </c>
    </row>
    <row r="218" spans="1:8" x14ac:dyDescent="0.25">
      <c r="A218" s="6" t="s">
        <v>265</v>
      </c>
      <c r="B218" s="7" t="s">
        <v>123</v>
      </c>
      <c r="C218" s="5" t="s">
        <v>637</v>
      </c>
      <c r="D218" s="8" t="s">
        <v>638</v>
      </c>
      <c r="E218" s="8" t="s">
        <v>187</v>
      </c>
      <c r="F218" s="8" t="s">
        <v>188</v>
      </c>
      <c r="G218" s="8">
        <v>32</v>
      </c>
    </row>
    <row r="219" spans="1:8" x14ac:dyDescent="0.25">
      <c r="A219" s="6" t="s">
        <v>265</v>
      </c>
      <c r="B219" s="7" t="s">
        <v>123</v>
      </c>
      <c r="C219" s="5" t="s">
        <v>639</v>
      </c>
      <c r="D219" s="8" t="s">
        <v>640</v>
      </c>
      <c r="E219" s="8" t="s">
        <v>187</v>
      </c>
      <c r="F219" s="8" t="s">
        <v>188</v>
      </c>
      <c r="G219" s="8">
        <v>3</v>
      </c>
    </row>
    <row r="220" spans="1:8" x14ac:dyDescent="0.25">
      <c r="A220" s="6" t="s">
        <v>265</v>
      </c>
      <c r="B220" s="7" t="s">
        <v>123</v>
      </c>
      <c r="C220" s="5" t="s">
        <v>641</v>
      </c>
      <c r="D220" s="8" t="s">
        <v>642</v>
      </c>
      <c r="E220" s="8" t="s">
        <v>206</v>
      </c>
      <c r="F220" s="8" t="s">
        <v>188</v>
      </c>
      <c r="G220" s="8">
        <v>23</v>
      </c>
    </row>
    <row r="221" spans="1:8" x14ac:dyDescent="0.25">
      <c r="A221" s="6" t="s">
        <v>265</v>
      </c>
      <c r="B221" s="7" t="s">
        <v>123</v>
      </c>
      <c r="C221" s="5" t="s">
        <v>643</v>
      </c>
      <c r="D221" s="8" t="s">
        <v>644</v>
      </c>
      <c r="E221" s="8" t="s">
        <v>206</v>
      </c>
      <c r="F221" s="8" t="s">
        <v>188</v>
      </c>
      <c r="G221" s="8">
        <v>40</v>
      </c>
    </row>
    <row r="222" spans="1:8" x14ac:dyDescent="0.25">
      <c r="A222" s="6" t="s">
        <v>184</v>
      </c>
      <c r="B222" s="7" t="s">
        <v>334</v>
      </c>
      <c r="C222" s="5" t="s">
        <v>645</v>
      </c>
      <c r="D222" s="8" t="s">
        <v>646</v>
      </c>
      <c r="E222" s="8" t="s">
        <v>187</v>
      </c>
      <c r="F222" s="8" t="s">
        <v>188</v>
      </c>
      <c r="G222" s="8">
        <v>1</v>
      </c>
    </row>
    <row r="223" spans="1:8" x14ac:dyDescent="0.25">
      <c r="A223" s="6" t="s">
        <v>265</v>
      </c>
      <c r="B223" s="7" t="s">
        <v>70</v>
      </c>
      <c r="C223" s="5" t="s">
        <v>71</v>
      </c>
      <c r="D223" s="8" t="s">
        <v>647</v>
      </c>
      <c r="E223" s="8" t="s">
        <v>187</v>
      </c>
      <c r="F223" s="8" t="s">
        <v>188</v>
      </c>
      <c r="G223" s="8">
        <v>16</v>
      </c>
    </row>
    <row r="224" spans="1:8" x14ac:dyDescent="0.25">
      <c r="A224" s="6" t="s">
        <v>265</v>
      </c>
      <c r="B224" s="7" t="s">
        <v>70</v>
      </c>
      <c r="C224" s="5" t="s">
        <v>648</v>
      </c>
      <c r="D224" s="8" t="s">
        <v>649</v>
      </c>
      <c r="E224" s="8" t="s">
        <v>187</v>
      </c>
      <c r="F224" s="8" t="s">
        <v>188</v>
      </c>
      <c r="G224" s="8">
        <v>54</v>
      </c>
    </row>
    <row r="225" spans="1:7" x14ac:dyDescent="0.25">
      <c r="A225" s="6" t="s">
        <v>265</v>
      </c>
      <c r="B225" s="7" t="s">
        <v>70</v>
      </c>
      <c r="C225" s="5" t="s">
        <v>650</v>
      </c>
      <c r="D225" s="8" t="s">
        <v>651</v>
      </c>
      <c r="E225" s="8" t="s">
        <v>187</v>
      </c>
      <c r="F225" s="8" t="s">
        <v>188</v>
      </c>
      <c r="G225" s="8">
        <v>12</v>
      </c>
    </row>
    <row r="226" spans="1:7" x14ac:dyDescent="0.25">
      <c r="A226" s="6" t="s">
        <v>265</v>
      </c>
      <c r="B226" s="7" t="s">
        <v>70</v>
      </c>
      <c r="C226" s="5" t="s">
        <v>652</v>
      </c>
      <c r="D226" s="8" t="s">
        <v>653</v>
      </c>
      <c r="E226" s="8" t="s">
        <v>187</v>
      </c>
      <c r="F226" s="8" t="s">
        <v>188</v>
      </c>
      <c r="G226" s="8">
        <v>27</v>
      </c>
    </row>
    <row r="227" spans="1:7" x14ac:dyDescent="0.25">
      <c r="A227" s="6" t="s">
        <v>265</v>
      </c>
      <c r="B227" s="7" t="s">
        <v>70</v>
      </c>
      <c r="C227" s="5" t="s">
        <v>654</v>
      </c>
      <c r="D227" s="8" t="s">
        <v>653</v>
      </c>
      <c r="E227" s="8" t="s">
        <v>206</v>
      </c>
      <c r="F227" s="8" t="s">
        <v>188</v>
      </c>
      <c r="G227" s="8">
        <v>36</v>
      </c>
    </row>
    <row r="228" spans="1:7" x14ac:dyDescent="0.25">
      <c r="A228" s="6" t="s">
        <v>265</v>
      </c>
      <c r="B228" s="7" t="s">
        <v>70</v>
      </c>
      <c r="C228" s="5" t="s">
        <v>655</v>
      </c>
      <c r="D228" s="8" t="s">
        <v>656</v>
      </c>
      <c r="E228" s="8" t="s">
        <v>187</v>
      </c>
      <c r="F228" s="8" t="s">
        <v>188</v>
      </c>
      <c r="G228" s="8">
        <v>14</v>
      </c>
    </row>
    <row r="229" spans="1:7" x14ac:dyDescent="0.25">
      <c r="A229" s="6" t="s">
        <v>265</v>
      </c>
      <c r="B229" s="7" t="s">
        <v>70</v>
      </c>
      <c r="C229" s="5" t="s">
        <v>657</v>
      </c>
      <c r="D229" s="8" t="s">
        <v>656</v>
      </c>
      <c r="E229" s="8" t="s">
        <v>206</v>
      </c>
      <c r="F229" s="8" t="s">
        <v>188</v>
      </c>
      <c r="G229" s="8">
        <v>30</v>
      </c>
    </row>
    <row r="230" spans="1:7" x14ac:dyDescent="0.25">
      <c r="A230" s="6" t="s">
        <v>265</v>
      </c>
      <c r="B230" s="7" t="s">
        <v>70</v>
      </c>
      <c r="C230" s="5" t="s">
        <v>658</v>
      </c>
      <c r="D230" s="8" t="s">
        <v>659</v>
      </c>
      <c r="E230" s="8" t="s">
        <v>206</v>
      </c>
      <c r="F230" s="8" t="s">
        <v>188</v>
      </c>
      <c r="G230" s="8">
        <v>25</v>
      </c>
    </row>
    <row r="231" spans="1:7" x14ac:dyDescent="0.25">
      <c r="A231" s="6" t="s">
        <v>184</v>
      </c>
      <c r="B231" s="7" t="s">
        <v>127</v>
      </c>
      <c r="C231" s="5" t="s">
        <v>128</v>
      </c>
      <c r="D231" s="8" t="s">
        <v>660</v>
      </c>
      <c r="E231" s="8" t="s">
        <v>187</v>
      </c>
      <c r="F231" s="8" t="s">
        <v>188</v>
      </c>
      <c r="G231" s="8">
        <v>12</v>
      </c>
    </row>
    <row r="232" spans="1:7" x14ac:dyDescent="0.25">
      <c r="A232" s="6" t="s">
        <v>184</v>
      </c>
      <c r="B232" s="7" t="s">
        <v>127</v>
      </c>
      <c r="C232" s="5" t="s">
        <v>661</v>
      </c>
      <c r="D232" s="8" t="s">
        <v>662</v>
      </c>
      <c r="E232" s="8" t="s">
        <v>187</v>
      </c>
      <c r="F232" s="8" t="s">
        <v>188</v>
      </c>
      <c r="G232" s="8">
        <v>14</v>
      </c>
    </row>
    <row r="233" spans="1:7" ht="28.5" x14ac:dyDescent="0.25">
      <c r="A233" s="6" t="s">
        <v>184</v>
      </c>
      <c r="B233" s="7" t="s">
        <v>130</v>
      </c>
      <c r="C233" s="15" t="s">
        <v>663</v>
      </c>
      <c r="D233" s="8" t="s">
        <v>664</v>
      </c>
      <c r="E233" s="8" t="s">
        <v>187</v>
      </c>
      <c r="F233" s="8" t="s">
        <v>188</v>
      </c>
      <c r="G233" s="8">
        <v>3</v>
      </c>
    </row>
    <row r="234" spans="1:7" x14ac:dyDescent="0.25">
      <c r="A234" s="6" t="s">
        <v>184</v>
      </c>
      <c r="B234" s="7" t="s">
        <v>130</v>
      </c>
      <c r="C234" s="5" t="s">
        <v>133</v>
      </c>
      <c r="D234" s="8" t="s">
        <v>665</v>
      </c>
      <c r="E234" s="8" t="s">
        <v>187</v>
      </c>
      <c r="F234" s="8" t="s">
        <v>188</v>
      </c>
      <c r="G234" s="8">
        <v>32</v>
      </c>
    </row>
    <row r="235" spans="1:7" x14ac:dyDescent="0.25">
      <c r="A235" s="6" t="s">
        <v>184</v>
      </c>
      <c r="B235" s="7" t="s">
        <v>130</v>
      </c>
      <c r="C235" s="5" t="s">
        <v>131</v>
      </c>
      <c r="D235" s="8" t="s">
        <v>666</v>
      </c>
      <c r="E235" s="8" t="s">
        <v>187</v>
      </c>
      <c r="F235" s="8" t="s">
        <v>188</v>
      </c>
      <c r="G235" s="8">
        <v>12</v>
      </c>
    </row>
    <row r="236" spans="1:7" x14ac:dyDescent="0.25">
      <c r="A236" s="6" t="s">
        <v>184</v>
      </c>
      <c r="B236" s="7" t="s">
        <v>130</v>
      </c>
      <c r="C236" s="8" t="s">
        <v>667</v>
      </c>
      <c r="D236" s="8" t="s">
        <v>668</v>
      </c>
      <c r="E236" s="8" t="s">
        <v>187</v>
      </c>
      <c r="F236" s="8" t="s">
        <v>188</v>
      </c>
      <c r="G236" s="8">
        <v>4</v>
      </c>
    </row>
    <row r="237" spans="1:7" x14ac:dyDescent="0.25">
      <c r="A237" s="6" t="s">
        <v>184</v>
      </c>
      <c r="B237" s="7" t="s">
        <v>130</v>
      </c>
      <c r="C237" s="8" t="s">
        <v>669</v>
      </c>
      <c r="D237" s="8" t="s">
        <v>670</v>
      </c>
      <c r="E237" s="8" t="s">
        <v>187</v>
      </c>
      <c r="F237" s="8" t="s">
        <v>188</v>
      </c>
      <c r="G237" s="8">
        <v>14</v>
      </c>
    </row>
    <row r="238" spans="1:7" x14ac:dyDescent="0.25">
      <c r="A238" s="6" t="s">
        <v>184</v>
      </c>
      <c r="B238" s="7" t="s">
        <v>130</v>
      </c>
      <c r="C238" s="8" t="s">
        <v>669</v>
      </c>
      <c r="D238" s="8" t="s">
        <v>670</v>
      </c>
      <c r="E238" s="8" t="s">
        <v>206</v>
      </c>
      <c r="F238" s="8" t="s">
        <v>188</v>
      </c>
      <c r="G238" s="8">
        <v>24</v>
      </c>
    </row>
    <row r="239" spans="1:7" x14ac:dyDescent="0.25">
      <c r="A239" s="6" t="s">
        <v>184</v>
      </c>
      <c r="B239" s="7" t="s">
        <v>341</v>
      </c>
      <c r="C239" s="8" t="s">
        <v>671</v>
      </c>
      <c r="D239" s="8" t="s">
        <v>672</v>
      </c>
      <c r="E239" s="8" t="s">
        <v>187</v>
      </c>
      <c r="F239" s="8" t="s">
        <v>188</v>
      </c>
      <c r="G239" s="8">
        <v>8</v>
      </c>
    </row>
    <row r="240" spans="1:7" x14ac:dyDescent="0.25">
      <c r="A240" s="6" t="s">
        <v>184</v>
      </c>
      <c r="B240" s="7" t="s">
        <v>344</v>
      </c>
      <c r="C240" s="8" t="s">
        <v>673</v>
      </c>
      <c r="D240" s="8" t="s">
        <v>674</v>
      </c>
      <c r="E240" s="8" t="s">
        <v>187</v>
      </c>
      <c r="F240" s="8" t="s">
        <v>188</v>
      </c>
      <c r="G240" s="8">
        <v>13</v>
      </c>
    </row>
    <row r="241" spans="1:8" x14ac:dyDescent="0.25">
      <c r="A241" s="6" t="s">
        <v>184</v>
      </c>
      <c r="B241" s="7" t="s">
        <v>344</v>
      </c>
      <c r="C241" s="8" t="s">
        <v>675</v>
      </c>
      <c r="D241" s="8" t="s">
        <v>676</v>
      </c>
      <c r="E241" s="8" t="s">
        <v>187</v>
      </c>
      <c r="F241" s="8" t="s">
        <v>188</v>
      </c>
      <c r="G241" s="8">
        <v>10</v>
      </c>
    </row>
    <row r="242" spans="1:8" x14ac:dyDescent="0.25">
      <c r="A242" s="6" t="s">
        <v>184</v>
      </c>
      <c r="B242" s="7" t="s">
        <v>347</v>
      </c>
      <c r="C242" s="8" t="s">
        <v>677</v>
      </c>
      <c r="D242" s="8" t="s">
        <v>678</v>
      </c>
      <c r="E242" s="8" t="s">
        <v>187</v>
      </c>
      <c r="F242" s="8" t="s">
        <v>188</v>
      </c>
      <c r="G242" s="8">
        <v>8</v>
      </c>
    </row>
    <row r="243" spans="1:8" x14ac:dyDescent="0.25">
      <c r="A243" s="6" t="s">
        <v>265</v>
      </c>
      <c r="B243" s="7" t="s">
        <v>77</v>
      </c>
      <c r="C243" s="8" t="s">
        <v>82</v>
      </c>
      <c r="D243" s="8" t="s">
        <v>679</v>
      </c>
      <c r="E243" s="8" t="s">
        <v>187</v>
      </c>
      <c r="F243" s="8" t="s">
        <v>188</v>
      </c>
      <c r="G243" s="8">
        <v>42</v>
      </c>
      <c r="H243" s="19" t="s">
        <v>680</v>
      </c>
    </row>
    <row r="244" spans="1:8" x14ac:dyDescent="0.25">
      <c r="A244" s="6" t="s">
        <v>265</v>
      </c>
      <c r="B244" s="7" t="s">
        <v>77</v>
      </c>
      <c r="C244" s="8" t="s">
        <v>86</v>
      </c>
      <c r="D244" s="8" t="s">
        <v>681</v>
      </c>
      <c r="E244" s="8" t="s">
        <v>187</v>
      </c>
      <c r="F244" s="8" t="s">
        <v>188</v>
      </c>
      <c r="G244" s="8">
        <v>11</v>
      </c>
      <c r="H244" s="19" t="s">
        <v>682</v>
      </c>
    </row>
    <row r="245" spans="1:8" x14ac:dyDescent="0.25">
      <c r="A245" s="6" t="s">
        <v>265</v>
      </c>
      <c r="B245" s="7" t="s">
        <v>77</v>
      </c>
      <c r="C245" s="8" t="s">
        <v>78</v>
      </c>
      <c r="D245" s="8" t="s">
        <v>683</v>
      </c>
      <c r="E245" s="8" t="s">
        <v>187</v>
      </c>
      <c r="F245" s="8" t="s">
        <v>188</v>
      </c>
      <c r="G245" s="8">
        <v>37</v>
      </c>
      <c r="H245" s="19" t="s">
        <v>682</v>
      </c>
    </row>
    <row r="246" spans="1:8" x14ac:dyDescent="0.25">
      <c r="A246" s="6" t="s">
        <v>265</v>
      </c>
      <c r="B246" s="7" t="s">
        <v>77</v>
      </c>
      <c r="C246" s="8" t="s">
        <v>84</v>
      </c>
      <c r="D246" s="8" t="s">
        <v>684</v>
      </c>
      <c r="E246" s="8" t="s">
        <v>187</v>
      </c>
      <c r="F246" s="8" t="s">
        <v>188</v>
      </c>
      <c r="G246" s="8">
        <v>37</v>
      </c>
      <c r="H246" s="19" t="s">
        <v>680</v>
      </c>
    </row>
    <row r="247" spans="1:8" x14ac:dyDescent="0.25">
      <c r="A247" s="6" t="s">
        <v>265</v>
      </c>
      <c r="B247" s="7" t="s">
        <v>77</v>
      </c>
      <c r="C247" s="8" t="s">
        <v>685</v>
      </c>
      <c r="D247" s="8" t="s">
        <v>686</v>
      </c>
      <c r="E247" s="8" t="s">
        <v>187</v>
      </c>
      <c r="F247" s="8" t="s">
        <v>188</v>
      </c>
      <c r="G247" s="8">
        <v>40</v>
      </c>
      <c r="H247" s="19" t="s">
        <v>680</v>
      </c>
    </row>
    <row r="248" spans="1:8" x14ac:dyDescent="0.25">
      <c r="A248" s="6" t="s">
        <v>265</v>
      </c>
      <c r="B248" s="7" t="s">
        <v>77</v>
      </c>
      <c r="C248" s="8" t="s">
        <v>85</v>
      </c>
      <c r="D248" s="8" t="s">
        <v>687</v>
      </c>
      <c r="E248" s="8" t="s">
        <v>187</v>
      </c>
      <c r="F248" s="8" t="s">
        <v>188</v>
      </c>
      <c r="G248" s="8">
        <v>19</v>
      </c>
      <c r="H248" s="19" t="s">
        <v>680</v>
      </c>
    </row>
    <row r="249" spans="1:8" x14ac:dyDescent="0.25">
      <c r="A249" s="6" t="s">
        <v>265</v>
      </c>
      <c r="B249" s="7" t="s">
        <v>77</v>
      </c>
      <c r="C249" s="8" t="s">
        <v>80</v>
      </c>
      <c r="D249" s="8" t="s">
        <v>688</v>
      </c>
      <c r="E249" s="8" t="s">
        <v>206</v>
      </c>
      <c r="F249" s="8" t="s">
        <v>188</v>
      </c>
      <c r="G249" s="8">
        <v>53</v>
      </c>
      <c r="H249" s="19" t="s">
        <v>689</v>
      </c>
    </row>
    <row r="250" spans="1:8" x14ac:dyDescent="0.25">
      <c r="A250" s="6" t="s">
        <v>184</v>
      </c>
      <c r="B250" s="7" t="s">
        <v>168</v>
      </c>
      <c r="C250" s="8" t="s">
        <v>169</v>
      </c>
      <c r="D250" s="8" t="s">
        <v>690</v>
      </c>
      <c r="E250" s="8" t="s">
        <v>187</v>
      </c>
      <c r="F250" s="8" t="s">
        <v>188</v>
      </c>
      <c r="G250" s="8">
        <v>13</v>
      </c>
    </row>
    <row r="251" spans="1:8" x14ac:dyDescent="0.25">
      <c r="A251" s="6" t="s">
        <v>184</v>
      </c>
      <c r="B251" s="7" t="s">
        <v>353</v>
      </c>
      <c r="C251" s="8" t="s">
        <v>691</v>
      </c>
      <c r="D251" s="8" t="s">
        <v>692</v>
      </c>
      <c r="E251" s="8" t="s">
        <v>187</v>
      </c>
      <c r="F251" s="8" t="s">
        <v>188</v>
      </c>
      <c r="G251" s="8">
        <v>6</v>
      </c>
    </row>
    <row r="252" spans="1:8" x14ac:dyDescent="0.25">
      <c r="A252" s="6" t="s">
        <v>184</v>
      </c>
      <c r="B252" s="7" t="s">
        <v>355</v>
      </c>
      <c r="C252" s="8" t="s">
        <v>693</v>
      </c>
      <c r="D252" s="8" t="s">
        <v>694</v>
      </c>
      <c r="E252" s="8" t="s">
        <v>187</v>
      </c>
      <c r="F252" s="8" t="s">
        <v>188</v>
      </c>
      <c r="G252" s="8">
        <v>2</v>
      </c>
    </row>
    <row r="253" spans="1:8" x14ac:dyDescent="0.25">
      <c r="A253" s="6" t="s">
        <v>184</v>
      </c>
      <c r="B253" s="7" t="s">
        <v>358</v>
      </c>
      <c r="C253" s="8" t="s">
        <v>695</v>
      </c>
      <c r="D253" s="8" t="s">
        <v>696</v>
      </c>
      <c r="E253" s="8" t="s">
        <v>187</v>
      </c>
      <c r="F253" s="8" t="s">
        <v>188</v>
      </c>
      <c r="G253" s="8">
        <v>1</v>
      </c>
    </row>
    <row r="254" spans="1:8" x14ac:dyDescent="0.25">
      <c r="A254" s="6" t="s">
        <v>184</v>
      </c>
      <c r="B254" s="7" t="s">
        <v>64</v>
      </c>
      <c r="C254" s="8" t="s">
        <v>66</v>
      </c>
      <c r="D254" s="8" t="s">
        <v>697</v>
      </c>
      <c r="E254" s="8" t="s">
        <v>187</v>
      </c>
      <c r="F254" s="8" t="s">
        <v>188</v>
      </c>
      <c r="G254" s="8">
        <v>15</v>
      </c>
    </row>
    <row r="255" spans="1:8" x14ac:dyDescent="0.25">
      <c r="A255" s="6" t="s">
        <v>184</v>
      </c>
      <c r="B255" s="7" t="s">
        <v>64</v>
      </c>
      <c r="C255" s="8" t="s">
        <v>698</v>
      </c>
      <c r="D255" s="8" t="s">
        <v>699</v>
      </c>
      <c r="E255" s="8" t="s">
        <v>187</v>
      </c>
      <c r="F255" s="8" t="s">
        <v>188</v>
      </c>
      <c r="G255" s="8">
        <v>24</v>
      </c>
    </row>
    <row r="256" spans="1:8" x14ac:dyDescent="0.25">
      <c r="A256" s="6" t="s">
        <v>184</v>
      </c>
      <c r="B256" s="7" t="s">
        <v>64</v>
      </c>
      <c r="C256" s="8" t="s">
        <v>700</v>
      </c>
      <c r="D256" s="8" t="s">
        <v>701</v>
      </c>
      <c r="E256" s="8" t="s">
        <v>187</v>
      </c>
      <c r="F256" s="8" t="s">
        <v>188</v>
      </c>
      <c r="G256" s="8">
        <v>4</v>
      </c>
    </row>
    <row r="257" spans="1:7" x14ac:dyDescent="0.25">
      <c r="A257" s="6" t="s">
        <v>184</v>
      </c>
      <c r="B257" s="7" t="s">
        <v>64</v>
      </c>
      <c r="C257" s="8" t="s">
        <v>702</v>
      </c>
      <c r="D257" s="8" t="s">
        <v>701</v>
      </c>
      <c r="E257" s="8" t="s">
        <v>206</v>
      </c>
      <c r="F257" s="8" t="s">
        <v>188</v>
      </c>
      <c r="G257" s="8">
        <v>40</v>
      </c>
    </row>
    <row r="258" spans="1:7" x14ac:dyDescent="0.25">
      <c r="A258" s="6" t="s">
        <v>184</v>
      </c>
      <c r="B258" s="7" t="s">
        <v>64</v>
      </c>
      <c r="C258" s="8" t="s">
        <v>703</v>
      </c>
      <c r="D258" s="8" t="s">
        <v>704</v>
      </c>
      <c r="E258" s="8" t="s">
        <v>187</v>
      </c>
      <c r="F258" s="8" t="s">
        <v>188</v>
      </c>
      <c r="G258" s="8">
        <v>36</v>
      </c>
    </row>
    <row r="259" spans="1:7" x14ac:dyDescent="0.25">
      <c r="A259" s="6" t="s">
        <v>184</v>
      </c>
      <c r="B259" s="7" t="s">
        <v>64</v>
      </c>
      <c r="C259" s="8" t="s">
        <v>705</v>
      </c>
      <c r="D259" s="8" t="s">
        <v>704</v>
      </c>
      <c r="E259" s="8" t="s">
        <v>206</v>
      </c>
      <c r="F259" s="8" t="s">
        <v>188</v>
      </c>
      <c r="G259" s="8">
        <v>38</v>
      </c>
    </row>
    <row r="260" spans="1:7" x14ac:dyDescent="0.25">
      <c r="A260" s="6" t="s">
        <v>184</v>
      </c>
      <c r="B260" s="7" t="s">
        <v>64</v>
      </c>
      <c r="C260" s="8" t="s">
        <v>706</v>
      </c>
      <c r="D260" s="8" t="s">
        <v>707</v>
      </c>
      <c r="E260" s="8" t="s">
        <v>187</v>
      </c>
      <c r="F260" s="8" t="s">
        <v>188</v>
      </c>
      <c r="G260" s="8">
        <v>15</v>
      </c>
    </row>
    <row r="261" spans="1:7" x14ac:dyDescent="0.25">
      <c r="A261" s="6" t="s">
        <v>184</v>
      </c>
      <c r="B261" s="7" t="s">
        <v>64</v>
      </c>
      <c r="C261" s="8" t="s">
        <v>708</v>
      </c>
      <c r="D261" s="8" t="s">
        <v>709</v>
      </c>
      <c r="E261" s="8" t="s">
        <v>187</v>
      </c>
      <c r="F261" s="8" t="s">
        <v>188</v>
      </c>
      <c r="G261" s="8">
        <v>19</v>
      </c>
    </row>
    <row r="262" spans="1:7" x14ac:dyDescent="0.25">
      <c r="A262" s="6" t="s">
        <v>184</v>
      </c>
      <c r="B262" s="7" t="s">
        <v>64</v>
      </c>
      <c r="C262" s="8" t="s">
        <v>710</v>
      </c>
      <c r="D262" s="8" t="s">
        <v>711</v>
      </c>
      <c r="E262" s="8" t="s">
        <v>206</v>
      </c>
      <c r="F262" s="8" t="s">
        <v>188</v>
      </c>
      <c r="G262" s="8">
        <v>29</v>
      </c>
    </row>
    <row r="263" spans="1:7" x14ac:dyDescent="0.25">
      <c r="A263" s="6" t="s">
        <v>199</v>
      </c>
      <c r="B263" s="7" t="s">
        <v>111</v>
      </c>
      <c r="C263" s="8" t="s">
        <v>112</v>
      </c>
      <c r="D263" s="8" t="s">
        <v>712</v>
      </c>
      <c r="E263" s="8" t="s">
        <v>187</v>
      </c>
      <c r="F263" s="8" t="s">
        <v>188</v>
      </c>
      <c r="G263" s="8">
        <v>48</v>
      </c>
    </row>
    <row r="264" spans="1:7" x14ac:dyDescent="0.25">
      <c r="A264" s="6" t="s">
        <v>199</v>
      </c>
      <c r="B264" s="7" t="s">
        <v>111</v>
      </c>
      <c r="C264" s="8" t="s">
        <v>713</v>
      </c>
      <c r="D264" s="8" t="s">
        <v>714</v>
      </c>
      <c r="E264" s="8" t="s">
        <v>187</v>
      </c>
      <c r="F264" s="8" t="s">
        <v>188</v>
      </c>
      <c r="G264" s="8">
        <v>46</v>
      </c>
    </row>
    <row r="265" spans="1:7" x14ac:dyDescent="0.25">
      <c r="A265" s="6" t="s">
        <v>199</v>
      </c>
      <c r="B265" s="7" t="s">
        <v>111</v>
      </c>
      <c r="C265" s="8" t="s">
        <v>715</v>
      </c>
      <c r="D265" s="8" t="s">
        <v>716</v>
      </c>
      <c r="E265" s="8" t="s">
        <v>187</v>
      </c>
      <c r="F265" s="8" t="s">
        <v>188</v>
      </c>
      <c r="G265" s="8">
        <v>26</v>
      </c>
    </row>
    <row r="266" spans="1:7" x14ac:dyDescent="0.25">
      <c r="A266" s="6" t="s">
        <v>199</v>
      </c>
      <c r="B266" s="7" t="s">
        <v>111</v>
      </c>
      <c r="C266" s="8" t="s">
        <v>717</v>
      </c>
      <c r="D266" s="8" t="s">
        <v>718</v>
      </c>
      <c r="E266" s="8" t="s">
        <v>187</v>
      </c>
      <c r="F266" s="8" t="s">
        <v>188</v>
      </c>
      <c r="G266" s="8">
        <v>29</v>
      </c>
    </row>
    <row r="267" spans="1:7" x14ac:dyDescent="0.25">
      <c r="A267" s="6" t="s">
        <v>199</v>
      </c>
      <c r="B267" s="7" t="s">
        <v>111</v>
      </c>
      <c r="C267" s="8" t="s">
        <v>719</v>
      </c>
      <c r="D267" s="8" t="s">
        <v>718</v>
      </c>
      <c r="E267" s="8" t="s">
        <v>206</v>
      </c>
      <c r="F267" s="8" t="s">
        <v>188</v>
      </c>
      <c r="G267" s="8">
        <v>9</v>
      </c>
    </row>
    <row r="268" spans="1:7" x14ac:dyDescent="0.25">
      <c r="A268" s="6" t="s">
        <v>199</v>
      </c>
      <c r="B268" s="7" t="s">
        <v>111</v>
      </c>
      <c r="C268" s="8" t="s">
        <v>720</v>
      </c>
      <c r="D268" s="8" t="s">
        <v>721</v>
      </c>
      <c r="E268" s="8" t="s">
        <v>206</v>
      </c>
      <c r="F268" s="8" t="s">
        <v>188</v>
      </c>
      <c r="G268" s="8">
        <v>10</v>
      </c>
    </row>
    <row r="269" spans="1:7" x14ac:dyDescent="0.25">
      <c r="A269" s="6" t="s">
        <v>184</v>
      </c>
      <c r="B269" s="7" t="s">
        <v>150</v>
      </c>
      <c r="C269" s="8" t="s">
        <v>151</v>
      </c>
      <c r="D269" s="8" t="s">
        <v>722</v>
      </c>
      <c r="E269" s="8" t="s">
        <v>187</v>
      </c>
      <c r="F269" s="8" t="s">
        <v>188</v>
      </c>
      <c r="G269" s="8">
        <v>10</v>
      </c>
    </row>
    <row r="270" spans="1:7" x14ac:dyDescent="0.25">
      <c r="A270" s="6" t="s">
        <v>184</v>
      </c>
      <c r="B270" s="7" t="s">
        <v>150</v>
      </c>
      <c r="C270" s="8" t="s">
        <v>157</v>
      </c>
      <c r="D270" s="8" t="s">
        <v>723</v>
      </c>
      <c r="E270" s="8" t="s">
        <v>187</v>
      </c>
      <c r="F270" s="8" t="s">
        <v>188</v>
      </c>
      <c r="G270" s="8">
        <v>4</v>
      </c>
    </row>
    <row r="271" spans="1:7" x14ac:dyDescent="0.25">
      <c r="A271" s="6" t="s">
        <v>184</v>
      </c>
      <c r="B271" s="7" t="s">
        <v>150</v>
      </c>
      <c r="C271" s="8" t="s">
        <v>724</v>
      </c>
      <c r="D271" s="8" t="s">
        <v>725</v>
      </c>
      <c r="E271" s="8" t="s">
        <v>187</v>
      </c>
      <c r="F271" s="8" t="s">
        <v>188</v>
      </c>
      <c r="G271" s="8">
        <v>17</v>
      </c>
    </row>
    <row r="272" spans="1:7" x14ac:dyDescent="0.25">
      <c r="A272" s="6" t="s">
        <v>184</v>
      </c>
      <c r="B272" s="7" t="s">
        <v>150</v>
      </c>
      <c r="C272" s="8" t="s">
        <v>158</v>
      </c>
      <c r="D272" s="8" t="s">
        <v>726</v>
      </c>
      <c r="E272" s="8" t="s">
        <v>187</v>
      </c>
      <c r="F272" s="8" t="s">
        <v>188</v>
      </c>
      <c r="G272" s="8">
        <v>6</v>
      </c>
    </row>
    <row r="273" spans="1:8" x14ac:dyDescent="0.25">
      <c r="A273" s="6" t="s">
        <v>184</v>
      </c>
      <c r="B273" s="7" t="s">
        <v>366</v>
      </c>
      <c r="C273" s="8" t="s">
        <v>727</v>
      </c>
      <c r="D273" s="8" t="s">
        <v>728</v>
      </c>
      <c r="E273" s="8" t="s">
        <v>187</v>
      </c>
      <c r="F273" s="8" t="s">
        <v>188</v>
      </c>
      <c r="G273" s="8">
        <v>4</v>
      </c>
    </row>
    <row r="274" spans="1:8" x14ac:dyDescent="0.25">
      <c r="A274" s="6" t="s">
        <v>265</v>
      </c>
      <c r="B274" s="7" t="s">
        <v>103</v>
      </c>
      <c r="C274" s="8" t="s">
        <v>729</v>
      </c>
      <c r="D274" s="8" t="s">
        <v>730</v>
      </c>
      <c r="E274" s="8" t="s">
        <v>187</v>
      </c>
      <c r="F274" s="8" t="s">
        <v>188</v>
      </c>
      <c r="G274" s="8">
        <v>19</v>
      </c>
    </row>
    <row r="275" spans="1:8" x14ac:dyDescent="0.25">
      <c r="A275" s="6" t="s">
        <v>265</v>
      </c>
      <c r="B275" s="7" t="s">
        <v>103</v>
      </c>
      <c r="C275" s="8" t="s">
        <v>731</v>
      </c>
      <c r="D275" s="8" t="s">
        <v>732</v>
      </c>
      <c r="E275" s="8" t="s">
        <v>187</v>
      </c>
      <c r="F275" s="8" t="s">
        <v>188</v>
      </c>
      <c r="G275" s="8">
        <v>33</v>
      </c>
    </row>
    <row r="276" spans="1:8" x14ac:dyDescent="0.25">
      <c r="A276" s="6" t="s">
        <v>265</v>
      </c>
      <c r="B276" s="7" t="s">
        <v>103</v>
      </c>
      <c r="C276" s="8" t="s">
        <v>733</v>
      </c>
      <c r="D276" s="8" t="s">
        <v>734</v>
      </c>
      <c r="E276" s="8" t="s">
        <v>187</v>
      </c>
      <c r="F276" s="8" t="s">
        <v>188</v>
      </c>
      <c r="G276" s="8">
        <v>14</v>
      </c>
    </row>
    <row r="277" spans="1:8" x14ac:dyDescent="0.25">
      <c r="A277" s="6" t="s">
        <v>265</v>
      </c>
      <c r="B277" s="7" t="s">
        <v>103</v>
      </c>
      <c r="C277" s="8" t="s">
        <v>735</v>
      </c>
      <c r="D277" s="8" t="s">
        <v>736</v>
      </c>
      <c r="E277" s="8" t="s">
        <v>206</v>
      </c>
      <c r="F277" s="8" t="s">
        <v>188</v>
      </c>
      <c r="G277" s="8">
        <v>61</v>
      </c>
      <c r="H277" s="19" t="s">
        <v>737</v>
      </c>
    </row>
    <row r="278" spans="1:8" x14ac:dyDescent="0.25">
      <c r="A278" s="6" t="s">
        <v>265</v>
      </c>
      <c r="B278" s="7" t="s">
        <v>103</v>
      </c>
      <c r="C278" s="8" t="s">
        <v>738</v>
      </c>
      <c r="D278" s="8" t="s">
        <v>739</v>
      </c>
      <c r="E278" s="8" t="s">
        <v>187</v>
      </c>
      <c r="F278" s="8" t="s">
        <v>188</v>
      </c>
      <c r="G278" s="8">
        <v>77</v>
      </c>
    </row>
    <row r="279" spans="1:8" x14ac:dyDescent="0.25">
      <c r="A279" s="6" t="s">
        <v>265</v>
      </c>
      <c r="B279" s="7" t="s">
        <v>103</v>
      </c>
      <c r="C279" s="8" t="s">
        <v>740</v>
      </c>
      <c r="D279" s="8" t="s">
        <v>741</v>
      </c>
      <c r="E279" s="8" t="s">
        <v>187</v>
      </c>
      <c r="F279" s="8" t="s">
        <v>188</v>
      </c>
      <c r="G279" s="8">
        <v>14</v>
      </c>
    </row>
    <row r="280" spans="1:8" x14ac:dyDescent="0.25">
      <c r="A280" s="6" t="s">
        <v>184</v>
      </c>
      <c r="B280" s="7" t="s">
        <v>371</v>
      </c>
      <c r="C280" s="8" t="s">
        <v>742</v>
      </c>
      <c r="D280" s="8" t="s">
        <v>371</v>
      </c>
      <c r="E280" s="8" t="s">
        <v>187</v>
      </c>
      <c r="F280" s="8" t="s">
        <v>188</v>
      </c>
      <c r="G280" s="8">
        <v>15</v>
      </c>
      <c r="H280" s="19" t="s">
        <v>450</v>
      </c>
    </row>
    <row r="281" spans="1:8" x14ac:dyDescent="0.25">
      <c r="A281" s="6" t="s">
        <v>265</v>
      </c>
      <c r="B281" s="7" t="s">
        <v>110</v>
      </c>
      <c r="C281" s="8" t="s">
        <v>743</v>
      </c>
      <c r="D281" s="8" t="s">
        <v>744</v>
      </c>
      <c r="E281" s="8" t="s">
        <v>187</v>
      </c>
      <c r="F281" s="8" t="s">
        <v>188</v>
      </c>
      <c r="G281" s="8">
        <v>20</v>
      </c>
    </row>
    <row r="282" spans="1:8" x14ac:dyDescent="0.25">
      <c r="A282" s="6" t="s">
        <v>265</v>
      </c>
      <c r="B282" s="7" t="s">
        <v>110</v>
      </c>
      <c r="C282" s="8" t="s">
        <v>116</v>
      </c>
      <c r="D282" s="8" t="s">
        <v>745</v>
      </c>
      <c r="E282" s="8" t="s">
        <v>187</v>
      </c>
      <c r="F282" s="8" t="s">
        <v>188</v>
      </c>
      <c r="G282" s="8">
        <v>14</v>
      </c>
    </row>
    <row r="283" spans="1:8" x14ac:dyDescent="0.25">
      <c r="A283" s="6" t="s">
        <v>265</v>
      </c>
      <c r="B283" s="7" t="s">
        <v>110</v>
      </c>
      <c r="C283" s="8" t="s">
        <v>114</v>
      </c>
      <c r="D283" s="8" t="s">
        <v>746</v>
      </c>
      <c r="E283" s="8" t="s">
        <v>187</v>
      </c>
      <c r="F283" s="8" t="s">
        <v>188</v>
      </c>
      <c r="G283" s="8">
        <v>29</v>
      </c>
    </row>
    <row r="284" spans="1:8" x14ac:dyDescent="0.25">
      <c r="A284" s="6" t="s">
        <v>265</v>
      </c>
      <c r="B284" s="7" t="s">
        <v>110</v>
      </c>
      <c r="C284" s="8" t="s">
        <v>115</v>
      </c>
      <c r="D284" s="8" t="s">
        <v>747</v>
      </c>
      <c r="E284" s="8" t="s">
        <v>187</v>
      </c>
      <c r="F284" s="8" t="s">
        <v>188</v>
      </c>
      <c r="G284" s="8">
        <v>10</v>
      </c>
    </row>
    <row r="285" spans="1:8" x14ac:dyDescent="0.25">
      <c r="A285" s="6" t="s">
        <v>265</v>
      </c>
      <c r="B285" s="7" t="s">
        <v>110</v>
      </c>
      <c r="C285" s="8" t="s">
        <v>748</v>
      </c>
      <c r="D285" s="8" t="s">
        <v>749</v>
      </c>
      <c r="E285" s="8" t="s">
        <v>187</v>
      </c>
      <c r="F285" s="8" t="s">
        <v>188</v>
      </c>
      <c r="G285" s="8">
        <v>10</v>
      </c>
    </row>
    <row r="286" spans="1:8" x14ac:dyDescent="0.25">
      <c r="A286" s="6" t="s">
        <v>265</v>
      </c>
      <c r="B286" s="7" t="s">
        <v>110</v>
      </c>
      <c r="C286" s="8" t="s">
        <v>750</v>
      </c>
      <c r="D286" s="8" t="s">
        <v>751</v>
      </c>
      <c r="E286" s="8" t="s">
        <v>187</v>
      </c>
      <c r="F286" s="8" t="s">
        <v>188</v>
      </c>
      <c r="G286" s="8">
        <v>10</v>
      </c>
    </row>
    <row r="287" spans="1:8" x14ac:dyDescent="0.25">
      <c r="A287" s="6" t="s">
        <v>265</v>
      </c>
      <c r="B287" s="7" t="s">
        <v>110</v>
      </c>
      <c r="C287" s="8" t="s">
        <v>752</v>
      </c>
      <c r="D287" s="8" t="s">
        <v>753</v>
      </c>
      <c r="E287" s="8" t="s">
        <v>206</v>
      </c>
      <c r="F287" s="8" t="s">
        <v>188</v>
      </c>
      <c r="G287" s="8">
        <v>48</v>
      </c>
    </row>
    <row r="288" spans="1:8" x14ac:dyDescent="0.25">
      <c r="A288" s="6" t="s">
        <v>184</v>
      </c>
      <c r="B288" s="7" t="s">
        <v>373</v>
      </c>
      <c r="C288" s="8" t="s">
        <v>754</v>
      </c>
      <c r="D288" s="8" t="s">
        <v>755</v>
      </c>
      <c r="E288" s="8" t="s">
        <v>187</v>
      </c>
      <c r="F288" s="8" t="s">
        <v>188</v>
      </c>
      <c r="G288" s="8">
        <v>10</v>
      </c>
    </row>
    <row r="289" spans="1:8" x14ac:dyDescent="0.25">
      <c r="A289" s="6" t="s">
        <v>184</v>
      </c>
      <c r="B289" s="7" t="s">
        <v>375</v>
      </c>
      <c r="C289" s="8" t="s">
        <v>756</v>
      </c>
      <c r="D289" s="8" t="s">
        <v>757</v>
      </c>
      <c r="E289" s="8" t="s">
        <v>187</v>
      </c>
      <c r="F289" s="8" t="s">
        <v>188</v>
      </c>
      <c r="G289" s="8">
        <v>7</v>
      </c>
    </row>
    <row r="290" spans="1:8" x14ac:dyDescent="0.25">
      <c r="A290" s="6" t="s">
        <v>184</v>
      </c>
      <c r="B290" s="7" t="s">
        <v>375</v>
      </c>
      <c r="C290" s="8" t="s">
        <v>758</v>
      </c>
      <c r="D290" s="8" t="s">
        <v>759</v>
      </c>
      <c r="E290" s="8" t="s">
        <v>187</v>
      </c>
      <c r="F290" s="8" t="s">
        <v>188</v>
      </c>
      <c r="G290" s="8">
        <v>8</v>
      </c>
    </row>
    <row r="291" spans="1:8" x14ac:dyDescent="0.25">
      <c r="A291" s="6" t="s">
        <v>199</v>
      </c>
      <c r="B291" s="7" t="s">
        <v>146</v>
      </c>
      <c r="C291" s="8" t="s">
        <v>760</v>
      </c>
      <c r="D291" s="8" t="s">
        <v>761</v>
      </c>
      <c r="E291" s="8" t="s">
        <v>187</v>
      </c>
      <c r="F291" s="8" t="s">
        <v>188</v>
      </c>
      <c r="G291" s="8">
        <v>10</v>
      </c>
      <c r="H291" s="22"/>
    </row>
    <row r="292" spans="1:8" x14ac:dyDescent="0.25">
      <c r="A292" s="6" t="s">
        <v>199</v>
      </c>
      <c r="B292" s="7" t="s">
        <v>146</v>
      </c>
      <c r="C292" s="8" t="s">
        <v>762</v>
      </c>
      <c r="D292" s="8" t="s">
        <v>763</v>
      </c>
      <c r="E292" s="8" t="s">
        <v>187</v>
      </c>
      <c r="F292" s="8" t="s">
        <v>188</v>
      </c>
      <c r="G292" s="8">
        <v>5</v>
      </c>
      <c r="H292" s="19" t="s">
        <v>161</v>
      </c>
    </row>
    <row r="293" spans="1:8" x14ac:dyDescent="0.25">
      <c r="A293" s="6" t="s">
        <v>199</v>
      </c>
      <c r="B293" s="7" t="s">
        <v>146</v>
      </c>
      <c r="C293" s="8" t="s">
        <v>148</v>
      </c>
      <c r="D293" s="8" t="s">
        <v>763</v>
      </c>
      <c r="E293" s="8" t="s">
        <v>206</v>
      </c>
      <c r="F293" s="8" t="s">
        <v>188</v>
      </c>
      <c r="G293" s="8">
        <v>30</v>
      </c>
      <c r="H293" s="21" t="s">
        <v>161</v>
      </c>
    </row>
    <row r="294" spans="1:8" x14ac:dyDescent="0.25">
      <c r="A294" s="6" t="s">
        <v>265</v>
      </c>
      <c r="B294" s="7" t="s">
        <v>11</v>
      </c>
      <c r="C294" s="8" t="s">
        <v>26</v>
      </c>
      <c r="D294" s="8" t="s">
        <v>764</v>
      </c>
      <c r="E294" s="8" t="s">
        <v>187</v>
      </c>
      <c r="F294" s="8" t="s">
        <v>188</v>
      </c>
      <c r="G294" s="8">
        <v>12</v>
      </c>
    </row>
    <row r="295" spans="1:8" x14ac:dyDescent="0.25">
      <c r="A295" s="6" t="s">
        <v>265</v>
      </c>
      <c r="B295" s="7" t="s">
        <v>11</v>
      </c>
      <c r="C295" s="8" t="s">
        <v>36</v>
      </c>
      <c r="D295" s="8" t="s">
        <v>765</v>
      </c>
      <c r="E295" s="8" t="s">
        <v>187</v>
      </c>
      <c r="F295" s="8" t="s">
        <v>188</v>
      </c>
      <c r="G295" s="8">
        <v>6</v>
      </c>
      <c r="H295" s="22"/>
    </row>
    <row r="296" spans="1:8" x14ac:dyDescent="0.25">
      <c r="A296" s="6" t="s">
        <v>265</v>
      </c>
      <c r="B296" s="7" t="s">
        <v>11</v>
      </c>
      <c r="C296" s="8" t="s">
        <v>17</v>
      </c>
      <c r="D296" s="8" t="s">
        <v>766</v>
      </c>
      <c r="E296" s="8" t="s">
        <v>206</v>
      </c>
      <c r="F296" s="8" t="s">
        <v>188</v>
      </c>
      <c r="G296" s="8">
        <v>21</v>
      </c>
      <c r="H296" s="21" t="s">
        <v>767</v>
      </c>
    </row>
    <row r="297" spans="1:8" x14ac:dyDescent="0.25">
      <c r="A297" s="6" t="s">
        <v>265</v>
      </c>
      <c r="B297" s="7" t="s">
        <v>11</v>
      </c>
      <c r="C297" s="8" t="s">
        <v>37</v>
      </c>
      <c r="D297" s="8" t="s">
        <v>768</v>
      </c>
      <c r="E297" s="8" t="s">
        <v>187</v>
      </c>
      <c r="F297" s="8" t="s">
        <v>188</v>
      </c>
      <c r="G297" s="8">
        <v>10</v>
      </c>
    </row>
    <row r="298" spans="1:8" x14ac:dyDescent="0.25">
      <c r="A298" s="6" t="s">
        <v>265</v>
      </c>
      <c r="B298" s="7" t="s">
        <v>11</v>
      </c>
      <c r="C298" s="8" t="s">
        <v>14</v>
      </c>
      <c r="D298" s="8" t="s">
        <v>769</v>
      </c>
      <c r="E298" s="8" t="s">
        <v>206</v>
      </c>
      <c r="F298" s="8" t="s">
        <v>188</v>
      </c>
      <c r="G298" s="8">
        <v>45</v>
      </c>
    </row>
    <row r="299" spans="1:8" x14ac:dyDescent="0.25">
      <c r="A299" s="6" t="s">
        <v>265</v>
      </c>
      <c r="B299" s="7" t="s">
        <v>11</v>
      </c>
      <c r="C299" s="8" t="s">
        <v>770</v>
      </c>
      <c r="D299" s="8" t="s">
        <v>771</v>
      </c>
      <c r="E299" s="8" t="s">
        <v>206</v>
      </c>
      <c r="F299" s="8" t="s">
        <v>188</v>
      </c>
      <c r="G299" s="8">
        <v>9</v>
      </c>
      <c r="H299" s="22"/>
    </row>
    <row r="300" spans="1:8" x14ac:dyDescent="0.25">
      <c r="A300" s="6" t="s">
        <v>265</v>
      </c>
      <c r="B300" s="7" t="s">
        <v>11</v>
      </c>
      <c r="C300" s="8" t="s">
        <v>21</v>
      </c>
      <c r="D300" s="8" t="s">
        <v>772</v>
      </c>
      <c r="E300" s="8" t="s">
        <v>187</v>
      </c>
      <c r="F300" s="8" t="s">
        <v>188</v>
      </c>
      <c r="G300" s="8">
        <v>30</v>
      </c>
      <c r="H300" s="21" t="s">
        <v>767</v>
      </c>
    </row>
    <row r="301" spans="1:8" x14ac:dyDescent="0.25">
      <c r="A301" s="6" t="s">
        <v>265</v>
      </c>
      <c r="B301" s="7" t="s">
        <v>11</v>
      </c>
      <c r="C301" s="8" t="s">
        <v>773</v>
      </c>
      <c r="D301" s="8" t="s">
        <v>774</v>
      </c>
      <c r="E301" s="8" t="s">
        <v>206</v>
      </c>
      <c r="F301" s="8" t="s">
        <v>188</v>
      </c>
      <c r="G301" s="8">
        <v>34</v>
      </c>
    </row>
    <row r="302" spans="1:8" x14ac:dyDescent="0.25">
      <c r="A302" s="6" t="s">
        <v>265</v>
      </c>
      <c r="B302" s="7" t="s">
        <v>11</v>
      </c>
      <c r="C302" s="8" t="s">
        <v>19</v>
      </c>
      <c r="D302" s="8" t="s">
        <v>775</v>
      </c>
      <c r="E302" s="8" t="s">
        <v>206</v>
      </c>
      <c r="F302" s="8" t="s">
        <v>188</v>
      </c>
      <c r="G302" s="8">
        <v>44</v>
      </c>
      <c r="H302" s="19" t="s">
        <v>24</v>
      </c>
    </row>
    <row r="303" spans="1:8" x14ac:dyDescent="0.25">
      <c r="A303" s="6" t="s">
        <v>265</v>
      </c>
      <c r="B303" s="7" t="s">
        <v>11</v>
      </c>
      <c r="C303" s="8" t="s">
        <v>22</v>
      </c>
      <c r="D303" s="8" t="s">
        <v>776</v>
      </c>
      <c r="E303" s="8" t="s">
        <v>206</v>
      </c>
      <c r="F303" s="8" t="s">
        <v>188</v>
      </c>
      <c r="G303" s="8">
        <v>6</v>
      </c>
    </row>
    <row r="304" spans="1:8" x14ac:dyDescent="0.25">
      <c r="A304" s="6" t="s">
        <v>265</v>
      </c>
      <c r="B304" s="7" t="s">
        <v>11</v>
      </c>
      <c r="C304" s="8" t="s">
        <v>27</v>
      </c>
      <c r="D304" s="8" t="s">
        <v>777</v>
      </c>
      <c r="E304" s="8" t="s">
        <v>206</v>
      </c>
      <c r="F304" s="8" t="s">
        <v>188</v>
      </c>
      <c r="G304" s="8">
        <v>14</v>
      </c>
    </row>
    <row r="305" spans="1:8" x14ac:dyDescent="0.25">
      <c r="A305" s="6" t="s">
        <v>265</v>
      </c>
      <c r="B305" s="7" t="s">
        <v>11</v>
      </c>
      <c r="C305" s="8" t="s">
        <v>13</v>
      </c>
      <c r="D305" s="8" t="s">
        <v>778</v>
      </c>
      <c r="E305" s="8" t="s">
        <v>206</v>
      </c>
      <c r="F305" s="8" t="s">
        <v>188</v>
      </c>
      <c r="G305" s="8">
        <v>31</v>
      </c>
    </row>
    <row r="306" spans="1:8" x14ac:dyDescent="0.25">
      <c r="A306" s="6" t="s">
        <v>265</v>
      </c>
      <c r="B306" s="7" t="s">
        <v>11</v>
      </c>
      <c r="C306" s="8" t="s">
        <v>16</v>
      </c>
      <c r="D306" s="8" t="s">
        <v>779</v>
      </c>
      <c r="E306" s="8" t="s">
        <v>187</v>
      </c>
      <c r="F306" s="8" t="s">
        <v>188</v>
      </c>
      <c r="G306" s="8">
        <v>11</v>
      </c>
    </row>
    <row r="307" spans="1:8" x14ac:dyDescent="0.25">
      <c r="A307" s="6" t="s">
        <v>265</v>
      </c>
      <c r="B307" s="7" t="s">
        <v>11</v>
      </c>
      <c r="C307" s="8" t="s">
        <v>28</v>
      </c>
      <c r="D307" s="8" t="s">
        <v>780</v>
      </c>
      <c r="E307" s="8" t="s">
        <v>206</v>
      </c>
      <c r="F307" s="8" t="s">
        <v>188</v>
      </c>
      <c r="G307" s="8">
        <v>12</v>
      </c>
      <c r="H307" s="19" t="s">
        <v>24</v>
      </c>
    </row>
    <row r="308" spans="1:8" x14ac:dyDescent="0.25">
      <c r="A308" s="6" t="s">
        <v>265</v>
      </c>
      <c r="B308" s="7" t="s">
        <v>11</v>
      </c>
      <c r="C308" s="8" t="s">
        <v>23</v>
      </c>
      <c r="D308" s="8" t="s">
        <v>781</v>
      </c>
      <c r="E308" s="8" t="s">
        <v>206</v>
      </c>
      <c r="F308" s="8" t="s">
        <v>188</v>
      </c>
      <c r="G308" s="8">
        <v>10</v>
      </c>
      <c r="H308" s="22"/>
    </row>
    <row r="309" spans="1:8" x14ac:dyDescent="0.25">
      <c r="A309" s="6" t="s">
        <v>265</v>
      </c>
      <c r="B309" s="7" t="s">
        <v>11</v>
      </c>
      <c r="C309" s="8" t="s">
        <v>32</v>
      </c>
      <c r="D309" s="8" t="s">
        <v>782</v>
      </c>
      <c r="E309" s="8" t="s">
        <v>187</v>
      </c>
      <c r="F309" s="8" t="s">
        <v>188</v>
      </c>
      <c r="G309" s="8">
        <v>10</v>
      </c>
      <c r="H309" s="21" t="s">
        <v>767</v>
      </c>
    </row>
    <row r="310" spans="1:8" x14ac:dyDescent="0.25">
      <c r="A310" s="6" t="s">
        <v>265</v>
      </c>
      <c r="B310" s="7" t="s">
        <v>11</v>
      </c>
      <c r="C310" s="8" t="s">
        <v>783</v>
      </c>
      <c r="D310" s="8" t="s">
        <v>784</v>
      </c>
      <c r="E310" s="8" t="s">
        <v>206</v>
      </c>
      <c r="F310" s="8" t="s">
        <v>188</v>
      </c>
      <c r="G310" s="8">
        <v>18</v>
      </c>
      <c r="H310" s="19" t="s">
        <v>24</v>
      </c>
    </row>
    <row r="311" spans="1:8" x14ac:dyDescent="0.25">
      <c r="A311" s="6" t="s">
        <v>265</v>
      </c>
      <c r="B311" s="7" t="s">
        <v>11</v>
      </c>
      <c r="C311" s="8" t="s">
        <v>20</v>
      </c>
      <c r="D311" s="8" t="s">
        <v>785</v>
      </c>
      <c r="E311" s="8" t="s">
        <v>187</v>
      </c>
      <c r="F311" s="8" t="s">
        <v>188</v>
      </c>
      <c r="G311" s="8">
        <v>14</v>
      </c>
      <c r="H311" s="19" t="s">
        <v>767</v>
      </c>
    </row>
    <row r="312" spans="1:8" x14ac:dyDescent="0.25">
      <c r="A312" s="6" t="s">
        <v>265</v>
      </c>
      <c r="B312" s="7" t="s">
        <v>11</v>
      </c>
      <c r="C312" s="8" t="s">
        <v>33</v>
      </c>
      <c r="D312" s="8" t="s">
        <v>786</v>
      </c>
      <c r="E312" s="8" t="s">
        <v>206</v>
      </c>
      <c r="F312" s="8" t="s">
        <v>188</v>
      </c>
      <c r="G312" s="8">
        <v>14</v>
      </c>
      <c r="H312" s="21" t="s">
        <v>767</v>
      </c>
    </row>
    <row r="313" spans="1:8" x14ac:dyDescent="0.25">
      <c r="A313" s="6" t="s">
        <v>265</v>
      </c>
      <c r="B313" s="7" t="s">
        <v>11</v>
      </c>
      <c r="C313" s="8" t="s">
        <v>38</v>
      </c>
      <c r="D313" s="8" t="s">
        <v>787</v>
      </c>
      <c r="E313" s="8" t="s">
        <v>187</v>
      </c>
      <c r="F313" s="8" t="s">
        <v>188</v>
      </c>
      <c r="G313" s="8">
        <v>12</v>
      </c>
    </row>
    <row r="314" spans="1:8" x14ac:dyDescent="0.25">
      <c r="A314" s="6" t="s">
        <v>265</v>
      </c>
      <c r="B314" s="7" t="s">
        <v>11</v>
      </c>
      <c r="C314" s="8" t="s">
        <v>25</v>
      </c>
      <c r="D314" s="8" t="s">
        <v>788</v>
      </c>
      <c r="E314" s="8" t="s">
        <v>206</v>
      </c>
      <c r="F314" s="8" t="s">
        <v>188</v>
      </c>
      <c r="G314" s="8">
        <v>11</v>
      </c>
      <c r="H314" s="22"/>
    </row>
    <row r="315" spans="1:8" x14ac:dyDescent="0.25">
      <c r="A315" s="6" t="s">
        <v>265</v>
      </c>
      <c r="B315" s="7" t="s">
        <v>11</v>
      </c>
      <c r="C315" s="8" t="s">
        <v>29</v>
      </c>
      <c r="D315" s="8" t="s">
        <v>789</v>
      </c>
      <c r="E315" s="8" t="s">
        <v>206</v>
      </c>
      <c r="F315" s="8" t="s">
        <v>188</v>
      </c>
      <c r="G315" s="8">
        <v>10</v>
      </c>
      <c r="H315" s="21" t="s">
        <v>767</v>
      </c>
    </row>
    <row r="316" spans="1:8" x14ac:dyDescent="0.25">
      <c r="A316" s="6" t="s">
        <v>265</v>
      </c>
      <c r="B316" s="7" t="s">
        <v>11</v>
      </c>
      <c r="C316" s="8" t="s">
        <v>39</v>
      </c>
      <c r="D316" s="8" t="s">
        <v>790</v>
      </c>
      <c r="E316" s="8" t="s">
        <v>206</v>
      </c>
      <c r="F316" s="8" t="s">
        <v>188</v>
      </c>
      <c r="G316" s="8">
        <v>21</v>
      </c>
    </row>
    <row r="317" spans="1:8" x14ac:dyDescent="0.25">
      <c r="A317" s="6" t="s">
        <v>265</v>
      </c>
      <c r="B317" s="7" t="s">
        <v>11</v>
      </c>
      <c r="C317" s="8" t="s">
        <v>34</v>
      </c>
      <c r="D317" s="8" t="s">
        <v>791</v>
      </c>
      <c r="E317" s="8" t="s">
        <v>206</v>
      </c>
      <c r="F317" s="8" t="s">
        <v>188</v>
      </c>
      <c r="G317" s="8">
        <v>43</v>
      </c>
    </row>
    <row r="318" spans="1:8" x14ac:dyDescent="0.25">
      <c r="A318" s="6" t="s">
        <v>265</v>
      </c>
      <c r="B318" s="7" t="s">
        <v>11</v>
      </c>
      <c r="C318" s="8" t="s">
        <v>30</v>
      </c>
      <c r="D318" s="8" t="s">
        <v>792</v>
      </c>
      <c r="E318" s="8" t="s">
        <v>206</v>
      </c>
      <c r="F318" s="8" t="s">
        <v>188</v>
      </c>
      <c r="G318" s="8">
        <v>50</v>
      </c>
      <c r="H318" s="19" t="s">
        <v>24</v>
      </c>
    </row>
    <row r="319" spans="1:8" x14ac:dyDescent="0.25">
      <c r="A319" s="6" t="s">
        <v>265</v>
      </c>
      <c r="B319" s="7" t="s">
        <v>11</v>
      </c>
      <c r="C319" s="8" t="s">
        <v>31</v>
      </c>
      <c r="D319" s="8"/>
      <c r="E319" s="8"/>
      <c r="F319" s="8"/>
      <c r="G319" s="8"/>
      <c r="H319" s="19" t="s">
        <v>767</v>
      </c>
    </row>
    <row r="320" spans="1:8" x14ac:dyDescent="0.25">
      <c r="A320" s="6" t="s">
        <v>265</v>
      </c>
      <c r="B320" s="7" t="s">
        <v>11</v>
      </c>
      <c r="C320" s="8" t="s">
        <v>35</v>
      </c>
      <c r="D320" s="8" t="s">
        <v>793</v>
      </c>
      <c r="E320" s="8" t="s">
        <v>206</v>
      </c>
      <c r="F320" s="8" t="s">
        <v>188</v>
      </c>
      <c r="G320" s="8">
        <v>10</v>
      </c>
      <c r="H320" s="21" t="s">
        <v>767</v>
      </c>
    </row>
    <row r="321" spans="1:8" x14ac:dyDescent="0.25">
      <c r="A321" s="6" t="s">
        <v>184</v>
      </c>
      <c r="B321" s="7" t="s">
        <v>380</v>
      </c>
      <c r="C321" s="8" t="s">
        <v>794</v>
      </c>
      <c r="D321" s="8" t="s">
        <v>795</v>
      </c>
      <c r="E321" s="8" t="s">
        <v>187</v>
      </c>
      <c r="F321" s="8" t="s">
        <v>188</v>
      </c>
      <c r="G321" s="8">
        <v>4</v>
      </c>
      <c r="H321" s="19" t="s">
        <v>337</v>
      </c>
    </row>
    <row r="322" spans="1:8" x14ac:dyDescent="0.25">
      <c r="A322" s="6" t="s">
        <v>265</v>
      </c>
      <c r="B322" s="7" t="s">
        <v>46</v>
      </c>
      <c r="C322" s="8" t="s">
        <v>52</v>
      </c>
      <c r="D322" s="8" t="s">
        <v>796</v>
      </c>
      <c r="E322" s="8" t="s">
        <v>187</v>
      </c>
      <c r="F322" s="8" t="s">
        <v>188</v>
      </c>
      <c r="G322" s="8">
        <v>47</v>
      </c>
      <c r="H322" s="21" t="s">
        <v>47</v>
      </c>
    </row>
    <row r="323" spans="1:8" x14ac:dyDescent="0.25">
      <c r="A323" s="6" t="s">
        <v>265</v>
      </c>
      <c r="B323" s="7" t="s">
        <v>46</v>
      </c>
      <c r="C323" s="8" t="s">
        <v>48</v>
      </c>
      <c r="D323" s="8" t="s">
        <v>797</v>
      </c>
      <c r="E323" s="8" t="s">
        <v>187</v>
      </c>
      <c r="F323" s="8" t="s">
        <v>188</v>
      </c>
      <c r="G323" s="8">
        <v>70</v>
      </c>
      <c r="H323" s="21" t="s">
        <v>47</v>
      </c>
    </row>
    <row r="324" spans="1:8" x14ac:dyDescent="0.25">
      <c r="A324" s="6" t="s">
        <v>265</v>
      </c>
      <c r="B324" s="7" t="s">
        <v>46</v>
      </c>
      <c r="C324" s="8" t="s">
        <v>798</v>
      </c>
      <c r="D324" s="8" t="s">
        <v>799</v>
      </c>
      <c r="E324" s="8" t="s">
        <v>187</v>
      </c>
      <c r="F324" s="8" t="s">
        <v>188</v>
      </c>
      <c r="G324" s="8">
        <v>10</v>
      </c>
      <c r="H324" s="21" t="s">
        <v>47</v>
      </c>
    </row>
    <row r="325" spans="1:8" x14ac:dyDescent="0.25">
      <c r="A325" s="6" t="s">
        <v>265</v>
      </c>
      <c r="B325" s="7" t="s">
        <v>46</v>
      </c>
      <c r="C325" s="8" t="s">
        <v>800</v>
      </c>
      <c r="D325" s="8" t="s">
        <v>801</v>
      </c>
      <c r="E325" s="8" t="s">
        <v>187</v>
      </c>
      <c r="F325" s="8" t="s">
        <v>188</v>
      </c>
      <c r="G325" s="8">
        <v>15</v>
      </c>
    </row>
    <row r="326" spans="1:8" ht="19.5" x14ac:dyDescent="0.25">
      <c r="A326" s="6" t="s">
        <v>265</v>
      </c>
      <c r="B326" s="7" t="s">
        <v>46</v>
      </c>
      <c r="C326" s="17" t="s">
        <v>802</v>
      </c>
      <c r="D326" s="8" t="s">
        <v>803</v>
      </c>
      <c r="E326" s="8" t="s">
        <v>187</v>
      </c>
      <c r="F326" s="8" t="s">
        <v>188</v>
      </c>
      <c r="G326" s="8">
        <v>45</v>
      </c>
      <c r="H326" s="19" t="s">
        <v>47</v>
      </c>
    </row>
    <row r="327" spans="1:8" x14ac:dyDescent="0.25">
      <c r="A327" s="6" t="s">
        <v>265</v>
      </c>
      <c r="B327" s="7" t="s">
        <v>46</v>
      </c>
      <c r="C327" s="8" t="s">
        <v>804</v>
      </c>
      <c r="D327" s="8" t="s">
        <v>805</v>
      </c>
      <c r="E327" s="8" t="s">
        <v>206</v>
      </c>
      <c r="F327" s="8" t="s">
        <v>188</v>
      </c>
      <c r="G327" s="8">
        <v>18</v>
      </c>
      <c r="H327" s="19" t="s">
        <v>806</v>
      </c>
    </row>
    <row r="328" spans="1:8" x14ac:dyDescent="0.25">
      <c r="A328" s="6" t="s">
        <v>265</v>
      </c>
      <c r="B328" s="7" t="s">
        <v>46</v>
      </c>
      <c r="C328" s="8" t="s">
        <v>807</v>
      </c>
      <c r="D328" s="8" t="s">
        <v>808</v>
      </c>
      <c r="E328" s="8" t="s">
        <v>206</v>
      </c>
      <c r="F328" s="8" t="s">
        <v>188</v>
      </c>
      <c r="G328" s="8">
        <v>81</v>
      </c>
      <c r="H328" s="19" t="s">
        <v>809</v>
      </c>
    </row>
    <row r="329" spans="1:8" x14ac:dyDescent="0.25">
      <c r="A329" s="6" t="s">
        <v>265</v>
      </c>
      <c r="B329" s="7" t="s">
        <v>46</v>
      </c>
      <c r="C329" s="8" t="s">
        <v>51</v>
      </c>
      <c r="D329" s="8" t="s">
        <v>810</v>
      </c>
      <c r="E329" s="8" t="s">
        <v>206</v>
      </c>
      <c r="F329" s="8" t="s">
        <v>188</v>
      </c>
      <c r="G329" s="8">
        <v>56</v>
      </c>
      <c r="H329" s="19" t="s">
        <v>809</v>
      </c>
    </row>
    <row r="330" spans="1:8" x14ac:dyDescent="0.25">
      <c r="A330" s="6" t="s">
        <v>265</v>
      </c>
      <c r="B330" s="7" t="s">
        <v>46</v>
      </c>
      <c r="C330" s="8" t="s">
        <v>49</v>
      </c>
      <c r="D330" s="8" t="s">
        <v>811</v>
      </c>
      <c r="E330" s="8" t="s">
        <v>187</v>
      </c>
      <c r="F330" s="8" t="s">
        <v>188</v>
      </c>
      <c r="G330" s="8">
        <v>84</v>
      </c>
      <c r="H330" s="19" t="s">
        <v>806</v>
      </c>
    </row>
    <row r="331" spans="1:8" x14ac:dyDescent="0.25">
      <c r="A331" s="6" t="s">
        <v>265</v>
      </c>
      <c r="B331" s="7" t="s">
        <v>46</v>
      </c>
      <c r="C331" s="8" t="s">
        <v>812</v>
      </c>
      <c r="D331" s="8" t="s">
        <v>813</v>
      </c>
      <c r="E331" s="8" t="s">
        <v>187</v>
      </c>
      <c r="F331" s="8" t="s">
        <v>188</v>
      </c>
      <c r="G331" s="8">
        <v>6</v>
      </c>
      <c r="H331" s="19"/>
    </row>
    <row r="332" spans="1:8" x14ac:dyDescent="0.25">
      <c r="A332" s="6" t="s">
        <v>265</v>
      </c>
      <c r="B332" s="7" t="s">
        <v>46</v>
      </c>
      <c r="C332" s="8" t="s">
        <v>54</v>
      </c>
      <c r="D332" s="8" t="s">
        <v>814</v>
      </c>
      <c r="E332" s="8" t="s">
        <v>206</v>
      </c>
      <c r="F332" s="8" t="s">
        <v>188</v>
      </c>
      <c r="G332" s="8">
        <v>25</v>
      </c>
      <c r="H332" s="19" t="s">
        <v>809</v>
      </c>
    </row>
    <row r="333" spans="1:8" x14ac:dyDescent="0.25">
      <c r="A333" s="6" t="s">
        <v>199</v>
      </c>
      <c r="B333" s="7" t="s">
        <v>385</v>
      </c>
      <c r="C333" s="8" t="s">
        <v>815</v>
      </c>
      <c r="D333" s="8" t="s">
        <v>816</v>
      </c>
      <c r="E333" s="8" t="s">
        <v>187</v>
      </c>
      <c r="F333" s="8" t="s">
        <v>188</v>
      </c>
      <c r="G333" s="8">
        <v>36</v>
      </c>
      <c r="H333" s="21" t="s">
        <v>161</v>
      </c>
    </row>
    <row r="334" spans="1:8" x14ac:dyDescent="0.25">
      <c r="A334" s="6" t="s">
        <v>265</v>
      </c>
      <c r="B334" s="7" t="s">
        <v>63</v>
      </c>
      <c r="C334" s="8" t="s">
        <v>817</v>
      </c>
      <c r="D334" s="8" t="s">
        <v>818</v>
      </c>
      <c r="E334" s="8" t="s">
        <v>187</v>
      </c>
      <c r="F334" s="8" t="s">
        <v>188</v>
      </c>
      <c r="G334" s="8">
        <v>8</v>
      </c>
    </row>
    <row r="335" spans="1:8" x14ac:dyDescent="0.25">
      <c r="A335" s="6" t="s">
        <v>265</v>
      </c>
      <c r="B335" s="7" t="s">
        <v>63</v>
      </c>
      <c r="C335" s="8" t="s">
        <v>819</v>
      </c>
      <c r="D335" s="8" t="s">
        <v>820</v>
      </c>
      <c r="E335" s="8" t="s">
        <v>187</v>
      </c>
      <c r="F335" s="8" t="s">
        <v>188</v>
      </c>
      <c r="G335" s="8">
        <v>17</v>
      </c>
    </row>
    <row r="336" spans="1:8" x14ac:dyDescent="0.25">
      <c r="A336" s="6" t="s">
        <v>265</v>
      </c>
      <c r="B336" s="7" t="s">
        <v>63</v>
      </c>
      <c r="C336" s="8" t="s">
        <v>821</v>
      </c>
      <c r="D336" s="8" t="s">
        <v>820</v>
      </c>
      <c r="E336" s="8" t="s">
        <v>206</v>
      </c>
      <c r="F336" s="8" t="s">
        <v>188</v>
      </c>
      <c r="G336" s="8">
        <v>17</v>
      </c>
    </row>
    <row r="337" spans="1:8" x14ac:dyDescent="0.25">
      <c r="A337" s="6" t="s">
        <v>265</v>
      </c>
      <c r="B337" s="7" t="s">
        <v>63</v>
      </c>
      <c r="C337" s="8" t="s">
        <v>822</v>
      </c>
      <c r="D337" s="8" t="s">
        <v>823</v>
      </c>
      <c r="E337" s="8" t="s">
        <v>187</v>
      </c>
      <c r="F337" s="8" t="s">
        <v>188</v>
      </c>
      <c r="G337" s="8">
        <v>5</v>
      </c>
    </row>
    <row r="338" spans="1:8" x14ac:dyDescent="0.25">
      <c r="A338" s="6" t="s">
        <v>265</v>
      </c>
      <c r="B338" s="7" t="s">
        <v>63</v>
      </c>
      <c r="C338" s="8" t="s">
        <v>824</v>
      </c>
      <c r="D338" s="8" t="s">
        <v>820</v>
      </c>
      <c r="E338" s="8" t="s">
        <v>187</v>
      </c>
      <c r="F338" s="8" t="s">
        <v>188</v>
      </c>
      <c r="G338" s="8">
        <v>10</v>
      </c>
    </row>
    <row r="339" spans="1:8" x14ac:dyDescent="0.25">
      <c r="A339" s="6" t="s">
        <v>265</v>
      </c>
      <c r="B339" s="7" t="s">
        <v>63</v>
      </c>
      <c r="C339" s="8" t="s">
        <v>825</v>
      </c>
      <c r="D339" s="8" t="s">
        <v>826</v>
      </c>
      <c r="E339" s="8" t="s">
        <v>206</v>
      </c>
      <c r="F339" s="8" t="s">
        <v>188</v>
      </c>
      <c r="G339" s="8">
        <v>32</v>
      </c>
    </row>
    <row r="340" spans="1:8" x14ac:dyDescent="0.25">
      <c r="A340" s="6" t="s">
        <v>265</v>
      </c>
      <c r="B340" s="7" t="s">
        <v>63</v>
      </c>
      <c r="C340" s="8" t="s">
        <v>827</v>
      </c>
      <c r="D340" s="8" t="s">
        <v>828</v>
      </c>
      <c r="E340" s="8" t="s">
        <v>206</v>
      </c>
      <c r="F340" s="8" t="s">
        <v>188</v>
      </c>
      <c r="G340" s="8">
        <v>52</v>
      </c>
    </row>
    <row r="341" spans="1:8" x14ac:dyDescent="0.25">
      <c r="A341" s="6" t="s">
        <v>265</v>
      </c>
      <c r="B341" s="7" t="s">
        <v>63</v>
      </c>
      <c r="C341" s="8" t="s">
        <v>829</v>
      </c>
      <c r="D341" s="8" t="s">
        <v>830</v>
      </c>
      <c r="E341" s="8" t="s">
        <v>206</v>
      </c>
      <c r="F341" s="8" t="s">
        <v>188</v>
      </c>
      <c r="G341" s="8">
        <v>29</v>
      </c>
    </row>
    <row r="342" spans="1:8" x14ac:dyDescent="0.25">
      <c r="A342" s="6" t="s">
        <v>265</v>
      </c>
      <c r="B342" s="7" t="s">
        <v>63</v>
      </c>
      <c r="C342" s="8" t="s">
        <v>829</v>
      </c>
      <c r="D342" s="8" t="s">
        <v>830</v>
      </c>
      <c r="E342" s="8" t="s">
        <v>206</v>
      </c>
      <c r="F342" s="8" t="s">
        <v>831</v>
      </c>
      <c r="G342" s="8">
        <v>1</v>
      </c>
    </row>
    <row r="343" spans="1:8" x14ac:dyDescent="0.25">
      <c r="A343" s="6" t="s">
        <v>265</v>
      </c>
      <c r="B343" s="7" t="s">
        <v>63</v>
      </c>
      <c r="C343" s="8" t="s">
        <v>832</v>
      </c>
      <c r="D343" s="8" t="s">
        <v>833</v>
      </c>
      <c r="E343" s="8" t="s">
        <v>187</v>
      </c>
      <c r="F343" s="8" t="s">
        <v>188</v>
      </c>
      <c r="G343" s="8">
        <v>28</v>
      </c>
    </row>
    <row r="344" spans="1:8" x14ac:dyDescent="0.25">
      <c r="A344" s="6" t="s">
        <v>265</v>
      </c>
      <c r="B344" s="7" t="s">
        <v>63</v>
      </c>
      <c r="C344" s="8" t="s">
        <v>834</v>
      </c>
      <c r="D344" s="8" t="s">
        <v>835</v>
      </c>
      <c r="E344" s="8" t="s">
        <v>187</v>
      </c>
      <c r="F344" s="8" t="s">
        <v>188</v>
      </c>
      <c r="G344" s="8">
        <v>18</v>
      </c>
    </row>
    <row r="345" spans="1:8" x14ac:dyDescent="0.25">
      <c r="A345" s="6" t="s">
        <v>265</v>
      </c>
      <c r="B345" s="7" t="s">
        <v>63</v>
      </c>
      <c r="C345" s="8" t="s">
        <v>834</v>
      </c>
      <c r="D345" s="8" t="s">
        <v>835</v>
      </c>
      <c r="E345" s="8" t="s">
        <v>206</v>
      </c>
      <c r="F345" s="8" t="s">
        <v>188</v>
      </c>
      <c r="G345" s="8">
        <v>9</v>
      </c>
    </row>
    <row r="346" spans="1:8" x14ac:dyDescent="0.25">
      <c r="A346" s="6" t="s">
        <v>265</v>
      </c>
      <c r="B346" s="7" t="s">
        <v>55</v>
      </c>
      <c r="C346" s="8" t="s">
        <v>836</v>
      </c>
      <c r="D346" s="8" t="s">
        <v>837</v>
      </c>
      <c r="E346" s="8" t="s">
        <v>187</v>
      </c>
      <c r="F346" s="8" t="s">
        <v>188</v>
      </c>
      <c r="G346" s="8">
        <v>180</v>
      </c>
      <c r="H346" s="19" t="s">
        <v>838</v>
      </c>
    </row>
    <row r="347" spans="1:8" x14ac:dyDescent="0.25">
      <c r="A347" s="6" t="s">
        <v>265</v>
      </c>
      <c r="B347" s="7" t="s">
        <v>55</v>
      </c>
      <c r="C347" s="8" t="s">
        <v>839</v>
      </c>
      <c r="D347" s="8" t="s">
        <v>840</v>
      </c>
      <c r="E347" s="8" t="s">
        <v>187</v>
      </c>
      <c r="F347" s="8" t="s">
        <v>188</v>
      </c>
      <c r="G347" s="8">
        <v>100</v>
      </c>
      <c r="H347" s="19" t="s">
        <v>838</v>
      </c>
    </row>
    <row r="348" spans="1:8" x14ac:dyDescent="0.25">
      <c r="A348" s="6" t="s">
        <v>265</v>
      </c>
      <c r="B348" s="7" t="s">
        <v>55</v>
      </c>
      <c r="C348" s="8" t="s">
        <v>841</v>
      </c>
      <c r="D348" s="8" t="s">
        <v>842</v>
      </c>
      <c r="E348" s="8" t="s">
        <v>187</v>
      </c>
      <c r="F348" s="8" t="s">
        <v>188</v>
      </c>
      <c r="G348" s="8">
        <v>20</v>
      </c>
      <c r="H348" s="19" t="s">
        <v>737</v>
      </c>
    </row>
    <row r="349" spans="1:8" x14ac:dyDescent="0.25">
      <c r="A349" s="6" t="s">
        <v>265</v>
      </c>
      <c r="B349" s="7" t="s">
        <v>55</v>
      </c>
      <c r="C349" s="8" t="s">
        <v>843</v>
      </c>
      <c r="D349" s="8" t="s">
        <v>842</v>
      </c>
      <c r="E349" s="8" t="s">
        <v>206</v>
      </c>
      <c r="F349" s="8" t="s">
        <v>188</v>
      </c>
      <c r="G349" s="8">
        <v>81</v>
      </c>
      <c r="H349" s="19" t="s">
        <v>737</v>
      </c>
    </row>
    <row r="350" spans="1:8" x14ac:dyDescent="0.25">
      <c r="A350" s="6" t="s">
        <v>265</v>
      </c>
      <c r="B350" s="7" t="s">
        <v>55</v>
      </c>
      <c r="C350" s="8" t="s">
        <v>844</v>
      </c>
      <c r="D350" s="8" t="s">
        <v>845</v>
      </c>
      <c r="E350" s="8" t="s">
        <v>187</v>
      </c>
      <c r="F350" s="8" t="s">
        <v>188</v>
      </c>
      <c r="G350" s="8">
        <v>10</v>
      </c>
      <c r="H350" s="19" t="s">
        <v>838</v>
      </c>
    </row>
    <row r="351" spans="1:8" x14ac:dyDescent="0.25">
      <c r="A351" s="6" t="s">
        <v>265</v>
      </c>
      <c r="B351" s="7" t="s">
        <v>55</v>
      </c>
      <c r="C351" s="8" t="s">
        <v>846</v>
      </c>
      <c r="D351" s="8" t="s">
        <v>847</v>
      </c>
      <c r="E351" s="8" t="s">
        <v>187</v>
      </c>
      <c r="F351" s="8" t="s">
        <v>188</v>
      </c>
      <c r="G351" s="8">
        <v>83</v>
      </c>
      <c r="H351" s="19" t="s">
        <v>838</v>
      </c>
    </row>
    <row r="352" spans="1:8" x14ac:dyDescent="0.25">
      <c r="A352" s="6" t="s">
        <v>265</v>
      </c>
      <c r="B352" s="7" t="s">
        <v>55</v>
      </c>
      <c r="C352" s="8" t="s">
        <v>848</v>
      </c>
      <c r="D352" s="8" t="s">
        <v>849</v>
      </c>
      <c r="E352" s="8" t="s">
        <v>187</v>
      </c>
      <c r="F352" s="8" t="s">
        <v>188</v>
      </c>
      <c r="G352" s="8">
        <v>1</v>
      </c>
      <c r="H352" s="19" t="s">
        <v>838</v>
      </c>
    </row>
    <row r="353" spans="1:7" x14ac:dyDescent="0.25">
      <c r="A353" s="6" t="s">
        <v>199</v>
      </c>
      <c r="B353" s="7" t="s">
        <v>388</v>
      </c>
      <c r="C353" s="8" t="s">
        <v>850</v>
      </c>
      <c r="D353" s="8" t="s">
        <v>388</v>
      </c>
      <c r="E353" s="8" t="s">
        <v>187</v>
      </c>
      <c r="F353" s="8" t="s">
        <v>188</v>
      </c>
      <c r="G353" s="8">
        <v>1</v>
      </c>
    </row>
    <row r="354" spans="1:7" x14ac:dyDescent="0.25">
      <c r="A354" s="6" t="s">
        <v>184</v>
      </c>
      <c r="B354" s="7" t="s">
        <v>391</v>
      </c>
      <c r="C354" s="8" t="s">
        <v>851</v>
      </c>
      <c r="D354" s="8" t="s">
        <v>852</v>
      </c>
      <c r="E354" s="8" t="s">
        <v>187</v>
      </c>
      <c r="F354" s="8" t="s">
        <v>188</v>
      </c>
      <c r="G354" s="8">
        <v>15</v>
      </c>
    </row>
    <row r="355" spans="1:7" x14ac:dyDescent="0.25">
      <c r="A355" s="6" t="s">
        <v>265</v>
      </c>
      <c r="B355" s="7" t="s">
        <v>149</v>
      </c>
      <c r="C355" s="8" t="s">
        <v>853</v>
      </c>
      <c r="D355" s="8" t="s">
        <v>854</v>
      </c>
      <c r="E355" s="8" t="s">
        <v>187</v>
      </c>
      <c r="F355" s="8" t="s">
        <v>188</v>
      </c>
      <c r="G355" s="8">
        <v>18</v>
      </c>
    </row>
    <row r="356" spans="1:7" x14ac:dyDescent="0.25">
      <c r="A356" s="6" t="s">
        <v>184</v>
      </c>
      <c r="B356" s="7" t="s">
        <v>394</v>
      </c>
      <c r="C356" s="8" t="s">
        <v>855</v>
      </c>
      <c r="D356" s="8" t="s">
        <v>856</v>
      </c>
      <c r="E356" s="8" t="s">
        <v>187</v>
      </c>
      <c r="F356" s="8" t="s">
        <v>188</v>
      </c>
      <c r="G356" s="8">
        <v>22</v>
      </c>
    </row>
    <row r="357" spans="1:7" x14ac:dyDescent="0.25">
      <c r="A357" s="6" t="s">
        <v>184</v>
      </c>
      <c r="B357" s="7" t="s">
        <v>397</v>
      </c>
      <c r="C357" s="8" t="s">
        <v>857</v>
      </c>
      <c r="D357" s="8" t="s">
        <v>858</v>
      </c>
      <c r="E357" s="8" t="s">
        <v>187</v>
      </c>
      <c r="F357" s="8" t="s">
        <v>188</v>
      </c>
      <c r="G357" s="8">
        <v>12</v>
      </c>
    </row>
    <row r="358" spans="1:7" x14ac:dyDescent="0.25">
      <c r="A358" s="6" t="s">
        <v>199</v>
      </c>
      <c r="B358" s="7" t="s">
        <v>400</v>
      </c>
      <c r="C358" s="8" t="s">
        <v>859</v>
      </c>
      <c r="D358" s="8" t="s">
        <v>860</v>
      </c>
      <c r="E358" s="8" t="s">
        <v>187</v>
      </c>
      <c r="F358" s="8" t="s">
        <v>188</v>
      </c>
      <c r="G358" s="8">
        <v>1</v>
      </c>
    </row>
    <row r="359" spans="1:7" x14ac:dyDescent="0.25">
      <c r="A359" s="6" t="s">
        <v>184</v>
      </c>
      <c r="B359" s="7" t="s">
        <v>403</v>
      </c>
      <c r="C359" s="8" t="s">
        <v>861</v>
      </c>
      <c r="D359" s="8" t="s">
        <v>862</v>
      </c>
      <c r="E359" s="8" t="s">
        <v>187</v>
      </c>
      <c r="F359" s="8" t="s">
        <v>188</v>
      </c>
      <c r="G359" s="8">
        <v>2</v>
      </c>
    </row>
    <row r="360" spans="1:7" x14ac:dyDescent="0.25">
      <c r="A360" s="6" t="s">
        <v>184</v>
      </c>
      <c r="B360" s="7" t="s">
        <v>404</v>
      </c>
      <c r="C360" s="8" t="s">
        <v>863</v>
      </c>
      <c r="D360" s="8" t="s">
        <v>864</v>
      </c>
      <c r="E360" s="8" t="s">
        <v>187</v>
      </c>
      <c r="F360" s="8" t="s">
        <v>188</v>
      </c>
      <c r="G360" s="8">
        <v>3</v>
      </c>
    </row>
    <row r="361" spans="1:7" x14ac:dyDescent="0.25">
      <c r="A361" s="6" t="s">
        <v>184</v>
      </c>
      <c r="B361" s="7" t="s">
        <v>152</v>
      </c>
      <c r="C361" s="8" t="s">
        <v>153</v>
      </c>
      <c r="D361" s="8" t="s">
        <v>865</v>
      </c>
      <c r="E361" s="8" t="s">
        <v>187</v>
      </c>
      <c r="F361" s="8" t="s">
        <v>188</v>
      </c>
      <c r="G361" s="8">
        <v>24</v>
      </c>
    </row>
    <row r="362" spans="1:7" x14ac:dyDescent="0.25">
      <c r="A362" s="6" t="s">
        <v>199</v>
      </c>
      <c r="B362" s="7" t="s">
        <v>408</v>
      </c>
      <c r="C362" s="8" t="s">
        <v>866</v>
      </c>
      <c r="D362" s="8" t="s">
        <v>867</v>
      </c>
      <c r="E362" s="8" t="s">
        <v>187</v>
      </c>
      <c r="F362" s="8" t="s">
        <v>188</v>
      </c>
      <c r="G362" s="8">
        <v>1</v>
      </c>
    </row>
    <row r="363" spans="1:7" x14ac:dyDescent="0.25">
      <c r="A363" s="6" t="s">
        <v>184</v>
      </c>
      <c r="B363" s="7" t="s">
        <v>410</v>
      </c>
      <c r="C363" s="8" t="s">
        <v>868</v>
      </c>
      <c r="D363" s="8" t="s">
        <v>869</v>
      </c>
      <c r="E363" s="8" t="s">
        <v>187</v>
      </c>
      <c r="F363" s="8" t="s">
        <v>188</v>
      </c>
      <c r="G363" s="8">
        <v>10</v>
      </c>
    </row>
    <row r="364" spans="1:7" x14ac:dyDescent="0.25">
      <c r="A364" s="6" t="s">
        <v>199</v>
      </c>
      <c r="B364" s="7" t="s">
        <v>170</v>
      </c>
      <c r="C364" s="8" t="s">
        <v>171</v>
      </c>
      <c r="D364" s="8" t="s">
        <v>870</v>
      </c>
      <c r="E364" s="8" t="s">
        <v>187</v>
      </c>
      <c r="F364" s="8" t="s">
        <v>188</v>
      </c>
      <c r="G364" s="8">
        <v>11</v>
      </c>
    </row>
    <row r="365" spans="1:7" x14ac:dyDescent="0.25">
      <c r="A365" s="6" t="s">
        <v>199</v>
      </c>
      <c r="B365" s="7" t="s">
        <v>413</v>
      </c>
      <c r="C365" s="8" t="s">
        <v>871</v>
      </c>
      <c r="D365" s="8" t="s">
        <v>413</v>
      </c>
      <c r="E365" s="8" t="s">
        <v>187</v>
      </c>
      <c r="F365" s="8" t="s">
        <v>188</v>
      </c>
      <c r="G365" s="8">
        <v>6</v>
      </c>
    </row>
    <row r="366" spans="1:7" x14ac:dyDescent="0.25">
      <c r="A366" s="6" t="s">
        <v>184</v>
      </c>
      <c r="B366" s="7" t="s">
        <v>416</v>
      </c>
      <c r="C366" s="8" t="s">
        <v>872</v>
      </c>
      <c r="D366" s="8" t="s">
        <v>873</v>
      </c>
      <c r="E366" s="8" t="s">
        <v>187</v>
      </c>
      <c r="F366" s="8" t="s">
        <v>188</v>
      </c>
      <c r="G366" s="8">
        <v>15</v>
      </c>
    </row>
    <row r="367" spans="1:7" x14ac:dyDescent="0.25">
      <c r="A367" s="6" t="s">
        <v>265</v>
      </c>
      <c r="B367" s="7" t="s">
        <v>137</v>
      </c>
      <c r="C367" s="8" t="s">
        <v>138</v>
      </c>
      <c r="D367" s="8" t="s">
        <v>874</v>
      </c>
      <c r="E367" s="8" t="s">
        <v>187</v>
      </c>
      <c r="F367" s="8" t="s">
        <v>188</v>
      </c>
      <c r="G367" s="8">
        <v>30</v>
      </c>
    </row>
    <row r="368" spans="1:7" x14ac:dyDescent="0.25">
      <c r="A368" s="6" t="s">
        <v>199</v>
      </c>
      <c r="B368" s="7" t="s">
        <v>139</v>
      </c>
      <c r="C368" s="8" t="s">
        <v>875</v>
      </c>
      <c r="D368" s="8" t="s">
        <v>876</v>
      </c>
      <c r="E368" s="8" t="s">
        <v>187</v>
      </c>
      <c r="F368" s="8" t="s">
        <v>188</v>
      </c>
      <c r="G368" s="8">
        <v>12</v>
      </c>
    </row>
    <row r="369" spans="1:10" x14ac:dyDescent="0.25">
      <c r="A369" s="6" t="s">
        <v>199</v>
      </c>
      <c r="B369" s="7" t="s">
        <v>139</v>
      </c>
      <c r="C369" s="8" t="s">
        <v>877</v>
      </c>
      <c r="D369" s="8" t="s">
        <v>878</v>
      </c>
      <c r="E369" s="8" t="s">
        <v>187</v>
      </c>
      <c r="F369" s="8" t="s">
        <v>188</v>
      </c>
      <c r="G369" s="8">
        <v>12</v>
      </c>
    </row>
    <row r="370" spans="1:10" x14ac:dyDescent="0.25">
      <c r="A370" s="6" t="s">
        <v>199</v>
      </c>
      <c r="B370" s="7" t="s">
        <v>139</v>
      </c>
      <c r="C370" s="8" t="s">
        <v>879</v>
      </c>
      <c r="D370" s="8" t="s">
        <v>880</v>
      </c>
      <c r="E370" s="8" t="s">
        <v>187</v>
      </c>
      <c r="F370" s="8" t="s">
        <v>188</v>
      </c>
      <c r="G370" s="8">
        <v>1</v>
      </c>
    </row>
    <row r="371" spans="1:10" x14ac:dyDescent="0.25">
      <c r="A371" s="6" t="s">
        <v>184</v>
      </c>
      <c r="B371" s="7" t="s">
        <v>172</v>
      </c>
      <c r="C371" s="8" t="s">
        <v>173</v>
      </c>
      <c r="D371" s="8" t="s">
        <v>881</v>
      </c>
      <c r="E371" s="8" t="s">
        <v>187</v>
      </c>
      <c r="F371" s="8" t="s">
        <v>188</v>
      </c>
      <c r="G371" s="8">
        <v>7</v>
      </c>
    </row>
    <row r="372" spans="1:10" x14ac:dyDescent="0.25">
      <c r="A372" s="6" t="s">
        <v>184</v>
      </c>
      <c r="B372" s="7" t="s">
        <v>154</v>
      </c>
      <c r="C372" s="8" t="s">
        <v>155</v>
      </c>
      <c r="D372" s="8" t="s">
        <v>882</v>
      </c>
      <c r="E372" s="8" t="s">
        <v>187</v>
      </c>
      <c r="F372" s="8" t="s">
        <v>188</v>
      </c>
      <c r="G372" s="8">
        <v>24</v>
      </c>
    </row>
    <row r="373" spans="1:10" x14ac:dyDescent="0.25">
      <c r="A373" s="6" t="s">
        <v>265</v>
      </c>
      <c r="B373" s="7" t="s">
        <v>428</v>
      </c>
      <c r="C373" s="8" t="s">
        <v>883</v>
      </c>
      <c r="D373" s="8" t="s">
        <v>884</v>
      </c>
      <c r="E373" s="8" t="s">
        <v>187</v>
      </c>
      <c r="F373" s="8" t="s">
        <v>188</v>
      </c>
      <c r="G373" s="8">
        <v>4</v>
      </c>
    </row>
    <row r="374" spans="1:10" x14ac:dyDescent="0.25">
      <c r="A374" s="6" t="s">
        <v>265</v>
      </c>
      <c r="B374" s="7" t="s">
        <v>428</v>
      </c>
      <c r="C374" s="8" t="s">
        <v>885</v>
      </c>
      <c r="D374" s="8" t="s">
        <v>886</v>
      </c>
      <c r="E374" s="8" t="s">
        <v>187</v>
      </c>
      <c r="F374" s="8" t="s">
        <v>188</v>
      </c>
      <c r="G374" s="8">
        <v>2</v>
      </c>
    </row>
    <row r="375" spans="1:10" x14ac:dyDescent="0.25">
      <c r="A375" s="6" t="s">
        <v>184</v>
      </c>
      <c r="B375" s="7" t="s">
        <v>431</v>
      </c>
      <c r="C375" s="8" t="s">
        <v>887</v>
      </c>
      <c r="D375" s="8" t="s">
        <v>888</v>
      </c>
      <c r="E375" s="8" t="s">
        <v>187</v>
      </c>
      <c r="F375" s="8" t="s">
        <v>188</v>
      </c>
      <c r="G375" s="8">
        <v>7</v>
      </c>
    </row>
    <row r="376" spans="1:10" x14ac:dyDescent="0.25">
      <c r="A376" s="9"/>
      <c r="B376" s="10"/>
      <c r="C376" s="11"/>
      <c r="D376" s="11"/>
      <c r="E376" s="11"/>
      <c r="F376" s="11"/>
      <c r="G376" s="12">
        <v>7624</v>
      </c>
      <c r="J376" s="10"/>
    </row>
  </sheetData>
  <autoFilter ref="A1:P1" xr:uid="{B074F4A9-D9EF-4A29-A4C5-7D5DF860EADE}"/>
  <sortState xmlns:xlrd2="http://schemas.microsoft.com/office/spreadsheetml/2017/richdata2" ref="A2:H376">
    <sortCondition ref="B151:B376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CCBB9C-DB7B-44B4-A59F-2A701E04714A}">
  <dimension ref="A1:A5"/>
  <sheetViews>
    <sheetView topLeftCell="A2" workbookViewId="0">
      <selection activeCell="A2" sqref="A1:A1048576"/>
    </sheetView>
  </sheetViews>
  <sheetFormatPr baseColWidth="10" defaultColWidth="9.140625" defaultRowHeight="15" x14ac:dyDescent="0.25"/>
  <cols>
    <col min="1" max="1" width="10.5703125" bestFit="1" customWidth="1"/>
  </cols>
  <sheetData>
    <row r="1" spans="1:1" x14ac:dyDescent="0.25">
      <c r="A1" t="s">
        <v>12</v>
      </c>
    </row>
    <row r="2" spans="1:1" x14ac:dyDescent="0.25">
      <c r="A2" t="s">
        <v>889</v>
      </c>
    </row>
    <row r="3" spans="1:1" x14ac:dyDescent="0.25">
      <c r="A3" s="18">
        <v>123456</v>
      </c>
    </row>
    <row r="4" spans="1:1" x14ac:dyDescent="0.25">
      <c r="A4" s="23">
        <v>502488</v>
      </c>
    </row>
    <row r="5" spans="1:1" x14ac:dyDescent="0.25">
      <c r="A5" s="13">
        <v>846593</v>
      </c>
    </row>
  </sheetData>
  <protectedRanges>
    <protectedRange algorithmName="SHA-512" hashValue="BYihmAZ1PY+mIyDM4/C1IZl/2lj7NLhpl4NOf6B8K+TGYjQmLNCVoeWRvfMaDWkYT+c7Gi0Ghl9IMDlep4TAUA==" saltValue="cFogko0zqwF9EpVJD9sJVg==" spinCount="100000" sqref="A3" name="Demandes"/>
    <protectedRange algorithmName="SHA-512" hashValue="BYihmAZ1PY+mIyDM4/C1IZl/2lj7NLhpl4NOf6B8K+TGYjQmLNCVoeWRvfMaDWkYT+c7Gi0Ghl9IMDlep4TAUA==" saltValue="cFogko0zqwF9EpVJD9sJVg==" spinCount="100000" sqref="A4:A5" name="Demandes_1"/>
  </protectedRange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fbde221b-4499-4a14-b51b-94715cb53ed0" xsi:nil="true"/>
    <TaxCatchAll xmlns="ec565a24-bd50-479d-bc18-a2773f4f24d4" xsi:nil="true"/>
    <lcf76f155ced4ddcb4097134ff3c332f xmlns="fbde221b-4499-4a14-b51b-94715cb53ed0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FE735B0DB4AFE439CB558ABADBDB9D8" ma:contentTypeVersion="17" ma:contentTypeDescription="Crée un document." ma:contentTypeScope="" ma:versionID="46e23fb1a154fe40a92f4816e77ff234">
  <xsd:schema xmlns:xsd="http://www.w3.org/2001/XMLSchema" xmlns:xs="http://www.w3.org/2001/XMLSchema" xmlns:p="http://schemas.microsoft.com/office/2006/metadata/properties" xmlns:ns2="fbde221b-4499-4a14-b51b-94715cb53ed0" xmlns:ns3="ec565a24-bd50-479d-bc18-a2773f4f24d4" targetNamespace="http://schemas.microsoft.com/office/2006/metadata/properties" ma:root="true" ma:fieldsID="a61d56768b5e955adc68487260cefdef" ns2:_="" ns3:_="">
    <xsd:import namespace="fbde221b-4499-4a14-b51b-94715cb53ed0"/>
    <xsd:import namespace="ec565a24-bd50-479d-bc18-a2773f4f24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_Flow_SignoffStatu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de221b-4499-4a14-b51b-94715cb53ed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_Flow_SignoffStatus" ma:index="18" nillable="true" ma:displayName="État de validation" ma:internalName="_x00c9_tat_x0020_de_x0020_validation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3" nillable="true" ma:taxonomy="true" ma:internalName="lcf76f155ced4ddcb4097134ff3c332f" ma:taxonomyFieldName="MediaServiceImageTags" ma:displayName="Balises d’images" ma:readOnly="false" ma:fieldId="{5cf76f15-5ced-4ddc-b409-7134ff3c332f}" ma:taxonomyMulti="true" ma:sspId="56f7080d-cdd8-452b-934f-08da0ecfb1a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565a24-bd50-479d-bc18-a2773f4f24d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eb1f582b-8650-40b5-a4ac-f11f2c697b1d}" ma:internalName="TaxCatchAll" ma:showField="CatchAllData" ma:web="ec565a24-bd50-479d-bc18-a2773f4f24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B3FD141-CD4F-4316-AFF8-B4A7552624A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C62B0F4-F06D-4BD7-81B9-D6B9834C6874}">
  <ds:schemaRefs>
    <ds:schemaRef ds:uri="http://schemas.microsoft.com/office/2006/metadata/properties"/>
    <ds:schemaRef ds:uri="http://schemas.microsoft.com/office/infopath/2007/PartnerControls"/>
    <ds:schemaRef ds:uri="fbde221b-4499-4a14-b51b-94715cb53ed0"/>
    <ds:schemaRef ds:uri="ec565a24-bd50-479d-bc18-a2773f4f24d4"/>
  </ds:schemaRefs>
</ds:datastoreItem>
</file>

<file path=customXml/itemProps3.xml><?xml version="1.0" encoding="utf-8"?>
<ds:datastoreItem xmlns:ds="http://schemas.openxmlformats.org/officeDocument/2006/customXml" ds:itemID="{B2E81077-B3D0-4819-8CD8-3EA0D4ACDDB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bde221b-4499-4a14-b51b-94715cb53ed0"/>
    <ds:schemaRef ds:uri="ec565a24-bd50-479d-bc18-a2773f4f24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Demandes</vt:lpstr>
      <vt:lpstr>LISTE DEROULANTE</vt:lpstr>
      <vt:lpstr>Contrats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Dayani MAPALAGAMA</dc:creator>
  <cp:keywords/>
  <dc:description/>
  <cp:lastModifiedBy>Exploitation Micro</cp:lastModifiedBy>
  <cp:revision/>
  <dcterms:created xsi:type="dcterms:W3CDTF">2022-09-09T07:24:18Z</dcterms:created>
  <dcterms:modified xsi:type="dcterms:W3CDTF">2022-12-20T12:38:20Z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0x0101004FE735B0DB4AFE439CB558ABADBDB9D8</vt:lpwstr>
  </property>
  <property fmtid="{D5CDD505-2E9C-101B-9397-08002B2CF9AE}" pid="3" name="MediaServiceImageTags">
    <vt:lpwstr/>
  </property>
</Properties>
</file>