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5" yWindow="45" windowWidth="11280" windowHeight="12120"/>
  </bookViews>
  <sheets>
    <sheet name="STOCK inventaire" sheetId="2" r:id="rId1"/>
  </sheets>
  <definedNames>
    <definedName name="_xlnm._FilterDatabase" localSheetId="0" hidden="1">'STOCK inventaire'!$A$1:$I$11</definedName>
    <definedName name="_xlnm.Print_Area" localSheetId="0">'STOCK inventaire'!$A$1:$F$11</definedName>
  </definedNames>
  <calcPr calcId="145621" calcOnSave="0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2" i="2"/>
  <c r="L11" i="2" l="1"/>
  <c r="L3" i="2"/>
  <c r="L4" i="2"/>
  <c r="L5" i="2"/>
  <c r="L6" i="2"/>
  <c r="L7" i="2"/>
  <c r="L8" i="2"/>
  <c r="L9" i="2"/>
  <c r="L10" i="2"/>
  <c r="L2" i="2"/>
</calcChain>
</file>

<file path=xl/comments1.xml><?xml version="1.0" encoding="utf-8"?>
<comments xmlns="http://schemas.openxmlformats.org/spreadsheetml/2006/main">
  <authors>
    <author>Williams DAUWE</author>
  </authors>
  <commentList>
    <comment ref="C1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en orange articles les plus livrés</t>
        </r>
      </text>
    </comment>
    <comment ref="I1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vert = livré
contrôler les BL F21
incrémenter l'inventaire (administratifs)</t>
        </r>
      </text>
    </comment>
  </commentList>
</comments>
</file>

<file path=xl/sharedStrings.xml><?xml version="1.0" encoding="utf-8"?>
<sst xmlns="http://schemas.openxmlformats.org/spreadsheetml/2006/main" count="48" uniqueCount="24">
  <si>
    <t>Blouse 0</t>
  </si>
  <si>
    <t>Blouse 1</t>
  </si>
  <si>
    <t>Blouse 3</t>
  </si>
  <si>
    <t>Blouse 4</t>
  </si>
  <si>
    <t>Blouse 5</t>
  </si>
  <si>
    <t>Blouse 6</t>
  </si>
  <si>
    <t>Blouse 7</t>
  </si>
  <si>
    <t>Blouse 8</t>
  </si>
  <si>
    <t>LOCAL</t>
  </si>
  <si>
    <t>FAMILLE</t>
  </si>
  <si>
    <t>ARTICLE</t>
  </si>
  <si>
    <t>EPI</t>
  </si>
  <si>
    <t>Blouse 2</t>
  </si>
  <si>
    <t>PU HT</t>
  </si>
  <si>
    <t>total TTC</t>
  </si>
  <si>
    <t>quantité cumulée si commande</t>
  </si>
  <si>
    <t>QUANTITE EN STOCK (à actualiser après sortie par équipes d'intervention, après livraison par équipe administrative)</t>
  </si>
  <si>
    <t>EQUIPES : ne pas modifier les chiffres des colonnes G à L. Ne modifier que la colonne D</t>
  </si>
  <si>
    <t>livraison effective</t>
  </si>
  <si>
    <t>commande en cours</t>
  </si>
  <si>
    <t>Dernier mouvement</t>
  </si>
  <si>
    <t>Date du dernier mouvement</t>
  </si>
  <si>
    <t>Cant</t>
  </si>
  <si>
    <t>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</si>
</sst>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b/>
      <sz val="11"/>
      <name val="Verdana"/>
      <family val="2"/>
    </font>
    <font>
      <b/>
      <sz val="10"/>
      <name val="Verdan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name val="Verdana"/>
      <family val="2"/>
    </font>
    <font>
      <sz val="8"/>
      <color rgb="FFFF000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4" borderId="0" xfId="0" applyFont="1" applyFill="1"/>
    <xf numFmtId="4" fontId="2" fillId="4" borderId="0" xfId="0" applyNumberFormat="1" applyFont="1" applyFill="1"/>
    <xf numFmtId="0" fontId="2" fillId="4" borderId="1" xfId="0" applyFont="1" applyFill="1" applyBorder="1"/>
    <xf numFmtId="4" fontId="2" fillId="4" borderId="1" xfId="0" applyNumberFormat="1" applyFont="1" applyFill="1" applyBorder="1"/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14" fontId="4" fillId="5" borderId="1" xfId="0" applyNumberFormat="1" applyFont="1" applyFill="1" applyBorder="1" applyAlignment="1">
      <alignment horizontal="center" vertical="center" textRotation="90" wrapText="1"/>
    </xf>
    <xf numFmtId="14" fontId="4" fillId="6" borderId="1" xfId="0" applyNumberFormat="1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2" fillId="3" borderId="1" xfId="0" applyFont="1" applyFill="1" applyBorder="1"/>
  </cellXfs>
  <cellStyles count="1">
    <cellStyle name="Normal" xfId="0" builtinId="0"/>
  </cellStyles>
  <dxfs count="6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3"/>
  <sheetViews>
    <sheetView tabSelected="1" zoomScaleNormal="100" workbookViewId="0">
      <pane ySplit="1" topLeftCell="A2" activePane="bottomLeft" state="frozen"/>
      <selection pane="bottomLeft" activeCell="C21" sqref="C21"/>
    </sheetView>
  </sheetViews>
  <sheetFormatPr baseColWidth="10" defaultColWidth="14.42578125" defaultRowHeight="12.75" x14ac:dyDescent="0.2"/>
  <cols>
    <col min="1" max="1" width="16.140625" style="8" customWidth="1"/>
    <col min="2" max="2" width="14.28515625" style="9" customWidth="1"/>
    <col min="3" max="3" width="47.42578125" style="8" customWidth="1"/>
    <col min="4" max="4" width="16.140625" style="9" customWidth="1"/>
    <col min="5" max="6" width="13.5703125" style="9" customWidth="1"/>
    <col min="7" max="7" width="11" style="7" hidden="1" customWidth="1"/>
    <col min="8" max="8" width="8.5703125" style="22" hidden="1" customWidth="1"/>
    <col min="9" max="9" width="7.5703125" style="22" hidden="1" customWidth="1"/>
    <col min="10" max="10" width="7.28515625" style="10" hidden="1" customWidth="1"/>
    <col min="11" max="11" width="11.5703125" style="11" hidden="1" customWidth="1"/>
    <col min="12" max="12" width="12.85546875" style="10" hidden="1" customWidth="1"/>
    <col min="13" max="13" width="0" style="7" hidden="1" customWidth="1"/>
    <col min="14" max="556" width="14.42578125" style="7"/>
    <col min="557" max="557" width="2" style="7" bestFit="1" customWidth="1"/>
    <col min="558" max="16384" width="14.42578125" style="7"/>
  </cols>
  <sheetData>
    <row r="1" spans="1:12" s="5" customFormat="1" ht="123" customHeight="1" x14ac:dyDescent="0.2">
      <c r="A1" s="4" t="s">
        <v>8</v>
      </c>
      <c r="B1" s="4" t="s">
        <v>9</v>
      </c>
      <c r="C1" s="4" t="s">
        <v>10</v>
      </c>
      <c r="D1" s="20" t="s">
        <v>16</v>
      </c>
      <c r="E1" s="20" t="s">
        <v>20</v>
      </c>
      <c r="F1" s="20" t="s">
        <v>21</v>
      </c>
      <c r="G1" s="21" t="s">
        <v>17</v>
      </c>
      <c r="H1" s="18" t="s">
        <v>19</v>
      </c>
      <c r="I1" s="19" t="s">
        <v>18</v>
      </c>
      <c r="J1" s="14" t="s">
        <v>13</v>
      </c>
      <c r="K1" s="15" t="s">
        <v>14</v>
      </c>
      <c r="L1" s="16" t="s">
        <v>15</v>
      </c>
    </row>
    <row r="2" spans="1:12" x14ac:dyDescent="0.2">
      <c r="A2" s="2" t="s">
        <v>23</v>
      </c>
      <c r="B2" s="3" t="s">
        <v>11</v>
      </c>
      <c r="C2" s="6" t="s">
        <v>0</v>
      </c>
      <c r="D2" s="1">
        <v>5</v>
      </c>
      <c r="E2" s="1">
        <v>2</v>
      </c>
      <c r="F2" s="1"/>
      <c r="G2" s="17"/>
      <c r="H2" s="23">
        <v>10</v>
      </c>
      <c r="I2" s="12"/>
      <c r="J2" s="12">
        <v>20.77</v>
      </c>
      <c r="K2" s="13">
        <f>(H2*J2)*1.2</f>
        <v>249.23999999999998</v>
      </c>
      <c r="L2" s="12">
        <f>D2+H2</f>
        <v>15</v>
      </c>
    </row>
    <row r="3" spans="1:12" x14ac:dyDescent="0.2">
      <c r="A3" s="2" t="s">
        <v>23</v>
      </c>
      <c r="B3" s="3" t="s">
        <v>11</v>
      </c>
      <c r="C3" s="6" t="s">
        <v>1</v>
      </c>
      <c r="D3" s="1">
        <v>5</v>
      </c>
      <c r="E3" s="1"/>
      <c r="F3" s="1"/>
      <c r="G3" s="17"/>
      <c r="H3" s="23">
        <v>10</v>
      </c>
      <c r="I3" s="12"/>
      <c r="J3" s="12">
        <v>20.77</v>
      </c>
      <c r="K3" s="13">
        <f t="shared" ref="K3:K10" si="0">(H3*J3)*1.2</f>
        <v>249.23999999999998</v>
      </c>
      <c r="L3" s="12">
        <f>D3+H3</f>
        <v>15</v>
      </c>
    </row>
    <row r="4" spans="1:12" x14ac:dyDescent="0.2">
      <c r="A4" s="2" t="s">
        <v>23</v>
      </c>
      <c r="B4" s="3" t="s">
        <v>11</v>
      </c>
      <c r="C4" s="6" t="s">
        <v>12</v>
      </c>
      <c r="D4" s="1">
        <v>5</v>
      </c>
      <c r="E4" s="1"/>
      <c r="F4" s="1"/>
      <c r="G4" s="17"/>
      <c r="H4" s="23">
        <v>30</v>
      </c>
      <c r="I4" s="12"/>
      <c r="J4" s="12">
        <v>20.77</v>
      </c>
      <c r="K4" s="13">
        <f t="shared" si="0"/>
        <v>747.72</v>
      </c>
      <c r="L4" s="12">
        <f>D4+H4</f>
        <v>35</v>
      </c>
    </row>
    <row r="5" spans="1:12" x14ac:dyDescent="0.2">
      <c r="A5" s="2" t="s">
        <v>23</v>
      </c>
      <c r="B5" s="3" t="s">
        <v>11</v>
      </c>
      <c r="C5" s="6" t="s">
        <v>2</v>
      </c>
      <c r="D5" s="1">
        <v>5</v>
      </c>
      <c r="E5" s="1"/>
      <c r="F5" s="1"/>
      <c r="G5" s="17"/>
      <c r="H5" s="23">
        <v>5</v>
      </c>
      <c r="I5" s="12"/>
      <c r="J5" s="12">
        <v>20.77</v>
      </c>
      <c r="K5" s="13">
        <f t="shared" si="0"/>
        <v>124.61999999999999</v>
      </c>
      <c r="L5" s="12">
        <f>D5+H5</f>
        <v>10</v>
      </c>
    </row>
    <row r="6" spans="1:12" x14ac:dyDescent="0.2">
      <c r="A6" s="2" t="s">
        <v>23</v>
      </c>
      <c r="B6" s="3" t="s">
        <v>11</v>
      </c>
      <c r="C6" s="6" t="s">
        <v>3</v>
      </c>
      <c r="D6" s="1">
        <v>5</v>
      </c>
      <c r="E6" s="1"/>
      <c r="F6" s="1"/>
      <c r="G6" s="17"/>
      <c r="H6" s="23">
        <v>5</v>
      </c>
      <c r="I6" s="12"/>
      <c r="J6" s="12">
        <v>20.77</v>
      </c>
      <c r="K6" s="13">
        <f t="shared" si="0"/>
        <v>124.61999999999999</v>
      </c>
      <c r="L6" s="12">
        <f>D6+H6</f>
        <v>10</v>
      </c>
    </row>
    <row r="7" spans="1:12" x14ac:dyDescent="0.2">
      <c r="A7" s="2" t="s">
        <v>23</v>
      </c>
      <c r="B7" s="3" t="s">
        <v>11</v>
      </c>
      <c r="C7" s="6" t="s">
        <v>4</v>
      </c>
      <c r="D7" s="1">
        <v>5</v>
      </c>
      <c r="E7" s="1"/>
      <c r="F7" s="1"/>
      <c r="G7" s="17"/>
      <c r="H7" s="23">
        <v>10</v>
      </c>
      <c r="I7" s="12"/>
      <c r="J7" s="12">
        <v>20.77</v>
      </c>
      <c r="K7" s="13">
        <f t="shared" si="0"/>
        <v>249.23999999999998</v>
      </c>
      <c r="L7" s="12">
        <f>D7+H7</f>
        <v>15</v>
      </c>
    </row>
    <row r="8" spans="1:12" x14ac:dyDescent="0.2">
      <c r="A8" s="2" t="s">
        <v>23</v>
      </c>
      <c r="B8" s="3" t="s">
        <v>11</v>
      </c>
      <c r="C8" s="6" t="s">
        <v>5</v>
      </c>
      <c r="D8" s="1">
        <v>5</v>
      </c>
      <c r="E8" s="1"/>
      <c r="F8" s="1"/>
      <c r="G8" s="17"/>
      <c r="H8" s="12"/>
      <c r="I8" s="12"/>
      <c r="J8" s="12">
        <v>20.77</v>
      </c>
      <c r="K8" s="13">
        <f t="shared" si="0"/>
        <v>0</v>
      </c>
      <c r="L8" s="12">
        <f>D8+H8</f>
        <v>5</v>
      </c>
    </row>
    <row r="9" spans="1:12" x14ac:dyDescent="0.2">
      <c r="A9" s="2" t="s">
        <v>23</v>
      </c>
      <c r="B9" s="3" t="s">
        <v>11</v>
      </c>
      <c r="C9" s="6" t="s">
        <v>6</v>
      </c>
      <c r="D9" s="1">
        <v>5</v>
      </c>
      <c r="E9" s="1"/>
      <c r="F9" s="1"/>
      <c r="G9" s="17"/>
      <c r="H9" s="12"/>
      <c r="I9" s="12"/>
      <c r="J9" s="12">
        <v>20.77</v>
      </c>
      <c r="K9" s="13">
        <f t="shared" si="0"/>
        <v>0</v>
      </c>
      <c r="L9" s="12">
        <f>D9+H9</f>
        <v>5</v>
      </c>
    </row>
    <row r="10" spans="1:12" x14ac:dyDescent="0.2">
      <c r="A10" s="2" t="s">
        <v>23</v>
      </c>
      <c r="B10" s="3" t="s">
        <v>11</v>
      </c>
      <c r="C10" s="6" t="s">
        <v>7</v>
      </c>
      <c r="D10" s="1">
        <v>5</v>
      </c>
      <c r="E10" s="1"/>
      <c r="F10" s="1"/>
      <c r="G10" s="17"/>
      <c r="H10" s="12"/>
      <c r="I10" s="12"/>
      <c r="J10" s="12">
        <v>20.77</v>
      </c>
      <c r="K10" s="13">
        <f t="shared" si="0"/>
        <v>0</v>
      </c>
      <c r="L10" s="12">
        <f>D10+H10</f>
        <v>5</v>
      </c>
    </row>
    <row r="11" spans="1:12" x14ac:dyDescent="0.2">
      <c r="A11" s="2" t="s">
        <v>22</v>
      </c>
      <c r="B11" s="3" t="s">
        <v>11</v>
      </c>
      <c r="C11" s="6" t="s">
        <v>5</v>
      </c>
      <c r="D11" s="1">
        <v>5</v>
      </c>
      <c r="E11" s="1"/>
      <c r="F11" s="1"/>
      <c r="G11" s="17"/>
      <c r="H11" s="12"/>
      <c r="I11" s="12"/>
      <c r="J11" s="12"/>
      <c r="K11" s="13"/>
      <c r="L11" s="12">
        <f>D11+H11</f>
        <v>5</v>
      </c>
    </row>
    <row r="12" spans="1:12" x14ac:dyDescent="0.2">
      <c r="A12" s="2" t="s">
        <v>22</v>
      </c>
      <c r="B12" s="3" t="s">
        <v>11</v>
      </c>
      <c r="C12" s="6" t="s">
        <v>6</v>
      </c>
      <c r="D12" s="1">
        <v>5</v>
      </c>
      <c r="E12" s="1"/>
      <c r="F12" s="1"/>
    </row>
    <row r="13" spans="1:12" x14ac:dyDescent="0.2">
      <c r="A13" s="2" t="s">
        <v>22</v>
      </c>
      <c r="B13" s="3" t="s">
        <v>11</v>
      </c>
      <c r="C13" s="6" t="s">
        <v>7</v>
      </c>
      <c r="D13" s="1">
        <v>5</v>
      </c>
      <c r="E13" s="1"/>
      <c r="F13" s="1"/>
    </row>
  </sheetData>
  <autoFilter ref="A1:I11">
    <sortState ref="A2:H648">
      <sortCondition ref="B1:B648"/>
    </sortState>
  </autoFilter>
  <sortState ref="A2:UJ647">
    <sortCondition ref="C2:C647"/>
  </sortState>
  <phoneticPr fontId="1" type="noConversion"/>
  <conditionalFormatting sqref="A1:XFD1048576">
    <cfRule type="cellIs" dxfId="4" priority="86" stopIfTrue="1" operator="lessThan">
      <formula>5</formula>
    </cfRule>
  </conditionalFormatting>
  <pageMargins left="0.70866141732283461" right="0.70866141732283461" top="0.74803149606299213" bottom="0.74803149606299213" header="0.31496062992125984" footer="0.31496062992125984"/>
  <pageSetup paperSize="9" scale="9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STOCK inventaire</vt:lpstr>
      <vt:lpstr>'STOCK inventaire'!Zone_d_impression</vt:lpstr>
    </vt:vector>
  </TitlesOfParts>
  <Company>OPAC de la Seine Maritime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Libreservice-BIQP</dc:creator>
  <cp:lastModifiedBy>Manuel DEBONNE</cp:lastModifiedBy>
  <cp:lastPrinted>2015-01-19T13:36:31Z</cp:lastPrinted>
  <dcterms:created xsi:type="dcterms:W3CDTF">2012-09-11T13:56:33Z</dcterms:created>
  <dcterms:modified xsi:type="dcterms:W3CDTF">2015-07-01T12:24:21Z</dcterms:modified>
</cp:coreProperties>
</file>