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tiago\Desktop\"/>
    </mc:Choice>
  </mc:AlternateContent>
  <xr:revisionPtr revIDLastSave="0" documentId="13_ncr:1_{5DDD3039-EC99-4D45-9A04-A0A45C69996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Formulaire" sheetId="5" r:id="rId1"/>
    <sheet name="Nomenclature" sheetId="7" r:id="rId2"/>
    <sheet name="Lexique" sheetId="6" r:id="rId3"/>
  </sheets>
  <functionGroups builtInGroupCount="19"/>
  <definedNames>
    <definedName name="_xleta.DATE" hidden="1" xlm="1">#NAME?</definedName>
    <definedName name="_xleta.NETWORKDAYS" hidden="1" xlm="1">#NAME?</definedName>
    <definedName name="_xlnm.Print_Area" localSheetId="0">Formulaire!$A$1:$O$84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5" l="1"/>
  <c r="O7" i="5"/>
  <c r="G7" i="5"/>
  <c r="E12" i="5"/>
  <c r="E23" i="5"/>
  <c r="E35" i="5"/>
</calcChain>
</file>

<file path=xl/sharedStrings.xml><?xml version="1.0" encoding="utf-8"?>
<sst xmlns="http://schemas.openxmlformats.org/spreadsheetml/2006/main" count="83" uniqueCount="57">
  <si>
    <t>NOM &amp; PRÉNOM</t>
  </si>
  <si>
    <t>REY SANTIAGO</t>
  </si>
  <si>
    <t>NOM PRÉNOM</t>
  </si>
  <si>
    <t>DÉPARTEMENT</t>
  </si>
  <si>
    <t>FONCTION</t>
  </si>
  <si>
    <t>REMPLAÇANT</t>
  </si>
  <si>
    <t>(Faire parvenir au département RH 12 jours avant la date à laquelle vous êtes proposé de départ en congé sauf en cas de circonstance fortuites)</t>
  </si>
  <si>
    <t>POUR LA PEROIDE ALLANT DU</t>
  </si>
  <si>
    <t>AU</t>
  </si>
  <si>
    <t>JOURS INCLUS</t>
  </si>
  <si>
    <t>INFORMATIONS &amp; REMARQUES</t>
  </si>
  <si>
    <t>TOUS LES JOURS SAUF JOURS FERIÉS  SAMEDIS &amp; DIMANCHES</t>
  </si>
  <si>
    <t>DESCRIPTIF NOMBRE DE JOURS</t>
  </si>
  <si>
    <t>DESCRIPTION CONGÉ</t>
  </si>
  <si>
    <r>
      <t>DÉCÈS D'UN CONJOINT OU PARENT PROCHE  / Conjoint, Enfant, Parents (Période de 3 jours ouvrables /</t>
    </r>
    <r>
      <rPr>
        <sz val="10"/>
        <color rgb="FFFF0000"/>
        <rFont val="Calibri"/>
        <family val="2"/>
        <scheme val="minor"/>
      </rPr>
      <t xml:space="preserve"> Sur présentation acte de décès ou autre</t>
    </r>
    <r>
      <rPr>
        <sz val="10"/>
        <color theme="1"/>
        <rFont val="Calibri"/>
        <family val="2"/>
        <scheme val="minor"/>
      </rPr>
      <t>)</t>
    </r>
  </si>
  <si>
    <r>
      <t>CONGÉ DE RÉCUPÉRATION (</t>
    </r>
    <r>
      <rPr>
        <sz val="10"/>
        <color rgb="FFFF0000"/>
        <rFont val="Calibri"/>
        <family val="2"/>
        <scheme val="minor"/>
      </rPr>
      <t>Accéptation par écrit au préalable de la direction</t>
    </r>
    <r>
      <rPr>
        <sz val="10"/>
        <color theme="1"/>
        <rFont val="Calibri"/>
        <family val="2"/>
        <scheme val="minor"/>
      </rPr>
      <t>)</t>
    </r>
  </si>
  <si>
    <r>
      <t>EMMÉNAGEMENT OU DÉMÉNAGEMENT DE L'EMPLOYÉ (</t>
    </r>
    <r>
      <rPr>
        <i/>
        <sz val="10"/>
        <rFont val="Calibri"/>
        <family val="2"/>
        <scheme val="minor"/>
      </rPr>
      <t xml:space="preserve">Période de 1 jours ouvrable / </t>
    </r>
    <r>
      <rPr>
        <i/>
        <sz val="10"/>
        <color rgb="FFFF0000"/>
        <rFont val="Calibri"/>
        <family val="2"/>
        <scheme val="minor"/>
      </rPr>
      <t>Sur présentation d'un justificatif de changemnt d'adresse</t>
    </r>
    <r>
      <rPr>
        <sz val="10"/>
        <color theme="1"/>
        <rFont val="Calibri"/>
        <family val="2"/>
        <scheme val="minor"/>
      </rPr>
      <t>)</t>
    </r>
  </si>
  <si>
    <r>
      <t>DÉCÈS D'UN PROCHE / D'UNE CONNAISSANCE (Période de 1 jour ouvrable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</si>
  <si>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CONGÉ DE MALADIE OU DE CONVALESCENCE (</t>
    </r>
    <r>
      <rPr>
        <i/>
        <sz val="10"/>
        <color rgb="FFFF0000"/>
        <rFont val="Calibri"/>
        <family val="2"/>
        <scheme val="minor"/>
      </rPr>
      <t xml:space="preserve">Abscence supérieure ou inférieure à 2 jours, certificat exigé  </t>
    </r>
    <r>
      <rPr>
        <sz val="10"/>
        <color theme="1"/>
        <rFont val="Calibri"/>
        <family val="2"/>
        <scheme val="minor"/>
      </rPr>
      <t>)</t>
    </r>
  </si>
  <si>
    <r>
      <t>DÉCÈS D'UN PROCHE Â L'ÉTRANGER / Famille 2e degré et selon distance (Période de 2 jours ouvrables /</t>
    </r>
    <r>
      <rPr>
        <sz val="10"/>
        <color rgb="FFFF0000"/>
        <rFont val="Calibri"/>
        <family val="2"/>
        <scheme val="minor"/>
      </rPr>
      <t xml:space="preserve"> </t>
    </r>
    <r>
      <rPr>
        <i/>
        <sz val="10"/>
        <color rgb="FFFF0000"/>
        <rFont val="Calibri"/>
        <family val="2"/>
        <scheme val="minor"/>
      </rPr>
      <t>Sur présentation acte de décès ou autr</t>
    </r>
    <r>
      <rPr>
        <sz val="10"/>
        <color rgb="FFFF0000"/>
        <rFont val="Calibri"/>
        <family val="2"/>
        <scheme val="minor"/>
      </rPr>
      <t>e</t>
    </r>
    <r>
      <rPr>
        <sz val="10"/>
        <color theme="1"/>
        <rFont val="Calibri"/>
        <family val="2"/>
        <scheme val="minor"/>
      </rPr>
      <t>)</t>
    </r>
  </si>
  <si>
    <r>
      <t>MARIAGE DE L'EMPLOYÉ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</si>
  <si>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MARIAGE D'UN ENFANT (</t>
    </r>
    <r>
      <rPr>
        <i/>
        <sz val="10"/>
        <rFont val="Calibri"/>
        <family val="2"/>
        <scheme val="minor"/>
      </rPr>
      <t xml:space="preserve">Période de 1 jours ouvrables / </t>
    </r>
    <r>
      <rPr>
        <i/>
        <sz val="10"/>
        <color rgb="FFFF0000"/>
        <rFont val="Calibri"/>
        <family val="2"/>
        <scheme val="minor"/>
      </rPr>
      <t>Sur présentation acte de mariage ou autre</t>
    </r>
    <r>
      <rPr>
        <sz val="10"/>
        <color theme="1"/>
        <rFont val="Calibri"/>
        <family val="2"/>
        <scheme val="minor"/>
      </rPr>
      <t>)</t>
    </r>
  </si>
  <si>
    <r>
      <t>CONGÉ DE MATERNITÉ (</t>
    </r>
    <r>
      <rPr>
        <i/>
        <sz val="10"/>
        <color rgb="FFFF0000"/>
        <rFont val="Calibri"/>
        <family val="2"/>
        <scheme val="minor"/>
      </rPr>
      <t>Se référer à l'accord et à la période accordée par la direction</t>
    </r>
    <r>
      <rPr>
        <sz val="10"/>
        <color theme="1"/>
        <rFont val="Calibri"/>
        <family val="2"/>
        <scheme val="minor"/>
      </rPr>
      <t>)</t>
    </r>
  </si>
  <si>
    <r>
      <t>AVANCE SUR CONGÉ ANNUEL (</t>
    </r>
    <r>
      <rPr>
        <i/>
        <sz val="10"/>
        <color rgb="FFFF0000"/>
        <rFont val="Calibri"/>
        <family val="2"/>
        <scheme val="minor"/>
      </rPr>
      <t>Période inférieure à 6 jours ouvrables</t>
    </r>
    <r>
      <rPr>
        <sz val="10"/>
        <color theme="1"/>
        <rFont val="Calibri"/>
        <family val="2"/>
        <scheme val="minor"/>
      </rPr>
      <t>)</t>
    </r>
  </si>
  <si>
    <r>
      <t>CONGÉ ANNUEL SUR VACANCES / Selon droit aux vacances (</t>
    </r>
    <r>
      <rPr>
        <i/>
        <sz val="10"/>
        <color rgb="FFFF0000"/>
        <rFont val="Calibri"/>
        <family val="2"/>
        <scheme val="minor"/>
      </rPr>
      <t>Accéptation selon planning et droit aux vacances par écrit au préalable de la direction</t>
    </r>
    <r>
      <rPr>
        <sz val="10"/>
        <color theme="1"/>
        <rFont val="Calibri"/>
        <family val="2"/>
        <scheme val="minor"/>
      </rPr>
      <t>)</t>
    </r>
  </si>
  <si>
    <t>DESCRIPTION DU CONGÉ</t>
  </si>
  <si>
    <t>VISA EMPLOYÉ</t>
  </si>
  <si>
    <r>
      <t xml:space="preserve">DEMANDE DE CONGÉ ( </t>
    </r>
    <r>
      <rPr>
        <i/>
        <sz val="11"/>
        <color theme="1"/>
        <rFont val="Calibri"/>
        <family val="2"/>
        <scheme val="minor"/>
      </rPr>
      <t xml:space="preserve">À remplir par l'employé </t>
    </r>
    <r>
      <rPr>
        <sz val="11"/>
        <color theme="1"/>
        <rFont val="Calibri"/>
        <family val="2"/>
        <scheme val="minor"/>
      </rPr>
      <t>)</t>
    </r>
  </si>
  <si>
    <r>
      <t xml:space="preserve">AVIS DU SUPÉRIEUR HIERARCHIQUE DIRECT ( </t>
    </r>
    <r>
      <rPr>
        <i/>
        <sz val="11"/>
        <color theme="1"/>
        <rFont val="Calibri"/>
        <family val="2"/>
        <scheme val="minor"/>
      </rPr>
      <t xml:space="preserve">À remplir par Le responsable hiérarchique </t>
    </r>
    <r>
      <rPr>
        <sz val="11"/>
        <color theme="1"/>
        <rFont val="Calibri"/>
        <family val="2"/>
        <scheme val="minor"/>
      </rPr>
      <t>)</t>
    </r>
  </si>
  <si>
    <r>
      <t xml:space="preserve">CONGÉ DE CIRSCONSTANCE </t>
    </r>
    <r>
      <rPr>
        <i/>
        <sz val="10"/>
        <color rgb="FFFF0000"/>
        <rFont val="Calibri"/>
        <family val="2"/>
        <scheme val="minor"/>
      </rPr>
      <t>(Non planifié imprévu ou autre</t>
    </r>
    <r>
      <rPr>
        <sz val="10"/>
        <color theme="1"/>
        <rFont val="Calibri"/>
        <family val="2"/>
        <scheme val="minor"/>
      </rPr>
      <t>)</t>
    </r>
  </si>
  <si>
    <t>SUPÉRIEUR HIERARCHIQUE</t>
  </si>
  <si>
    <t>AVIS SUR CONGÉ</t>
  </si>
  <si>
    <t>DÉFAVORABLE</t>
  </si>
  <si>
    <t>FAVORABLE</t>
  </si>
  <si>
    <t>AVIS DU SUPÉRIEUR HIERARCHIQUE DIRECT</t>
  </si>
  <si>
    <t>DATE DE RÉCEPTION LE :</t>
  </si>
  <si>
    <t>DATE DE LA DEMANDE LE :</t>
  </si>
  <si>
    <t>DÉLAI DEMANDE AU (RH)</t>
  </si>
  <si>
    <t>VISA RESPONSABLE</t>
  </si>
  <si>
    <t>DATE  TRAITEMENT LE :</t>
  </si>
  <si>
    <r>
      <t xml:space="preserve">DÉCISION D'AUTORISATION DU CONGÉ ( </t>
    </r>
    <r>
      <rPr>
        <i/>
        <sz val="11"/>
        <color theme="1"/>
        <rFont val="Calibri"/>
        <family val="2"/>
        <scheme val="minor"/>
      </rPr>
      <t xml:space="preserve">À remplir par la direction </t>
    </r>
    <r>
      <rPr>
        <sz val="11"/>
        <color theme="1"/>
        <rFont val="Calibri"/>
        <family val="2"/>
        <scheme val="minor"/>
      </rPr>
      <t>)</t>
    </r>
  </si>
  <si>
    <t>MEMBRES DIRECTION</t>
  </si>
  <si>
    <t>ACCEPTÉ</t>
  </si>
  <si>
    <t>REFUSÉ</t>
  </si>
  <si>
    <t>DÉCISION D'AUTORISATION DE CONGÉ  DE LA DIRECTION</t>
  </si>
  <si>
    <t>VISA DIRECTION</t>
  </si>
  <si>
    <t>DATE DE DÉCISION LE</t>
  </si>
  <si>
    <t>FAIT À MEYRIN LE :</t>
  </si>
  <si>
    <r>
      <t>NAISSANCE D'UN ENFANT (</t>
    </r>
    <r>
      <rPr>
        <i/>
        <sz val="10"/>
        <rFont val="Calibri"/>
        <family val="2"/>
        <scheme val="minor"/>
      </rPr>
      <t xml:space="preserve">Période de 2 jours ouvrables / </t>
    </r>
    <r>
      <rPr>
        <i/>
        <sz val="10"/>
        <color rgb="FFFF0000"/>
        <rFont val="Calibri"/>
        <family val="2"/>
        <scheme val="minor"/>
      </rPr>
      <t>Sur présentation acte de naissance ou autre</t>
    </r>
    <r>
      <rPr>
        <sz val="10"/>
        <color theme="1"/>
        <rFont val="Calibri"/>
        <family val="2"/>
        <scheme val="minor"/>
      </rPr>
      <t>)</t>
    </r>
  </si>
  <si>
    <t>ADRESSE E-mail</t>
  </si>
  <si>
    <t>JOURS OUVRABLES</t>
  </si>
  <si>
    <t>DÉBUT DU CONGÉ</t>
  </si>
  <si>
    <t>FIN DU CONGÉ</t>
  </si>
  <si>
    <t>DATE DE DEMANDE</t>
  </si>
  <si>
    <t>DEMANDE DE CONGÉ</t>
  </si>
  <si>
    <t>DATE DE DÉCISION</t>
  </si>
  <si>
    <t>DECISION D'AUTORISATION DU 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</si>
</sst>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&quot; Jours Ouvrables &quot;"/>
    <numFmt numFmtId="166" formatCode="[$-100C]dddd\,\ d\.\ mmmm\ yyyy;@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rgb="FF000118"/>
      <name val="Nunito Sans"/>
    </font>
    <font>
      <sz val="10"/>
      <color rgb="FFFF0000"/>
      <name val="Calibri"/>
      <family val="2"/>
      <scheme val="minor"/>
    </font>
    <font>
      <b/>
      <i/>
      <sz val="10"/>
      <color rgb="FF0000FF"/>
      <name val="Calibri"/>
      <family val="2"/>
      <scheme val="minor"/>
    </font>
    <font>
      <i/>
      <sz val="1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24"/>
      <color theme="0" tint="-0.14999847407452621"/>
      <name val="Calibri"/>
      <family val="2"/>
      <scheme val="minor"/>
    </font>
    <font>
      <sz val="24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9"/>
      <color rgb="FFA3743B"/>
      <name val="Calibri"/>
      <family val="2"/>
      <scheme val="minor"/>
    </font>
    <font>
      <sz val="9"/>
      <color rgb="FFA3743B"/>
      <name val="Wingdings 2"/>
      <family val="1"/>
      <charset val="2"/>
    </font>
    <font>
      <u/>
      <sz val="9"/>
      <color theme="1"/>
      <name val="Calibri"/>
      <family val="2"/>
      <scheme val="minor"/>
    </font>
    <font>
      <sz val="11"/>
      <color rgb="FF4F595F"/>
      <name val="Courier New"/>
      <family val="3"/>
    </font>
    <font>
      <sz val="9"/>
      <color rgb="FF000000"/>
      <name val="Calibri"/>
      <family val="2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 applyProtection="1">
      <alignment horizontal="left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/>
    <xf numFmtId="0" fontId="0" fillId="0" borderId="0" xfId="0" applyAlignment="1">
      <alignment vertical="center"/>
    </xf>
    <xf numFmtId="165" fontId="8" fillId="2" borderId="1" xfId="0" applyNumberFormat="1" applyFont="1" applyFill="1" applyBorder="1" applyAlignment="1">
      <alignment horizontal="center" vertical="top"/>
    </xf>
    <xf numFmtId="164" fontId="0" fillId="0" borderId="0" xfId="0" applyNumberFormat="1"/>
    <xf numFmtId="0" fontId="10" fillId="0" borderId="0" xfId="0" applyFont="1" applyAlignment="1">
      <alignment horizontal="center" vertical="top"/>
    </xf>
    <xf numFmtId="0" fontId="2" fillId="0" borderId="2" xfId="0" applyFont="1" applyBorder="1" applyAlignment="1" applyProtection="1">
      <alignment horizontal="center" vertical="center"/>
      <protection locked="0"/>
    </xf>
    <xf numFmtId="166" fontId="3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/>
    <xf numFmtId="0" fontId="3" fillId="0" borderId="0" xfId="0" applyFont="1"/>
    <xf numFmtId="0" fontId="15" fillId="0" borderId="0" xfId="0" applyFont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top" wrapText="1"/>
      <protection locked="0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1">
    <cellStyle name="Normal" xfId="0" builtinId="0"/>
  </cellStyles>
  <dxfs count="181"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1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u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00B05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A3743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0" tint="-0.14996795556505021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  <color rgb="FF00B05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 val="0"/>
        <color rgb="FFFF0000"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7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 val="0"/>
        <i/>
      </font>
      <fill>
        <patternFill>
          <bgColor theme="0" tint="-0.14996795556505021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rgb="FFFFFF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</font>
      <fill>
        <patternFill>
          <bgColor rgb="FFB4C7EB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B4C7EB"/>
      <color rgb="FFA3743B"/>
      <color rgb="FFFFFFEB"/>
      <color rgb="FFF5F5F5"/>
      <color rgb="FFD7D7D7"/>
      <color rgb="FFE0E0E0"/>
      <color rgb="FF0000FF"/>
      <color rgb="FFFFFFE7"/>
      <color rgb="FFB4BE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75</xdr:row>
          <xdr:rowOff>66675</xdr:rowOff>
        </xdr:from>
        <xdr:to>
          <xdr:col>3</xdr:col>
          <xdr:colOff>95250</xdr:colOff>
          <xdr:row>76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COURRIEL DE DÉCISION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6:AD84"/>
  <sheetViews>
    <sheetView tabSelected="1" topLeftCell="A29" zoomScaleNormal="100" workbookViewId="0">
      <selection activeCell="R69" sqref="R69"/>
    </sheetView>
  </sheetViews>
  <sheetFormatPr baseColWidth="10" defaultColWidth="11.140625" defaultRowHeight="15" x14ac:dyDescent="0.25"/>
  <cols>
    <col min="1" max="1" width="20.7109375" customWidth="1"/>
    <col min="2" max="2" width="0.42578125" customWidth="1"/>
    <col min="3" max="3" width="21.7109375" customWidth="1"/>
    <col min="4" max="4" width="2.7109375" customWidth="1"/>
    <col min="5" max="5" width="20.7109375" customWidth="1"/>
    <col min="6" max="6" width="0.42578125" customWidth="1"/>
    <col min="7" max="7" width="2.7109375" customWidth="1"/>
    <col min="8" max="8" width="0.42578125" style="7" customWidth="1"/>
    <col min="9" max="9" width="20.7109375" customWidth="1"/>
    <col min="10" max="10" width="0.42578125" customWidth="1"/>
    <col min="11" max="11" width="2.7109375" customWidth="1"/>
    <col min="12" max="12" width="0.42578125" customWidth="1"/>
    <col min="13" max="13" width="20.7109375" customWidth="1"/>
    <col min="14" max="14" width="0.42578125" customWidth="1"/>
    <col min="15" max="15" width="23.7109375" customWidth="1"/>
  </cols>
  <sheetData>
    <row r="6" spans="1:15" ht="5.0999999999999996" customHeight="1" x14ac:dyDescent="0.25"/>
    <row r="7" spans="1:15" x14ac:dyDescent="0.25">
      <c r="A7" s="4" t="s">
        <v>0</v>
      </c>
      <c r="C7" s="8" t="s">
        <v>1</v>
      </c>
      <c r="E7" s="4" t="s">
        <v>3</v>
      </c>
      <c r="G7" s="27" t="str">
        <f>IF(COUNTIF(C7,"REY SANTIAGO"),"QUALITÉ / CONTRÔLE","")</f>
        <v>QUALITÉ / CONTRÔLE</v>
      </c>
      <c r="H7" s="27"/>
      <c r="I7" s="27"/>
      <c r="M7" s="4" t="s">
        <v>4</v>
      </c>
      <c r="O7" s="6" t="str">
        <f>IF(COUNTIF(C7,"REY SANTIAGO"),"DIRECTEUR QUALITÉ","")</f>
        <v>DIRECTEUR QUALITÉ</v>
      </c>
    </row>
    <row r="8" spans="1:15" ht="5.0999999999999996" customHeight="1" x14ac:dyDescent="0.25">
      <c r="I8" s="1"/>
    </row>
    <row r="9" spans="1:15" ht="15" customHeight="1" x14ac:dyDescent="0.25">
      <c r="C9" s="4" t="s">
        <v>49</v>
      </c>
      <c r="E9" s="21" t="str">
        <f>IF(COUNTIF(C7,"REY SANTIAGO"),"rey.s@clamax.ch","")</f>
        <v>rey.s@clamax.ch</v>
      </c>
      <c r="F9" s="21"/>
      <c r="G9" s="21"/>
      <c r="H9" s="21"/>
      <c r="I9" s="21"/>
    </row>
    <row r="10" spans="1:15" ht="15" customHeight="1" x14ac:dyDescent="0.25">
      <c r="I10" s="1"/>
    </row>
    <row r="11" spans="1:15" x14ac:dyDescent="0.25">
      <c r="A11" s="5" t="s">
        <v>5</v>
      </c>
      <c r="C11" s="8"/>
      <c r="E11" s="5" t="s">
        <v>3</v>
      </c>
      <c r="G11" s="27"/>
      <c r="H11" s="27"/>
      <c r="I11" s="27"/>
      <c r="M11" s="5" t="s">
        <v>4</v>
      </c>
      <c r="O11" s="6"/>
    </row>
    <row r="12" spans="1:15" ht="15" customHeight="1" x14ac:dyDescent="0.25">
      <c r="C12" s="4" t="s">
        <v>49</v>
      </c>
      <c r="E12" s="21" t="str">
        <f>IF(COUNTIF(C11,"BENOIT FRANCK"),"benoit.f@clamax.ch",IF(COUNTIF(C11,"GLAUSER NILS"),"glauser.n@clamax.ch",IF(COUNTIF(C11,"JARBOUAOUI IBTISSEM"),"jarbouaoui.i@clamax.ch",IF(COUNTIF(C11,"MONFARDINO RICCARDO"),"monfardino.r@clamax.ch",IF(COUNTIF(C11,"REY SANTIAGO"),"rey.s@clamax.ch",IF(COUNTIF(C11,"ZEMALI OMAR"),"zemali.o@clamax.ch",""))))))</f>
        <v/>
      </c>
      <c r="F12" s="21"/>
      <c r="G12" s="21"/>
      <c r="H12" s="21"/>
      <c r="I12" s="21"/>
    </row>
    <row r="13" spans="1:15" ht="5.0999999999999996" customHeight="1" x14ac:dyDescent="0.25">
      <c r="I13" s="1"/>
    </row>
    <row r="14" spans="1:15" x14ac:dyDescent="0.25">
      <c r="A14" s="31" t="s">
        <v>6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</row>
    <row r="15" spans="1:15" ht="5.0999999999999996" customHeight="1" x14ac:dyDescent="0.25">
      <c r="I15" s="1"/>
    </row>
    <row r="16" spans="1:15" ht="15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8" spans="1:30" x14ac:dyDescent="0.25">
      <c r="A18" s="28" t="s">
        <v>27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30" x14ac:dyDescent="0.25">
      <c r="AD19" s="17"/>
    </row>
    <row r="21" spans="1:30" x14ac:dyDescent="0.25">
      <c r="C21" s="30" t="s">
        <v>7</v>
      </c>
      <c r="D21" s="30"/>
      <c r="E21" s="9"/>
      <c r="F21" s="30" t="s">
        <v>8</v>
      </c>
      <c r="G21" s="30"/>
      <c r="H21" s="30"/>
      <c r="I21" s="9"/>
      <c r="J21" s="9"/>
      <c r="K21" s="30" t="s">
        <v>9</v>
      </c>
      <c r="L21" s="30"/>
      <c r="M21" s="30"/>
    </row>
    <row r="22" spans="1:30" ht="5.0999999999999996" customHeight="1" x14ac:dyDescent="0.25">
      <c r="I22" s="1"/>
    </row>
    <row r="23" spans="1:30" x14ac:dyDescent="0.25">
      <c r="C23" s="22" t="s">
        <v>12</v>
      </c>
      <c r="D23" s="22"/>
      <c r="E23" s="12">
        <f>NETWORKDAYS(E21,I21)</f>
        <v>0</v>
      </c>
      <c r="F23" s="11"/>
      <c r="G23" s="23" t="s">
        <v>11</v>
      </c>
      <c r="H23" s="23"/>
      <c r="I23" s="23"/>
      <c r="J23" s="23"/>
      <c r="K23" s="23"/>
      <c r="L23" s="23"/>
      <c r="M23" s="23"/>
    </row>
    <row r="24" spans="1:30" ht="5.0999999999999996" customHeight="1" x14ac:dyDescent="0.25">
      <c r="I24" s="1"/>
    </row>
    <row r="25" spans="1:30" x14ac:dyDescent="0.25">
      <c r="C25" s="25" t="s">
        <v>10</v>
      </c>
      <c r="D25" s="25"/>
      <c r="E25" s="24"/>
      <c r="F25" s="24"/>
      <c r="G25" s="24"/>
      <c r="H25" s="24"/>
      <c r="I25" s="24"/>
      <c r="J25" s="24"/>
      <c r="K25" s="24"/>
      <c r="L25" s="24"/>
      <c r="M25" s="24"/>
    </row>
    <row r="26" spans="1:30" ht="15" customHeight="1" x14ac:dyDescent="0.25">
      <c r="C26" s="25"/>
      <c r="D26" s="25"/>
      <c r="E26" s="24"/>
      <c r="F26" s="24"/>
      <c r="G26" s="24"/>
      <c r="H26" s="24"/>
      <c r="I26" s="24"/>
      <c r="J26" s="24"/>
      <c r="K26" s="24"/>
      <c r="L26" s="24"/>
      <c r="M26" s="24"/>
    </row>
    <row r="27" spans="1:30" ht="15" customHeight="1" x14ac:dyDescent="0.4">
      <c r="C27" s="25"/>
      <c r="D27" s="25"/>
      <c r="E27" s="24"/>
      <c r="F27" s="24"/>
      <c r="G27" s="24"/>
      <c r="H27" s="24"/>
      <c r="I27" s="24"/>
      <c r="J27" s="24"/>
      <c r="K27" s="24"/>
      <c r="L27" s="24"/>
      <c r="M27" s="24"/>
      <c r="O27" s="10"/>
    </row>
    <row r="29" spans="1:30" x14ac:dyDescent="0.25">
      <c r="C29" s="28" t="s">
        <v>25</v>
      </c>
      <c r="D29" s="28"/>
      <c r="E29" s="13"/>
    </row>
    <row r="30" spans="1:30" ht="5.0999999999999996" customHeight="1" x14ac:dyDescent="0.25">
      <c r="I30" s="1"/>
    </row>
    <row r="31" spans="1:30" x14ac:dyDescent="0.25"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</row>
    <row r="32" spans="1:30" x14ac:dyDescent="0.25"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</row>
    <row r="33" spans="1:15" x14ac:dyDescent="0.25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</row>
    <row r="35" spans="1:15" x14ac:dyDescent="0.25">
      <c r="C35" s="28" t="s">
        <v>36</v>
      </c>
      <c r="D35" s="28"/>
      <c r="E35" s="9">
        <f ca="1">TODAY()</f>
        <v>45779</v>
      </c>
      <c r="I35" s="29" t="s">
        <v>26</v>
      </c>
      <c r="J35" s="29"/>
      <c r="K35" s="29"/>
      <c r="L35" s="29"/>
      <c r="M35" s="29"/>
    </row>
    <row r="36" spans="1:15" x14ac:dyDescent="0.25">
      <c r="I36" s="29"/>
      <c r="J36" s="29"/>
      <c r="K36" s="29"/>
      <c r="L36" s="29"/>
      <c r="M36" s="29"/>
    </row>
    <row r="37" spans="1:15" x14ac:dyDescent="0.25">
      <c r="C37" s="28" t="s">
        <v>37</v>
      </c>
      <c r="D37" s="28"/>
      <c r="E37" s="16"/>
      <c r="I37" s="29"/>
      <c r="J37" s="29"/>
      <c r="K37" s="29"/>
      <c r="L37" s="29"/>
      <c r="M37" s="29"/>
    </row>
    <row r="40" spans="1:15" x14ac:dyDescent="0.25">
      <c r="A40" s="26" t="s">
        <v>28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3" spans="1:15" x14ac:dyDescent="0.25">
      <c r="A43" s="4" t="s">
        <v>0</v>
      </c>
      <c r="C43" s="8"/>
      <c r="E43" s="4" t="s">
        <v>3</v>
      </c>
      <c r="G43" s="27"/>
      <c r="H43" s="27"/>
      <c r="I43" s="27"/>
      <c r="M43" s="4" t="s">
        <v>4</v>
      </c>
      <c r="O43" s="6"/>
    </row>
    <row r="44" spans="1:15" ht="5.0999999999999996" customHeight="1" x14ac:dyDescent="0.25">
      <c r="I44" s="1"/>
    </row>
    <row r="45" spans="1:15" ht="15" customHeight="1" x14ac:dyDescent="0.25">
      <c r="C45" s="4" t="s">
        <v>49</v>
      </c>
      <c r="E45" s="21"/>
      <c r="F45" s="21"/>
      <c r="G45" s="21"/>
      <c r="H45" s="21"/>
      <c r="I45" s="21"/>
    </row>
    <row r="47" spans="1:15" x14ac:dyDescent="0.25">
      <c r="C47" s="25" t="s">
        <v>10</v>
      </c>
      <c r="D47" s="25"/>
      <c r="E47" s="24"/>
      <c r="F47" s="24"/>
      <c r="G47" s="24"/>
      <c r="H47" s="24"/>
      <c r="I47" s="24"/>
      <c r="J47" s="24"/>
      <c r="K47" s="24"/>
      <c r="L47" s="24"/>
      <c r="M47" s="24"/>
    </row>
    <row r="48" spans="1:15" x14ac:dyDescent="0.25">
      <c r="C48" s="25"/>
      <c r="D48" s="25"/>
      <c r="E48" s="24"/>
      <c r="F48" s="24"/>
      <c r="G48" s="24"/>
      <c r="H48" s="24"/>
      <c r="I48" s="24"/>
      <c r="J48" s="24"/>
      <c r="K48" s="24"/>
      <c r="L48" s="24"/>
      <c r="M48" s="24"/>
    </row>
    <row r="49" spans="1:15" ht="15" customHeight="1" x14ac:dyDescent="0.4">
      <c r="C49" s="25"/>
      <c r="D49" s="25"/>
      <c r="E49" s="24"/>
      <c r="F49" s="24"/>
      <c r="G49" s="24"/>
      <c r="H49" s="24"/>
      <c r="I49" s="24"/>
      <c r="J49" s="24"/>
      <c r="K49" s="24"/>
      <c r="L49" s="24"/>
      <c r="M49" s="24"/>
      <c r="O49" s="10"/>
    </row>
    <row r="50" spans="1:15" ht="5.0999999999999996" customHeight="1" x14ac:dyDescent="0.25">
      <c r="I50" s="1"/>
    </row>
    <row r="51" spans="1:15" ht="15.75" x14ac:dyDescent="0.25">
      <c r="C51" s="25" t="s">
        <v>34</v>
      </c>
      <c r="D51" s="25"/>
      <c r="E51" s="25"/>
      <c r="G51" s="15"/>
      <c r="I51" s="5" t="s">
        <v>33</v>
      </c>
      <c r="K51" s="15"/>
      <c r="M51" s="5" t="s">
        <v>32</v>
      </c>
    </row>
    <row r="52" spans="1:15" ht="5.0999999999999996" customHeight="1" x14ac:dyDescent="0.25">
      <c r="I52" s="1"/>
    </row>
    <row r="54" spans="1:15" x14ac:dyDescent="0.25">
      <c r="C54" s="28" t="s">
        <v>35</v>
      </c>
      <c r="D54" s="28"/>
      <c r="E54" s="9"/>
      <c r="I54" s="32" t="s">
        <v>38</v>
      </c>
      <c r="J54" s="33"/>
      <c r="K54" s="33"/>
      <c r="L54" s="33"/>
      <c r="M54" s="33"/>
    </row>
    <row r="55" spans="1:15" x14ac:dyDescent="0.25">
      <c r="I55" s="33"/>
      <c r="J55" s="33"/>
      <c r="K55" s="33"/>
      <c r="L55" s="33"/>
      <c r="M55" s="33"/>
    </row>
    <row r="56" spans="1:15" x14ac:dyDescent="0.25">
      <c r="C56" s="28" t="s">
        <v>39</v>
      </c>
      <c r="D56" s="28"/>
      <c r="E56" s="9"/>
      <c r="I56" s="33"/>
      <c r="J56" s="33"/>
      <c r="K56" s="33"/>
      <c r="L56" s="33"/>
      <c r="M56" s="33"/>
    </row>
    <row r="59" spans="1:15" x14ac:dyDescent="0.25">
      <c r="A59" s="26" t="s">
        <v>40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2" spans="1:15" x14ac:dyDescent="0.25">
      <c r="A62" s="4" t="s">
        <v>0</v>
      </c>
      <c r="C62" s="8"/>
      <c r="E62" s="4" t="s">
        <v>3</v>
      </c>
      <c r="G62" s="27"/>
      <c r="H62" s="27"/>
      <c r="I62" s="27"/>
      <c r="M62" s="4" t="s">
        <v>4</v>
      </c>
      <c r="O62" s="6"/>
    </row>
    <row r="64" spans="1:15" x14ac:dyDescent="0.25">
      <c r="C64" s="25" t="s">
        <v>10</v>
      </c>
      <c r="D64" s="25"/>
      <c r="E64" s="24"/>
      <c r="F64" s="24"/>
      <c r="G64" s="24"/>
      <c r="H64" s="24"/>
      <c r="I64" s="24"/>
      <c r="J64" s="24"/>
      <c r="K64" s="24"/>
      <c r="L64" s="24"/>
      <c r="M64" s="24"/>
    </row>
    <row r="65" spans="3:15" x14ac:dyDescent="0.25">
      <c r="C65" s="25"/>
      <c r="D65" s="25"/>
      <c r="E65" s="24"/>
      <c r="F65" s="24"/>
      <c r="G65" s="24"/>
      <c r="H65" s="24"/>
      <c r="I65" s="24"/>
      <c r="J65" s="24"/>
      <c r="K65" s="24"/>
      <c r="L65" s="24"/>
      <c r="M65" s="24"/>
    </row>
    <row r="66" spans="3:15" ht="15" customHeight="1" x14ac:dyDescent="0.4">
      <c r="C66" s="25"/>
      <c r="D66" s="25"/>
      <c r="E66" s="24"/>
      <c r="F66" s="24"/>
      <c r="G66" s="24"/>
      <c r="H66" s="24"/>
      <c r="I66" s="24"/>
      <c r="J66" s="24"/>
      <c r="K66" s="24"/>
      <c r="L66" s="24"/>
      <c r="M66" s="24"/>
      <c r="O66" s="10"/>
    </row>
    <row r="67" spans="3:15" ht="5.0999999999999996" customHeight="1" x14ac:dyDescent="0.25">
      <c r="I67" s="1"/>
    </row>
    <row r="68" spans="3:15" ht="15.75" x14ac:dyDescent="0.25">
      <c r="C68" s="25" t="s">
        <v>44</v>
      </c>
      <c r="D68" s="25"/>
      <c r="E68" s="25"/>
      <c r="G68" s="15"/>
      <c r="I68" s="5" t="s">
        <v>42</v>
      </c>
      <c r="K68" s="15"/>
      <c r="M68" s="5" t="s">
        <v>43</v>
      </c>
    </row>
    <row r="70" spans="3:15" x14ac:dyDescent="0.25">
      <c r="C70" s="28" t="s">
        <v>46</v>
      </c>
      <c r="D70" s="28"/>
      <c r="E70" s="9"/>
      <c r="I70" s="32" t="s">
        <v>45</v>
      </c>
      <c r="J70" s="33"/>
      <c r="K70" s="33"/>
      <c r="L70" s="33"/>
      <c r="M70" s="33"/>
    </row>
    <row r="71" spans="3:15" x14ac:dyDescent="0.25">
      <c r="I71" s="33"/>
      <c r="J71" s="33"/>
      <c r="K71" s="33"/>
      <c r="L71" s="33"/>
      <c r="M71" s="33"/>
    </row>
    <row r="72" spans="3:15" x14ac:dyDescent="0.25">
      <c r="C72" s="28" t="s">
        <v>47</v>
      </c>
      <c r="D72" s="28"/>
      <c r="E72" s="9"/>
      <c r="I72" s="33"/>
      <c r="J72" s="33"/>
      <c r="K72" s="33"/>
      <c r="L72" s="33"/>
      <c r="M72" s="33"/>
    </row>
    <row r="81" spans="3:13" x14ac:dyDescent="0.25"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</row>
    <row r="82" spans="3:13" x14ac:dyDescent="0.25"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</row>
    <row r="83" spans="3:13" x14ac:dyDescent="0.25"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</row>
    <row r="84" spans="3:13" x14ac:dyDescent="0.25">
      <c r="C84" s="20"/>
      <c r="D84" s="19"/>
      <c r="E84" s="19"/>
      <c r="F84" s="19"/>
      <c r="G84" s="19"/>
      <c r="H84" s="19"/>
      <c r="I84" s="19"/>
      <c r="J84" s="19"/>
      <c r="K84" s="19"/>
      <c r="L84" s="19"/>
      <c r="M84" s="19"/>
    </row>
  </sheetData>
  <sheetProtection selectLockedCells="1"/>
  <mergeCells count="39">
    <mergeCell ref="C70:D70"/>
    <mergeCell ref="I70:M72"/>
    <mergeCell ref="C72:D72"/>
    <mergeCell ref="C29:D29"/>
    <mergeCell ref="C31:M33"/>
    <mergeCell ref="C51:E51"/>
    <mergeCell ref="C64:D66"/>
    <mergeCell ref="E64:M66"/>
    <mergeCell ref="C68:E68"/>
    <mergeCell ref="G62:I62"/>
    <mergeCell ref="C54:D54"/>
    <mergeCell ref="C56:D56"/>
    <mergeCell ref="I54:M56"/>
    <mergeCell ref="A59:O59"/>
    <mergeCell ref="E45:I45"/>
    <mergeCell ref="G7:I7"/>
    <mergeCell ref="G11:I11"/>
    <mergeCell ref="K21:M21"/>
    <mergeCell ref="F21:H21"/>
    <mergeCell ref="A18:O18"/>
    <mergeCell ref="A14:O14"/>
    <mergeCell ref="C21:D21"/>
    <mergeCell ref="E12:I12"/>
    <mergeCell ref="C81:M81"/>
    <mergeCell ref="C82:M82"/>
    <mergeCell ref="C83:M83"/>
    <mergeCell ref="C84:M84"/>
    <mergeCell ref="E9:I9"/>
    <mergeCell ref="C23:D23"/>
    <mergeCell ref="G23:M23"/>
    <mergeCell ref="E25:M27"/>
    <mergeCell ref="C25:D27"/>
    <mergeCell ref="E47:M49"/>
    <mergeCell ref="A40:O40"/>
    <mergeCell ref="G43:I43"/>
    <mergeCell ref="C35:D35"/>
    <mergeCell ref="I35:M37"/>
    <mergeCell ref="C37:D37"/>
    <mergeCell ref="C47:D49"/>
  </mergeCells>
  <conditionalFormatting sqref="A7">
    <cfRule type="expression" dxfId="180" priority="184">
      <formula>$A$7&lt;&gt;""</formula>
    </cfRule>
    <cfRule type="expression" dxfId="179" priority="185">
      <formula>$A$7=""</formula>
    </cfRule>
  </conditionalFormatting>
  <conditionalFormatting sqref="C7">
    <cfRule type="expression" dxfId="178" priority="182">
      <formula>$C$7&lt;&gt;""</formula>
    </cfRule>
    <cfRule type="expression" dxfId="177" priority="183">
      <formula>$C$7=""</formula>
    </cfRule>
  </conditionalFormatting>
  <conditionalFormatting sqref="E7">
    <cfRule type="expression" dxfId="176" priority="180">
      <formula>$E$7&lt;&gt;""</formula>
    </cfRule>
    <cfRule type="expression" dxfId="175" priority="181">
      <formula>$E$7=""</formula>
    </cfRule>
  </conditionalFormatting>
  <conditionalFormatting sqref="M7">
    <cfRule type="expression" dxfId="174" priority="176">
      <formula>$M$7&lt;&gt;""</formula>
    </cfRule>
    <cfRule type="expression" dxfId="173" priority="177">
      <formula>$M$7=""</formula>
    </cfRule>
  </conditionalFormatting>
  <conditionalFormatting sqref="A11">
    <cfRule type="expression" dxfId="172" priority="172">
      <formula>$A$11&lt;&gt;""</formula>
    </cfRule>
    <cfRule type="expression" dxfId="171" priority="173">
      <formula>$A$7=""</formula>
    </cfRule>
  </conditionalFormatting>
  <conditionalFormatting sqref="C11">
    <cfRule type="expression" dxfId="170" priority="170">
      <formula>$C$11&lt;&gt;""</formula>
    </cfRule>
    <cfRule type="expression" dxfId="169" priority="171">
      <formula>$C$11=""</formula>
    </cfRule>
  </conditionalFormatting>
  <conditionalFormatting sqref="E11">
    <cfRule type="expression" dxfId="168" priority="168">
      <formula>$E$11&lt;&gt;""</formula>
    </cfRule>
    <cfRule type="expression" dxfId="167" priority="169">
      <formula>$E$7=""</formula>
    </cfRule>
  </conditionalFormatting>
  <conditionalFormatting sqref="M11">
    <cfRule type="expression" dxfId="166" priority="164">
      <formula>$M$11&lt;&gt;""</formula>
    </cfRule>
    <cfRule type="expression" dxfId="165" priority="165">
      <formula>$M$7=""</formula>
    </cfRule>
  </conditionalFormatting>
  <conditionalFormatting sqref="G7:I7">
    <cfRule type="expression" dxfId="164" priority="159">
      <formula>$G$7&lt;&gt;""</formula>
    </cfRule>
    <cfRule type="expression" dxfId="163" priority="160">
      <formula>$G$7=""</formula>
    </cfRule>
  </conditionalFormatting>
  <conditionalFormatting sqref="G11:I11">
    <cfRule type="expression" dxfId="162" priority="157">
      <formula>$G$11&lt;&gt;""</formula>
    </cfRule>
    <cfRule type="expression" dxfId="161" priority="158">
      <formula>$G$11=""</formula>
    </cfRule>
  </conditionalFormatting>
  <conditionalFormatting sqref="O7">
    <cfRule type="expression" dxfId="160" priority="155">
      <formula>$O$7&lt;&gt;""</formula>
    </cfRule>
    <cfRule type="expression" dxfId="159" priority="156">
      <formula>$O$7=""</formula>
    </cfRule>
  </conditionalFormatting>
  <conditionalFormatting sqref="O11">
    <cfRule type="expression" dxfId="158" priority="153">
      <formula>$O$11&lt;&gt;""</formula>
    </cfRule>
    <cfRule type="expression" dxfId="157" priority="154">
      <formula>$O$11=""</formula>
    </cfRule>
  </conditionalFormatting>
  <conditionalFormatting sqref="C21:D21">
    <cfRule type="expression" dxfId="156" priority="151">
      <formula>$C$21&lt;&gt;""</formula>
    </cfRule>
    <cfRule type="expression" dxfId="155" priority="152">
      <formula>$C$21=""</formula>
    </cfRule>
  </conditionalFormatting>
  <conditionalFormatting sqref="K21 M21">
    <cfRule type="expression" dxfId="154" priority="147">
      <formula>$K$21&lt;&gt;""</formula>
    </cfRule>
    <cfRule type="expression" dxfId="153" priority="148">
      <formula>$K$21=""</formula>
    </cfRule>
  </conditionalFormatting>
  <conditionalFormatting sqref="F21:H21">
    <cfRule type="expression" dxfId="152" priority="145">
      <formula>$F$21&lt;&gt;""</formula>
    </cfRule>
    <cfRule type="expression" dxfId="151" priority="146">
      <formula>$F$21=""</formula>
    </cfRule>
  </conditionalFormatting>
  <conditionalFormatting sqref="E21">
    <cfRule type="expression" dxfId="150" priority="143">
      <formula>$E$21&lt;&gt;""</formula>
    </cfRule>
    <cfRule type="expression" dxfId="149" priority="144">
      <formula>$E$21=""</formula>
    </cfRule>
  </conditionalFormatting>
  <conditionalFormatting sqref="I21">
    <cfRule type="expression" dxfId="148" priority="141">
      <formula>$I$21&lt;&gt;""</formula>
    </cfRule>
    <cfRule type="expression" dxfId="147" priority="142">
      <formula>$I$21=""</formula>
    </cfRule>
  </conditionalFormatting>
  <conditionalFormatting sqref="C23:D23">
    <cfRule type="expression" dxfId="146" priority="139">
      <formula>$C$23&lt;&gt;""</formula>
    </cfRule>
    <cfRule type="expression" dxfId="145" priority="140">
      <formula>$C$23=""</formula>
    </cfRule>
  </conditionalFormatting>
  <conditionalFormatting sqref="E25:M27">
    <cfRule type="expression" dxfId="144" priority="121">
      <formula>$E$25&lt;&gt;""</formula>
    </cfRule>
    <cfRule type="expression" dxfId="143" priority="122">
      <formula>$E$25=""</formula>
    </cfRule>
  </conditionalFormatting>
  <conditionalFormatting sqref="C25:D27">
    <cfRule type="expression" dxfId="142" priority="119">
      <formula>$C$25&lt;&gt;""</formula>
    </cfRule>
    <cfRule type="expression" dxfId="141" priority="120">
      <formula>$C$25=""</formula>
    </cfRule>
  </conditionalFormatting>
  <conditionalFormatting sqref="C31:M33">
    <cfRule type="expression" dxfId="140" priority="112">
      <formula>$C$31&lt;&gt;""</formula>
    </cfRule>
    <cfRule type="expression" dxfId="139" priority="113">
      <formula>$C$31=""</formula>
    </cfRule>
  </conditionalFormatting>
  <conditionalFormatting sqref="C29:D29">
    <cfRule type="expression" dxfId="138" priority="106">
      <formula>$C$29&lt;&gt;""</formula>
    </cfRule>
    <cfRule type="expression" dxfId="137" priority="107">
      <formula>$C$29=""</formula>
    </cfRule>
  </conditionalFormatting>
  <conditionalFormatting sqref="C35:D35">
    <cfRule type="expression" dxfId="136" priority="104">
      <formula>$C$35&lt;&gt;""</formula>
    </cfRule>
    <cfRule type="expression" dxfId="135" priority="105">
      <formula>$C$35=""</formula>
    </cfRule>
  </conditionalFormatting>
  <conditionalFormatting sqref="E35">
    <cfRule type="expression" dxfId="134" priority="102">
      <formula>$E$35&lt;&gt;""</formula>
    </cfRule>
    <cfRule type="expression" dxfId="133" priority="103">
      <formula>$E$35=""</formula>
    </cfRule>
  </conditionalFormatting>
  <conditionalFormatting sqref="C37:D37">
    <cfRule type="expression" dxfId="132" priority="98">
      <formula>$C$35&lt;&gt;""</formula>
    </cfRule>
    <cfRule type="expression" dxfId="131" priority="99">
      <formula>$C$35=""</formula>
    </cfRule>
  </conditionalFormatting>
  <conditionalFormatting sqref="A18:O18">
    <cfRule type="expression" dxfId="130" priority="94">
      <formula>$A$18&lt;&gt;""</formula>
    </cfRule>
  </conditionalFormatting>
  <conditionalFormatting sqref="A40:O40">
    <cfRule type="expression" dxfId="129" priority="93">
      <formula>$A$18&lt;&gt;""</formula>
    </cfRule>
  </conditionalFormatting>
  <conditionalFormatting sqref="E37">
    <cfRule type="expression" dxfId="128" priority="91">
      <formula>$E$37&lt;&gt;""</formula>
    </cfRule>
    <cfRule type="expression" dxfId="127" priority="92">
      <formula>$E$37=""</formula>
    </cfRule>
  </conditionalFormatting>
  <conditionalFormatting sqref="A43">
    <cfRule type="expression" dxfId="126" priority="89">
      <formula>$A$43&lt;&gt;""</formula>
    </cfRule>
    <cfRule type="expression" dxfId="125" priority="90">
      <formula>$A$43=""</formula>
    </cfRule>
  </conditionalFormatting>
  <conditionalFormatting sqref="C43">
    <cfRule type="expression" dxfId="124" priority="87">
      <formula>$C$43&lt;&gt;""</formula>
    </cfRule>
    <cfRule type="expression" dxfId="123" priority="88">
      <formula>$C$43=""</formula>
    </cfRule>
  </conditionalFormatting>
  <conditionalFormatting sqref="E43">
    <cfRule type="expression" dxfId="122" priority="85">
      <formula>$E$43&lt;&gt;""</formula>
    </cfRule>
    <cfRule type="expression" dxfId="121" priority="86">
      <formula>$E$43=""</formula>
    </cfRule>
  </conditionalFormatting>
  <conditionalFormatting sqref="G43:I43">
    <cfRule type="expression" dxfId="120" priority="83">
      <formula>$G$43&lt;&gt;""</formula>
    </cfRule>
    <cfRule type="expression" dxfId="119" priority="84">
      <formula>$G$43=""</formula>
    </cfRule>
  </conditionalFormatting>
  <conditionalFormatting sqref="M43">
    <cfRule type="expression" dxfId="118" priority="81">
      <formula>$M$43&lt;&gt;""</formula>
    </cfRule>
    <cfRule type="expression" dxfId="117" priority="82">
      <formula>$M$43=""</formula>
    </cfRule>
  </conditionalFormatting>
  <conditionalFormatting sqref="O43">
    <cfRule type="expression" dxfId="116" priority="79">
      <formula>$O$43&lt;&gt;""</formula>
    </cfRule>
    <cfRule type="expression" dxfId="115" priority="80">
      <formula>$O$43=""</formula>
    </cfRule>
  </conditionalFormatting>
  <conditionalFormatting sqref="E47:M49">
    <cfRule type="expression" dxfId="114" priority="77">
      <formula>$E$47&lt;&gt;""</formula>
    </cfRule>
    <cfRule type="expression" dxfId="113" priority="78">
      <formula>$E$47=""</formula>
    </cfRule>
  </conditionalFormatting>
  <conditionalFormatting sqref="C47:D49">
    <cfRule type="expression" dxfId="112" priority="75">
      <formula>$C$47&lt;&gt;""</formula>
    </cfRule>
    <cfRule type="expression" dxfId="111" priority="76">
      <formula>$C$47=""</formula>
    </cfRule>
  </conditionalFormatting>
  <conditionalFormatting sqref="J21">
    <cfRule type="expression" dxfId="110" priority="69">
      <formula>$F$21&lt;&gt;""</formula>
    </cfRule>
    <cfRule type="expression" dxfId="109" priority="70">
      <formula>$F$21=""</formula>
    </cfRule>
  </conditionalFormatting>
  <conditionalFormatting sqref="L21">
    <cfRule type="expression" dxfId="108" priority="67">
      <formula>$F$21&lt;&gt;""</formula>
    </cfRule>
    <cfRule type="expression" dxfId="107" priority="68">
      <formula>$F$21=""</formula>
    </cfRule>
  </conditionalFormatting>
  <conditionalFormatting sqref="I51">
    <cfRule type="expression" dxfId="106" priority="65">
      <formula>$I$51&lt;&gt;""</formula>
    </cfRule>
    <cfRule type="expression" dxfId="105" priority="66">
      <formula>$I$51=""</formula>
    </cfRule>
  </conditionalFormatting>
  <conditionalFormatting sqref="M51">
    <cfRule type="expression" dxfId="104" priority="63">
      <formula>$M$51&lt;&gt;""</formula>
    </cfRule>
    <cfRule type="expression" dxfId="103" priority="64">
      <formula>$M$51=""</formula>
    </cfRule>
  </conditionalFormatting>
  <conditionalFormatting sqref="C51:E51">
    <cfRule type="expression" dxfId="102" priority="61">
      <formula>$C$51&lt;&gt;""</formula>
    </cfRule>
    <cfRule type="expression" dxfId="101" priority="62">
      <formula>$C$51=""</formula>
    </cfRule>
  </conditionalFormatting>
  <conditionalFormatting sqref="C54:D54">
    <cfRule type="expression" dxfId="100" priority="57">
      <formula>$C54&lt;&gt;""</formula>
    </cfRule>
    <cfRule type="expression" dxfId="99" priority="58">
      <formula>$C$54=""</formula>
    </cfRule>
  </conditionalFormatting>
  <conditionalFormatting sqref="E54">
    <cfRule type="expression" dxfId="98" priority="55">
      <formula>$E$54&lt;&gt;""</formula>
    </cfRule>
    <cfRule type="expression" dxfId="97" priority="56">
      <formula>$E$54=""</formula>
    </cfRule>
  </conditionalFormatting>
  <conditionalFormatting sqref="I35:M37">
    <cfRule type="expression" dxfId="96" priority="53">
      <formula>$I$35&lt;&gt;""</formula>
    </cfRule>
    <cfRule type="expression" dxfId="95" priority="54">
      <formula>$I$35=""</formula>
    </cfRule>
  </conditionalFormatting>
  <conditionalFormatting sqref="C56:D56">
    <cfRule type="expression" dxfId="94" priority="51">
      <formula>$C56&lt;&gt;""</formula>
    </cfRule>
    <cfRule type="expression" dxfId="93" priority="52">
      <formula>$C$56=""</formula>
    </cfRule>
  </conditionalFormatting>
  <conditionalFormatting sqref="E56">
    <cfRule type="expression" dxfId="92" priority="49">
      <formula>$E$56&lt;&gt;""</formula>
    </cfRule>
    <cfRule type="expression" dxfId="91" priority="50">
      <formula>$E$56=""</formula>
    </cfRule>
  </conditionalFormatting>
  <conditionalFormatting sqref="I54:M56">
    <cfRule type="expression" dxfId="90" priority="46">
      <formula>$I$54&lt;&gt;""</formula>
    </cfRule>
    <cfRule type="expression" dxfId="89" priority="47">
      <formula>$I$54=""</formula>
    </cfRule>
  </conditionalFormatting>
  <conditionalFormatting sqref="A59:O59">
    <cfRule type="expression" dxfId="88" priority="45">
      <formula>$A$59&lt;&gt;""</formula>
    </cfRule>
  </conditionalFormatting>
  <conditionalFormatting sqref="A62">
    <cfRule type="expression" dxfId="87" priority="43">
      <formula>$A$62&lt;&gt;""</formula>
    </cfRule>
    <cfRule type="expression" dxfId="86" priority="44">
      <formula>$A$43=""</formula>
    </cfRule>
  </conditionalFormatting>
  <conditionalFormatting sqref="C62">
    <cfRule type="expression" dxfId="85" priority="41">
      <formula>$C$62&lt;&gt;""</formula>
    </cfRule>
    <cfRule type="expression" dxfId="84" priority="42">
      <formula>$C$62=""</formula>
    </cfRule>
  </conditionalFormatting>
  <conditionalFormatting sqref="E62">
    <cfRule type="expression" dxfId="83" priority="39">
      <formula>$E$62&lt;&gt;""</formula>
    </cfRule>
    <cfRule type="expression" dxfId="82" priority="40">
      <formula>$E$62=""</formula>
    </cfRule>
  </conditionalFormatting>
  <conditionalFormatting sqref="G62:I62">
    <cfRule type="expression" dxfId="81" priority="37">
      <formula>$G$62&lt;&gt;""</formula>
    </cfRule>
    <cfRule type="expression" dxfId="80" priority="38">
      <formula>$G$62=""</formula>
    </cfRule>
  </conditionalFormatting>
  <conditionalFormatting sqref="M62">
    <cfRule type="expression" dxfId="79" priority="35">
      <formula>$M$62&lt;&gt;""</formula>
    </cfRule>
    <cfRule type="expression" dxfId="78" priority="36">
      <formula>$M$62=""</formula>
    </cfRule>
  </conditionalFormatting>
  <conditionalFormatting sqref="O62">
    <cfRule type="expression" dxfId="77" priority="33">
      <formula>$O$62&lt;&gt;""</formula>
    </cfRule>
    <cfRule type="expression" dxfId="76" priority="34">
      <formula>$O$62=""</formula>
    </cfRule>
  </conditionalFormatting>
  <conditionalFormatting sqref="E64:M66">
    <cfRule type="expression" dxfId="75" priority="31">
      <formula>$E$64&lt;&gt;""</formula>
    </cfRule>
    <cfRule type="expression" dxfId="74" priority="32">
      <formula>$E$64=""</formula>
    </cfRule>
  </conditionalFormatting>
  <conditionalFormatting sqref="C64:D66">
    <cfRule type="expression" dxfId="73" priority="29">
      <formula>$C$64&lt;&gt;""</formula>
    </cfRule>
    <cfRule type="expression" dxfId="72" priority="30">
      <formula>$C$64=""</formula>
    </cfRule>
  </conditionalFormatting>
  <conditionalFormatting sqref="I68">
    <cfRule type="expression" dxfId="71" priority="27">
      <formula>$I$68&lt;&gt;""</formula>
    </cfRule>
    <cfRule type="expression" dxfId="70" priority="28">
      <formula>$I$68=""</formula>
    </cfRule>
  </conditionalFormatting>
  <conditionalFormatting sqref="M68">
    <cfRule type="expression" dxfId="69" priority="25">
      <formula>$M$68&lt;&gt;""</formula>
    </cfRule>
    <cfRule type="expression" dxfId="68" priority="26">
      <formula>$M$68=""</formula>
    </cfRule>
  </conditionalFormatting>
  <conditionalFormatting sqref="C68:E68">
    <cfRule type="expression" dxfId="67" priority="23">
      <formula>$C$68&lt;&gt;""</formula>
    </cfRule>
    <cfRule type="expression" dxfId="66" priority="24">
      <formula>$C$68=""</formula>
    </cfRule>
  </conditionalFormatting>
  <conditionalFormatting sqref="C70:D70">
    <cfRule type="expression" dxfId="65" priority="21">
      <formula>$C70&lt;&gt;""</formula>
    </cfRule>
    <cfRule type="expression" dxfId="64" priority="22">
      <formula>$C$70=""</formula>
    </cfRule>
  </conditionalFormatting>
  <conditionalFormatting sqref="E70">
    <cfRule type="expression" dxfId="63" priority="19">
      <formula>$E$70&lt;&gt;""</formula>
    </cfRule>
    <cfRule type="expression" dxfId="62" priority="20">
      <formula>$E$70=""</formula>
    </cfRule>
  </conditionalFormatting>
  <conditionalFormatting sqref="C72:D72">
    <cfRule type="expression" dxfId="61" priority="17">
      <formula>$C72&lt;&gt;""</formula>
    </cfRule>
    <cfRule type="expression" dxfId="60" priority="18">
      <formula>$C$72=""</formula>
    </cfRule>
  </conditionalFormatting>
  <conditionalFormatting sqref="E72">
    <cfRule type="expression" dxfId="59" priority="15">
      <formula>$E$72&lt;&gt;""</formula>
    </cfRule>
    <cfRule type="expression" dxfId="58" priority="16">
      <formula>$E$72=""</formula>
    </cfRule>
  </conditionalFormatting>
  <conditionalFormatting sqref="I70:M72">
    <cfRule type="expression" dxfId="57" priority="13">
      <formula>$I$54&lt;&gt;""</formula>
    </cfRule>
    <cfRule type="expression" dxfId="56" priority="14">
      <formula>$I$54=""</formula>
    </cfRule>
  </conditionalFormatting>
  <conditionalFormatting sqref="C9">
    <cfRule type="expression" dxfId="55" priority="11">
      <formula>$C$9&lt;&gt;""</formula>
    </cfRule>
    <cfRule type="expression" dxfId="54" priority="12">
      <formula>$C$9=""</formula>
    </cfRule>
  </conditionalFormatting>
  <conditionalFormatting sqref="E9:I9">
    <cfRule type="expression" dxfId="53" priority="9">
      <formula>$E$9&lt;&gt;""</formula>
    </cfRule>
    <cfRule type="expression" dxfId="52" priority="10">
      <formula>$E$9=""</formula>
    </cfRule>
  </conditionalFormatting>
  <conditionalFormatting sqref="C45">
    <cfRule type="expression" dxfId="51" priority="7">
      <formula>$C$45&lt;&gt;""</formula>
    </cfRule>
    <cfRule type="expression" dxfId="50" priority="8">
      <formula>$C$45=""</formula>
    </cfRule>
  </conditionalFormatting>
  <conditionalFormatting sqref="E45:I45">
    <cfRule type="expression" dxfId="49" priority="5">
      <formula>$E$45&lt;&gt;""</formula>
    </cfRule>
    <cfRule type="expression" dxfId="48" priority="6">
      <formula>$E$45=""</formula>
    </cfRule>
  </conditionalFormatting>
  <conditionalFormatting sqref="C12">
    <cfRule type="expression" dxfId="47" priority="3">
      <formula>$C$12&lt;&gt;""</formula>
    </cfRule>
    <cfRule type="expression" dxfId="46" priority="4">
      <formula>$C$12=""</formula>
    </cfRule>
  </conditionalFormatting>
  <conditionalFormatting sqref="E12:I12">
    <cfRule type="expression" dxfId="45" priority="1">
      <formula>$E$9&lt;&gt;""</formula>
    </cfRule>
    <cfRule type="expression" dxfId="44" priority="2">
      <formula>$E$9=""</formula>
    </cfRule>
  </conditionalFormatting>
  <printOptions horizontalCentered="1"/>
  <pageMargins left="0.19685039370078741" right="0.19685039370078741" top="0.39370078740157483" bottom="0.19685039370078741" header="0" footer="0"/>
  <pageSetup paperSize="9" scale="65" orientation="portrait" r:id="rId1"/>
  <rowBreaks count="1" manualBreakCount="1">
    <brk id="84" max="1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5.envoiClasseur">
                <anchor moveWithCells="1" sizeWithCells="1">
                  <from>
                    <xdr:col>2</xdr:col>
                    <xdr:colOff>114300</xdr:colOff>
                    <xdr:row>75</xdr:row>
                    <xdr:rowOff>66675</xdr:rowOff>
                  </from>
                  <to>
                    <xdr:col>3</xdr:col>
                    <xdr:colOff>95250</xdr:colOff>
                    <xdr:row>76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71C3973-0B24-42F2-AA8F-9DBF4CF4C570}">
          <x14:formula1>
            <xm:f>Lexique!$C$2:$C$20</xm:f>
          </x14:formula1>
          <xm:sqref>C31:M33</xm:sqref>
        </x14:dataValidation>
        <x14:dataValidation type="list" allowBlank="1" showInputMessage="1" showErrorMessage="1" xr:uid="{68665310-C2B5-436B-A2F2-A4F593FA8F43}">
          <x14:formula1>
            <xm:f>Lexique!$E$2:$E$5</xm:f>
          </x14:formula1>
          <xm:sqref>C43</xm:sqref>
        </x14:dataValidation>
        <x14:dataValidation type="list" allowBlank="1" showInputMessage="1" showErrorMessage="1" xr:uid="{0BFBFF6E-C9AC-400F-B7CA-8BEC395895AD}">
          <x14:formula1>
            <xm:f>Lexique!$I$2:$I$4</xm:f>
          </x14:formula1>
          <xm:sqref>C62</xm:sqref>
        </x14:dataValidation>
        <x14:dataValidation type="list" allowBlank="1" showInputMessage="1" showErrorMessage="1" xr:uid="{24F84129-D53C-45DE-9FDD-C9D94051806F}">
          <x14:formula1>
            <xm:f>Lexique!$A$2:$A$8</xm:f>
          </x14:formula1>
          <xm:sqref>C7 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EB720-9822-4348-8F64-148D2A699B63}">
  <sheetPr codeName="Feuil1"/>
  <dimension ref="A6:U10"/>
  <sheetViews>
    <sheetView workbookViewId="0">
      <selection activeCell="A11" sqref="A11"/>
    </sheetView>
  </sheetViews>
  <sheetFormatPr baseColWidth="10" defaultRowHeight="12" x14ac:dyDescent="0.2"/>
  <cols>
    <col min="1" max="3" width="20.7109375" style="18" customWidth="1"/>
    <col min="4" max="4" width="0.28515625" style="18" customWidth="1"/>
    <col min="5" max="7" width="20.7109375" style="18" customWidth="1"/>
    <col min="8" max="8" width="0.28515625" style="18" customWidth="1"/>
    <col min="9" max="9" width="20.7109375" style="18" customWidth="1"/>
    <col min="10" max="10" width="0.85546875" style="18" customWidth="1"/>
    <col min="11" max="13" width="20.7109375" style="18" customWidth="1"/>
    <col min="14" max="14" width="0.28515625" style="18" customWidth="1"/>
    <col min="15" max="16" width="8.7109375" style="18" customWidth="1"/>
    <col min="17" max="17" width="21.7109375" style="18" customWidth="1"/>
    <col min="18" max="18" width="0.85546875" style="18" customWidth="1"/>
    <col min="19" max="19" width="110.7109375" style="18" customWidth="1"/>
    <col min="20" max="20" width="0.85546875" style="18" customWidth="1"/>
    <col min="21" max="21" width="110.7109375" style="18" customWidth="1"/>
    <col min="22" max="16384" width="11.42578125" style="18"/>
  </cols>
  <sheetData>
    <row r="6" spans="1:21" x14ac:dyDescent="0.2">
      <c r="A6" s="35" t="s">
        <v>54</v>
      </c>
      <c r="B6" s="35"/>
      <c r="C6" s="35"/>
      <c r="D6" s="35"/>
      <c r="E6" s="35"/>
      <c r="F6" s="35"/>
      <c r="G6" s="35"/>
      <c r="H6" s="35"/>
      <c r="I6" s="35"/>
      <c r="K6" s="36" t="s">
        <v>56</v>
      </c>
      <c r="L6" s="36"/>
      <c r="M6" s="36"/>
      <c r="N6" s="36"/>
      <c r="O6" s="36"/>
      <c r="P6" s="36"/>
      <c r="Q6" s="36"/>
      <c r="S6" s="36" t="s">
        <v>25</v>
      </c>
      <c r="U6" s="36" t="s">
        <v>10</v>
      </c>
    </row>
    <row r="7" spans="1:21" x14ac:dyDescent="0.2">
      <c r="A7" s="35"/>
      <c r="B7" s="35"/>
      <c r="C7" s="35"/>
      <c r="D7" s="35"/>
      <c r="E7" s="35"/>
      <c r="F7" s="35"/>
      <c r="G7" s="35"/>
      <c r="H7" s="35"/>
      <c r="I7" s="35"/>
      <c r="K7" s="36"/>
      <c r="L7" s="36"/>
      <c r="M7" s="36"/>
      <c r="N7" s="36"/>
      <c r="O7" s="36"/>
      <c r="P7" s="36"/>
      <c r="Q7" s="36"/>
      <c r="S7" s="36"/>
      <c r="U7" s="36"/>
    </row>
    <row r="8" spans="1:21" ht="5.0999999999999996" customHeight="1" x14ac:dyDescent="0.2">
      <c r="S8" s="36"/>
      <c r="U8" s="36"/>
    </row>
    <row r="9" spans="1:21" ht="15" x14ac:dyDescent="0.2">
      <c r="A9" s="4" t="s">
        <v>0</v>
      </c>
      <c r="B9" s="4" t="s">
        <v>3</v>
      </c>
      <c r="C9" s="4" t="s">
        <v>4</v>
      </c>
      <c r="E9" s="4" t="s">
        <v>51</v>
      </c>
      <c r="F9" s="4" t="s">
        <v>52</v>
      </c>
      <c r="G9" s="4" t="s">
        <v>50</v>
      </c>
      <c r="I9" s="4" t="s">
        <v>53</v>
      </c>
      <c r="K9" s="4" t="s">
        <v>0</v>
      </c>
      <c r="L9" s="4" t="s">
        <v>3</v>
      </c>
      <c r="M9" s="4" t="s">
        <v>4</v>
      </c>
      <c r="O9" s="4" t="s">
        <v>42</v>
      </c>
      <c r="P9" s="4" t="s">
        <v>43</v>
      </c>
      <c r="Q9" s="4" t="s">
        <v>55</v>
      </c>
      <c r="S9" s="36"/>
      <c r="U9" s="36"/>
    </row>
    <row r="10" spans="1:21" ht="5.0999999999999996" customHeight="1" x14ac:dyDescent="0.2"/>
  </sheetData>
  <mergeCells count="4">
    <mergeCell ref="A6:I7"/>
    <mergeCell ref="K6:Q7"/>
    <mergeCell ref="S6:S9"/>
    <mergeCell ref="U6:U9"/>
  </mergeCells>
  <conditionalFormatting sqref="A9">
    <cfRule type="expression" dxfId="43" priority="37">
      <formula>$A$9&lt;&gt;""</formula>
    </cfRule>
    <cfRule type="expression" dxfId="42" priority="38">
      <formula>$A$9=""</formula>
    </cfRule>
  </conditionalFormatting>
  <conditionalFormatting sqref="B9">
    <cfRule type="expression" dxfId="41" priority="35">
      <formula>$B$9&lt;&gt;""</formula>
    </cfRule>
    <cfRule type="expression" dxfId="40" priority="36">
      <formula>$B$9=""</formula>
    </cfRule>
  </conditionalFormatting>
  <conditionalFormatting sqref="C9">
    <cfRule type="expression" dxfId="39" priority="33">
      <formula>$C$9&lt;&gt;""</formula>
    </cfRule>
    <cfRule type="expression" dxfId="38" priority="34">
      <formula>$C$9=""</formula>
    </cfRule>
  </conditionalFormatting>
  <conditionalFormatting sqref="E9">
    <cfRule type="expression" dxfId="37" priority="31">
      <formula>$E$9&lt;&gt;""</formula>
    </cfRule>
    <cfRule type="expression" dxfId="36" priority="32">
      <formula>$E$9=""</formula>
    </cfRule>
  </conditionalFormatting>
  <conditionalFormatting sqref="F9">
    <cfRule type="expression" dxfId="35" priority="29">
      <formula>$F$9&lt;&gt;""</formula>
    </cfRule>
    <cfRule type="expression" dxfId="34" priority="30">
      <formula>$F$9=""</formula>
    </cfRule>
  </conditionalFormatting>
  <conditionalFormatting sqref="G9">
    <cfRule type="expression" dxfId="33" priority="27">
      <formula>$G$9&lt;&gt;""</formula>
    </cfRule>
    <cfRule type="expression" dxfId="32" priority="28">
      <formula>$G$9=""</formula>
    </cfRule>
  </conditionalFormatting>
  <conditionalFormatting sqref="I9">
    <cfRule type="expression" dxfId="31" priority="23">
      <formula>$I$9&lt;&gt;""</formula>
    </cfRule>
    <cfRule type="expression" dxfId="30" priority="24">
      <formula>$I$9=""</formula>
    </cfRule>
  </conditionalFormatting>
  <conditionalFormatting sqref="A6:I7">
    <cfRule type="expression" dxfId="29" priority="21">
      <formula>$A$6&lt;&gt;""</formula>
    </cfRule>
    <cfRule type="expression" dxfId="28" priority="22">
      <formula>$A$6=""</formula>
    </cfRule>
  </conditionalFormatting>
  <conditionalFormatting sqref="K9">
    <cfRule type="expression" dxfId="27" priority="19">
      <formula>$K$9&lt;&gt;""</formula>
    </cfRule>
    <cfRule type="expression" dxfId="26" priority="20">
      <formula>$K$9=""</formula>
    </cfRule>
  </conditionalFormatting>
  <conditionalFormatting sqref="L9">
    <cfRule type="expression" dxfId="25" priority="17">
      <formula>$L$9&lt;&gt;""</formula>
    </cfRule>
    <cfRule type="expression" dxfId="24" priority="18">
      <formula>$L$9=""</formula>
    </cfRule>
  </conditionalFormatting>
  <conditionalFormatting sqref="M9">
    <cfRule type="expression" dxfId="23" priority="15">
      <formula>$M$9&lt;&gt;""</formula>
    </cfRule>
    <cfRule type="expression" dxfId="22" priority="16">
      <formula>$M$9=""</formula>
    </cfRule>
  </conditionalFormatting>
  <conditionalFormatting sqref="O9">
    <cfRule type="expression" dxfId="21" priority="11">
      <formula>$O$9&lt;&gt;""</formula>
    </cfRule>
    <cfRule type="expression" dxfId="20" priority="12">
      <formula>$O$9=""</formula>
    </cfRule>
  </conditionalFormatting>
  <conditionalFormatting sqref="P9">
    <cfRule type="expression" dxfId="19" priority="9">
      <formula>$P$9&lt;&gt;""</formula>
    </cfRule>
    <cfRule type="expression" dxfId="18" priority="10">
      <formula>$P$9=""</formula>
    </cfRule>
  </conditionalFormatting>
  <conditionalFormatting sqref="Q9">
    <cfRule type="expression" dxfId="17" priority="7">
      <formula>$Q$9&lt;&gt;""</formula>
    </cfRule>
    <cfRule type="expression" dxfId="16" priority="8">
      <formula>$Q$9=""</formula>
    </cfRule>
  </conditionalFormatting>
  <conditionalFormatting sqref="K6:Q7">
    <cfRule type="expression" dxfId="15" priority="5">
      <formula>$K$6&lt;&gt;""</formula>
    </cfRule>
    <cfRule type="expression" dxfId="14" priority="6">
      <formula>$Q$9=""</formula>
    </cfRule>
  </conditionalFormatting>
  <conditionalFormatting sqref="S6:S9">
    <cfRule type="expression" dxfId="13" priority="3">
      <formula>$S$6&lt;&gt;""</formula>
    </cfRule>
    <cfRule type="expression" dxfId="12" priority="4">
      <formula>$S$6=""</formula>
    </cfRule>
  </conditionalFormatting>
  <conditionalFormatting sqref="U6:U9">
    <cfRule type="expression" dxfId="11" priority="1">
      <formula>$U$6&lt;&gt;""</formula>
    </cfRule>
    <cfRule type="expression" dxfId="10" priority="2">
      <formula>$U$6=""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2F28F-E772-4ABE-B731-5D0694944A77}">
  <sheetPr codeName="Feuil2"/>
  <dimension ref="A1:I15"/>
  <sheetViews>
    <sheetView workbookViewId="0">
      <selection activeCell="G18" sqref="G18"/>
    </sheetView>
  </sheetViews>
  <sheetFormatPr baseColWidth="10" defaultRowHeight="12.75" x14ac:dyDescent="0.2"/>
  <cols>
    <col min="1" max="1" width="20.140625" style="2" bestFit="1" customWidth="1"/>
    <col min="2" max="2" width="0.85546875" style="2" customWidth="1"/>
    <col min="3" max="3" width="113.42578125" style="2" bestFit="1" customWidth="1"/>
    <col min="4" max="4" width="0.85546875" style="2" customWidth="1"/>
    <col min="5" max="5" width="27.140625" style="2" bestFit="1" customWidth="1"/>
    <col min="6" max="6" width="0.85546875" style="2" customWidth="1"/>
    <col min="7" max="7" width="17.42578125" style="2" bestFit="1" customWidth="1"/>
    <col min="8" max="8" width="0.85546875" style="2" customWidth="1"/>
    <col min="9" max="9" width="22.28515625" style="2" bestFit="1" customWidth="1"/>
    <col min="10" max="16384" width="11.42578125" style="2"/>
  </cols>
  <sheetData>
    <row r="1" spans="1:9" ht="15.75" x14ac:dyDescent="0.2">
      <c r="A1" s="3" t="s">
        <v>2</v>
      </c>
      <c r="C1" s="3" t="s">
        <v>13</v>
      </c>
      <c r="E1" s="3" t="s">
        <v>30</v>
      </c>
      <c r="G1" s="3" t="s">
        <v>31</v>
      </c>
      <c r="I1" s="3" t="s">
        <v>41</v>
      </c>
    </row>
    <row r="3" spans="1:9" x14ac:dyDescent="0.2">
      <c r="A3" s="2" t="s">
        <v>1</v>
      </c>
      <c r="B3" s="2" t="s">
        <v>23</v>
      </c>
      <c r="D3" s="2" t="s">
        <v>1</v>
      </c>
      <c r="G3" s="2" t="s">
        <v>32</v>
      </c>
    </row>
    <row r="4" spans="1:9" x14ac:dyDescent="0.2">
      <c r="B4" s="2" t="s">
        <v>24</v>
      </c>
      <c r="G4" s="2" t="s">
        <v>33</v>
      </c>
    </row>
    <row r="5" spans="1:9" x14ac:dyDescent="0.2">
      <c r="B5" s="2" t="s">
        <v>29</v>
      </c>
    </row>
    <row r="6" spans="1:9" x14ac:dyDescent="0.2">
      <c r="B6" s="2" t="s">
        <v>18</v>
      </c>
    </row>
    <row r="7" spans="1:9" x14ac:dyDescent="0.2">
      <c r="C7" s="2" t="s">
        <v>22</v>
      </c>
    </row>
    <row r="8" spans="1:9" x14ac:dyDescent="0.2">
      <c r="C8" s="2" t="s">
        <v>15</v>
      </c>
    </row>
    <row r="9" spans="1:9" x14ac:dyDescent="0.2">
      <c r="C9" s="2" t="s">
        <v>14</v>
      </c>
    </row>
    <row r="10" spans="1:9" x14ac:dyDescent="0.2">
      <c r="C10" s="2" t="s">
        <v>17</v>
      </c>
    </row>
    <row r="11" spans="1:9" x14ac:dyDescent="0.2">
      <c r="C11" s="2" t="s">
        <v>19</v>
      </c>
    </row>
    <row r="12" spans="1:9" x14ac:dyDescent="0.2">
      <c r="C12" s="2" t="s">
        <v>16</v>
      </c>
    </row>
    <row r="13" spans="1:9" x14ac:dyDescent="0.2">
      <c r="C13" s="2" t="s">
        <v>20</v>
      </c>
    </row>
    <row r="14" spans="1:9" x14ac:dyDescent="0.2">
      <c r="C14" s="2" t="s">
        <v>21</v>
      </c>
    </row>
    <row r="15" spans="1:9" x14ac:dyDescent="0.2">
      <c r="C15" s="2" t="s">
        <v>48</v>
      </c>
    </row>
  </sheetData>
  <sortState xmlns:xlrd2="http://schemas.microsoft.com/office/spreadsheetml/2017/richdata2" ref="D3">
    <sortCondition ref="D3"/>
  </sortState>
  <conditionalFormatting sqref="A1">
    <cfRule type="expression" dxfId="9" priority="9">
      <formula>$A$1&lt;&gt;""</formula>
    </cfRule>
    <cfRule type="expression" dxfId="8" priority="10">
      <formula>$A$1=""</formula>
    </cfRule>
  </conditionalFormatting>
  <conditionalFormatting sqref="C1">
    <cfRule type="expression" dxfId="7" priority="7">
      <formula>$C$1&lt;&gt;""</formula>
    </cfRule>
    <cfRule type="expression" dxfId="6" priority="8">
      <formula>$C$1=""</formula>
    </cfRule>
  </conditionalFormatting>
  <conditionalFormatting sqref="E1">
    <cfRule type="expression" dxfId="5" priority="5">
      <formula>$E$1&lt;&gt;""</formula>
    </cfRule>
    <cfRule type="expression" dxfId="4" priority="6">
      <formula>$E$1=""</formula>
    </cfRule>
  </conditionalFormatting>
  <conditionalFormatting sqref="G1">
    <cfRule type="expression" dxfId="3" priority="3">
      <formula>$G$1&lt;&gt;""</formula>
    </cfRule>
    <cfRule type="expression" dxfId="2" priority="4">
      <formula>$G$1=""</formula>
    </cfRule>
  </conditionalFormatting>
  <conditionalFormatting sqref="I1">
    <cfRule type="expression" dxfId="1" priority="1">
      <formula>$I$1&lt;&gt;""</formula>
    </cfRule>
    <cfRule type="expression" dxfId="0" priority="2">
      <formula>$I$1=""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Formulaire</vt:lpstr>
      <vt:lpstr>Nomenclature</vt:lpstr>
      <vt:lpstr>Lexique</vt:lpstr>
      <vt:lpstr>Formulaire!Zone_d_impression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CLAMAX CLAMAX</cp:lastModifiedBy>
  <cp:lastPrinted>2025-04-10T09:34:41Z</cp:lastPrinted>
  <dcterms:created xsi:type="dcterms:W3CDTF">2015-03-14T08:17:20Z</dcterms:created>
  <dcterms:modified xsi:type="dcterms:W3CDTF">2025-05-02T09:04:38Z</dcterms:modified>
</cp:coreProperties>
</file>