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730" windowHeight="9780" tabRatio="779"/>
  </bookViews>
  <sheets>
    <sheet name="ACCUEIL" sheetId="1" r:id="rId1"/>
    <sheet name="SAISIE M PLF232" sheetId="9" r:id="rId2"/>
  </sheets>
  <definedNames>
    <definedName name="EUROS_GASPILLES">#REF!</definedName>
    <definedName name="_xlnm.Print_Titles" localSheetId="1">'SAISIE M PLF232'!#REF!</definedName>
    <definedName name="PROD_QUAL">#REF!</definedName>
    <definedName name="_xlnm.Print_Area" localSheetId="1">'SAISIE M PLF232'!#REF!</definedName>
  </definedNames>
  <calcPr calcId="125725"/>
</workbook>
</file>

<file path=xl/calcChain.xml><?xml version="1.0" encoding="utf-8"?>
<calcChain xmlns="http://schemas.openxmlformats.org/spreadsheetml/2006/main">
  <c r="O77" i="9"/>
  <c r="O76"/>
  <c r="O75"/>
  <c r="B75"/>
  <c r="O74"/>
  <c r="O73"/>
  <c r="O72"/>
  <c r="B72"/>
  <c r="O71"/>
  <c r="O70"/>
  <c r="O69"/>
  <c r="B69"/>
  <c r="O68"/>
  <c r="O67"/>
  <c r="O66"/>
  <c r="B66"/>
  <c r="O65"/>
  <c r="O64"/>
  <c r="O63"/>
  <c r="B63"/>
  <c r="O62"/>
  <c r="O61"/>
  <c r="O60"/>
  <c r="B60"/>
  <c r="O59"/>
  <c r="O58"/>
  <c r="O57"/>
  <c r="B57"/>
  <c r="O56"/>
  <c r="O55"/>
  <c r="O54"/>
  <c r="B54"/>
  <c r="O53"/>
  <c r="O52"/>
  <c r="O51"/>
  <c r="B51"/>
  <c r="O50"/>
  <c r="O49"/>
  <c r="O48"/>
  <c r="B48"/>
  <c r="O47"/>
  <c r="O46"/>
  <c r="O45"/>
  <c r="B45"/>
  <c r="O44"/>
  <c r="O43"/>
  <c r="O42"/>
  <c r="B42"/>
  <c r="O41"/>
  <c r="O40"/>
  <c r="O39"/>
  <c r="B39"/>
  <c r="O38"/>
  <c r="O37"/>
  <c r="O36"/>
  <c r="B36"/>
  <c r="O35"/>
  <c r="O34"/>
  <c r="O33"/>
  <c r="O32"/>
  <c r="O31"/>
  <c r="B31"/>
  <c r="O30"/>
  <c r="O29"/>
  <c r="O28"/>
  <c r="O27"/>
  <c r="O26"/>
  <c r="O25"/>
  <c r="O24"/>
  <c r="O23"/>
  <c r="O22"/>
  <c r="O21"/>
  <c r="O20"/>
  <c r="O19"/>
  <c r="O18"/>
  <c r="P17"/>
  <c r="O17"/>
  <c r="O16"/>
  <c r="O15"/>
  <c r="O14"/>
  <c r="O12"/>
  <c r="O11"/>
  <c r="O10"/>
  <c r="O8"/>
  <c r="Q7"/>
  <c r="O7"/>
  <c r="O6"/>
  <c r="O5"/>
  <c r="O4"/>
  <c r="O3"/>
  <c r="P3" s="1"/>
  <c r="O2"/>
  <c r="P2" s="1"/>
  <c r="O9" l="1"/>
  <c r="O13"/>
</calcChain>
</file>

<file path=xl/sharedStrings.xml><?xml version="1.0" encoding="utf-8"?>
<sst xmlns="http://schemas.openxmlformats.org/spreadsheetml/2006/main" count="92" uniqueCount="53">
  <si>
    <t>JANV</t>
  </si>
  <si>
    <t>FEV</t>
  </si>
  <si>
    <t>MARS</t>
  </si>
  <si>
    <t>AVR</t>
  </si>
  <si>
    <t>MAI</t>
  </si>
  <si>
    <t>JUIN</t>
  </si>
  <si>
    <t>JUILL</t>
  </si>
  <si>
    <t>AOUT</t>
  </si>
  <si>
    <t>SEPT</t>
  </si>
  <si>
    <t>OCT</t>
  </si>
  <si>
    <t>NOV</t>
  </si>
  <si>
    <t>DEC</t>
  </si>
  <si>
    <r>
      <t>TOTAL</t>
    </r>
    <r>
      <rPr>
        <b/>
        <sz val="9"/>
        <color indexed="13"/>
        <rFont val="Arial"/>
        <family val="2"/>
      </rPr>
      <t xml:space="preserve"> ou
</t>
    </r>
    <r>
      <rPr>
        <b/>
        <sz val="10"/>
        <color indexed="53"/>
        <rFont val="Arial"/>
        <family val="2"/>
      </rPr>
      <t>MOYENNE</t>
    </r>
  </si>
  <si>
    <t>PROJECTION 2013</t>
  </si>
  <si>
    <t>Nb lignes
préparées</t>
  </si>
  <si>
    <t>Heures Magasinage</t>
  </si>
  <si>
    <t>EFFECTIF FIN DE MOIS (personnel interne + externe)</t>
  </si>
  <si>
    <t>Moyenne:</t>
  </si>
  <si>
    <t>Heures TOTAL PLF</t>
  </si>
  <si>
    <t>NB DE JOURS COUVERTURE</t>
  </si>
  <si>
    <t>Nb réf. Stockées
fin de mois</t>
  </si>
  <si>
    <t>Nb réf. en
rupture
fin de mois</t>
  </si>
  <si>
    <t>Nb de livraisons
par mois</t>
  </si>
  <si>
    <t>Nb de camions par mois</t>
  </si>
  <si>
    <t>Nb erreurs
navettes</t>
  </si>
  <si>
    <t>Nb erreurs
préparation</t>
  </si>
  <si>
    <t>Nb pertes
navettes</t>
  </si>
  <si>
    <t>Nb casse
navettes</t>
  </si>
  <si>
    <t>Nb retards
livraison</t>
  </si>
  <si>
    <t>Nb de réguls
de stock</t>
  </si>
  <si>
    <t>Valeur Réguls
de Stock (€)</t>
  </si>
  <si>
    <t>Valeur Aménagements Locaux (€)</t>
  </si>
  <si>
    <t>Valeur Casse Batiment ou FERALCO (€)</t>
  </si>
  <si>
    <t>Valeur Casse autre (€)</t>
  </si>
  <si>
    <t>Facture (€) mensuelle
NAVETTES</t>
  </si>
  <si>
    <t>Surtaxe gasoil (€)</t>
  </si>
  <si>
    <t>Heures supplémentaires(€)</t>
  </si>
  <si>
    <t>Péages
(€)</t>
  </si>
  <si>
    <t>Total Km navettes</t>
  </si>
  <si>
    <t xml:space="preserve">Facture (€) affrètement </t>
  </si>
  <si>
    <t>Surtaxe gasoil
AFFRET (€)</t>
  </si>
  <si>
    <t>Km
Affrètement</t>
  </si>
  <si>
    <t>PLF232</t>
  </si>
  <si>
    <r>
      <t>CA vers GLO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</si>
  <si>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CA GLO vers PTF232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</si>
  <si>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t>Lignes GLO vers PTF 232 (K€)</t>
  </si>
  <si>
    <r>
      <t>Montant charges de personnel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</si>
  <si>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stock
fin de mois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</si>
  <si>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articles
NON STK (K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</si>
  <si>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articles 
MOURANTS + DPR (K</t>
    </r>
    <r>
      <rPr>
        <b/>
        <sz val="10"/>
        <color indexed="10"/>
        <rFont val="Arial Unicode MS"/>
        <family val="2"/>
      </rPr>
      <t>€</t>
    </r>
    <r>
      <rPr>
        <b/>
        <sz val="9"/>
        <color indexed="10"/>
        <rFont val="Arial Unicode MS"/>
        <family val="2"/>
      </rPr>
      <t>)</t>
    </r>
  </si>
  <si>
    <r>
      <t>Valeur Casse Magasin
(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</si>
  <si>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Pertes Navettes
(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</si>
  <si>
    <r>
      <t>Valeur Casses Navettes
(</t>
    </r>
    <r>
      <rPr>
        <b/>
        <sz val="10"/>
        <color indexed="13"/>
        <rFont val="Arial Unicode MS"/>
        <family val="2"/>
      </rPr>
      <t>€</t>
    </r>
    <r>
      <rPr>
        <b/>
        <sz val="9"/>
        <color indexed="13"/>
        <rFont val="Arial Unicode MS"/>
        <family val="2"/>
      </rPr>
      <t>)</t>
    </r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</si>
</sst>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&quot; K€&quot;"/>
    <numFmt numFmtId="165" formatCode="0.000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color indexed="13"/>
      <name val="Arial Black"/>
      <family val="2"/>
    </font>
    <font>
      <b/>
      <sz val="9"/>
      <color indexed="13"/>
      <name val="Arial"/>
      <family val="2"/>
    </font>
    <font>
      <b/>
      <sz val="10"/>
      <color indexed="53"/>
      <name val="Arial"/>
      <family val="2"/>
    </font>
    <font>
      <b/>
      <sz val="10"/>
      <color rgb="FFFFFF00"/>
      <name val="Arial"/>
      <family val="2"/>
    </font>
    <font>
      <b/>
      <sz val="9"/>
      <color indexed="13"/>
      <name val="Arial Unicode MS"/>
      <family val="2"/>
    </font>
    <font>
      <sz val="9"/>
      <color indexed="13"/>
      <name val="Arial Unicode MS"/>
      <family val="2"/>
    </font>
    <font>
      <sz val="9"/>
      <color indexed="13"/>
      <name val="Arial Black"/>
      <family val="2"/>
    </font>
    <font>
      <sz val="10"/>
      <color indexed="13"/>
      <name val="Arial Unicode MS"/>
      <family val="2"/>
    </font>
    <font>
      <sz val="10"/>
      <color indexed="13"/>
      <name val="Arial Black"/>
      <family val="2"/>
    </font>
    <font>
      <sz val="10"/>
      <name val="Arial Unicode MS"/>
      <family val="2"/>
    </font>
    <font>
      <sz val="10"/>
      <color indexed="53"/>
      <name val="Arial Black"/>
      <family val="2"/>
    </font>
    <font>
      <b/>
      <sz val="9"/>
      <color rgb="FFFF0000"/>
      <name val="Arial Unicode MS"/>
      <family val="2"/>
    </font>
    <font>
      <b/>
      <sz val="9"/>
      <color indexed="10"/>
      <name val="Arial Unicode MS"/>
      <family val="2"/>
    </font>
    <font>
      <b/>
      <sz val="9"/>
      <color indexed="57"/>
      <name val="Arial"/>
      <family val="2"/>
    </font>
    <font>
      <b/>
      <sz val="18"/>
      <color indexed="57"/>
      <name val="Arial"/>
      <family val="2"/>
    </font>
    <font>
      <sz val="10"/>
      <color indexed="57"/>
      <name val="Arial Black"/>
      <family val="2"/>
    </font>
    <font>
      <b/>
      <sz val="16"/>
      <color indexed="13"/>
      <name val="Arial Unicode MS"/>
      <family val="2"/>
    </font>
    <font>
      <b/>
      <sz val="9"/>
      <name val="Arial Unicode MS"/>
      <family val="2"/>
    </font>
    <font>
      <b/>
      <sz val="18"/>
      <name val="Arial Unicode MS"/>
      <family val="2"/>
    </font>
    <font>
      <sz val="10"/>
      <name val="Arial Black"/>
      <family val="2"/>
    </font>
    <font>
      <b/>
      <sz val="18"/>
      <color indexed="13"/>
      <name val="Arial Unicode MS"/>
      <family val="2"/>
    </font>
    <font>
      <sz val="18"/>
      <name val="Arial"/>
      <family val="2"/>
    </font>
    <font>
      <b/>
      <sz val="16"/>
      <name val="Arial Unicode MS"/>
      <family val="2"/>
    </font>
    <font>
      <sz val="16"/>
      <name val="Arial"/>
      <family val="2"/>
    </font>
    <font>
      <b/>
      <sz val="14"/>
      <name val="Arial Unicode MS"/>
      <family val="2"/>
    </font>
    <font>
      <sz val="9"/>
      <name val="Arial Unicode MS"/>
      <family val="2"/>
    </font>
    <font>
      <b/>
      <shadow/>
      <sz val="40"/>
      <color rgb="FFFFA260"/>
      <name val="Calibri"/>
      <family val="2"/>
    </font>
    <font>
      <b/>
      <sz val="10"/>
      <color indexed="13"/>
      <name val="Arial Unicode MS"/>
      <family val="2"/>
    </font>
    <font>
      <b/>
      <sz val="10"/>
      <color indexed="10"/>
      <name val="Arial Unicode MS"/>
      <family val="2"/>
    </font>
    <font>
      <sz val="11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6" tint="-0.249977111117893"/>
        <bgColor indexed="64"/>
      </patternFill>
    </fill>
  </fills>
  <borders count="22">
    <border>
      <left/>
      <right/>
      <top/>
      <bottom/>
      <diagonal/>
    </border>
    <border>
      <left/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</cellStyleXfs>
  <cellXfs count="121">
    <xf numFmtId="0" fontId="0" fillId="0" borderId="0" xfId="0"/>
    <xf numFmtId="0" fontId="5" fillId="2" borderId="2" xfId="1" applyFont="1" applyFill="1" applyBorder="1" applyAlignment="1" applyProtection="1">
      <alignment horizontal="center" vertical="center"/>
    </xf>
    <xf numFmtId="0" fontId="4" fillId="2" borderId="3" xfId="1" applyFont="1" applyFill="1" applyBorder="1" applyAlignment="1" applyProtection="1">
      <alignment horizontal="center" vertical="center" wrapText="1"/>
    </xf>
    <xf numFmtId="0" fontId="7" fillId="3" borderId="0" xfId="1" applyFont="1" applyFill="1" applyAlignment="1" applyProtection="1">
      <alignment horizontal="center" wrapText="1"/>
      <protection locked="0"/>
    </xf>
    <xf numFmtId="0" fontId="2" fillId="0" borderId="0" xfId="1" applyProtection="1">
      <protection locked="0"/>
    </xf>
    <xf numFmtId="2" fontId="9" fillId="2" borderId="5" xfId="1" applyNumberFormat="1" applyFont="1" applyFill="1" applyBorder="1" applyAlignment="1" applyProtection="1">
      <alignment horizontal="center" vertical="center"/>
      <protection locked="0"/>
    </xf>
    <xf numFmtId="0" fontId="10" fillId="2" borderId="6" xfId="1" applyFont="1" applyFill="1" applyBorder="1" applyAlignment="1" applyProtection="1">
      <alignment horizontal="center" vertical="center"/>
    </xf>
    <xf numFmtId="164" fontId="7" fillId="3" borderId="0" xfId="2" applyNumberFormat="1" applyFont="1" applyFill="1" applyAlignment="1" applyProtection="1">
      <alignment horizontal="center"/>
      <protection locked="0"/>
    </xf>
    <xf numFmtId="0" fontId="11" fillId="2" borderId="5" xfId="1" applyFont="1" applyFill="1" applyBorder="1" applyAlignment="1" applyProtection="1">
      <alignment horizontal="center" vertical="center"/>
      <protection locked="0"/>
    </xf>
    <xf numFmtId="0" fontId="12" fillId="2" borderId="6" xfId="1" applyFont="1" applyFill="1" applyBorder="1" applyAlignment="1" applyProtection="1">
      <alignment horizontal="center" vertical="center"/>
    </xf>
    <xf numFmtId="0" fontId="7" fillId="3" borderId="0" xfId="1" applyFont="1" applyFill="1" applyAlignment="1" applyProtection="1">
      <alignment horizontal="center"/>
      <protection locked="0"/>
    </xf>
    <xf numFmtId="0" fontId="13" fillId="0" borderId="0" xfId="1" applyFont="1" applyAlignment="1" applyProtection="1">
      <alignment horizontal="center" vertical="center"/>
      <protection locked="0"/>
    </xf>
    <xf numFmtId="1" fontId="12" fillId="2" borderId="6" xfId="1" applyNumberFormat="1" applyFont="1" applyFill="1" applyBorder="1" applyAlignment="1" applyProtection="1">
      <alignment horizontal="center" vertical="center"/>
    </xf>
    <xf numFmtId="0" fontId="11" fillId="3" borderId="5" xfId="1" applyFont="1" applyFill="1" applyBorder="1" applyAlignment="1" applyProtection="1">
      <alignment horizontal="center" vertical="center"/>
    </xf>
    <xf numFmtId="1" fontId="14" fillId="2" borderId="6" xfId="1" applyNumberFormat="1" applyFont="1" applyFill="1" applyBorder="1" applyAlignment="1" applyProtection="1">
      <alignment horizontal="center" vertical="center"/>
    </xf>
    <xf numFmtId="1" fontId="11" fillId="2" borderId="5" xfId="1" applyNumberFormat="1" applyFont="1" applyFill="1" applyBorder="1" applyAlignment="1" applyProtection="1">
      <alignment horizontal="center" vertical="center"/>
      <protection locked="0"/>
    </xf>
    <xf numFmtId="0" fontId="11" fillId="2" borderId="8" xfId="1" applyFont="1" applyFill="1" applyBorder="1" applyAlignment="1" applyProtection="1">
      <alignment horizontal="center" vertical="center"/>
      <protection locked="0"/>
    </xf>
    <xf numFmtId="0" fontId="11" fillId="2" borderId="9" xfId="1" applyFont="1" applyFill="1" applyBorder="1" applyAlignment="1" applyProtection="1">
      <alignment horizontal="center" vertical="center"/>
      <protection locked="0"/>
    </xf>
    <xf numFmtId="0" fontId="17" fillId="5" borderId="11" xfId="1" applyFont="1" applyFill="1" applyBorder="1" applyAlignment="1" applyProtection="1">
      <alignment horizontal="center" vertical="center" wrapText="1"/>
    </xf>
    <xf numFmtId="1" fontId="2" fillId="5" borderId="2" xfId="1" applyNumberFormat="1" applyFont="1" applyFill="1" applyBorder="1" applyAlignment="1" applyProtection="1">
      <alignment horizontal="center" vertical="center"/>
      <protection locked="0"/>
    </xf>
    <xf numFmtId="1" fontId="19" fillId="5" borderId="3" xfId="1" applyNumberFormat="1" applyFont="1" applyFill="1" applyBorder="1" applyAlignment="1" applyProtection="1">
      <alignment horizontal="center" vertical="center"/>
    </xf>
    <xf numFmtId="0" fontId="17" fillId="5" borderId="13" xfId="1" applyFont="1" applyFill="1" applyBorder="1" applyAlignment="1" applyProtection="1">
      <alignment horizontal="center" vertical="center" wrapText="1"/>
    </xf>
    <xf numFmtId="1" fontId="2" fillId="5" borderId="5" xfId="1" applyNumberFormat="1" applyFont="1" applyFill="1" applyBorder="1" applyAlignment="1" applyProtection="1">
      <alignment horizontal="center" vertical="center"/>
      <protection locked="0"/>
    </xf>
    <xf numFmtId="1" fontId="19" fillId="5" borderId="6" xfId="1" applyNumberFormat="1" applyFont="1" applyFill="1" applyBorder="1" applyAlignment="1" applyProtection="1">
      <alignment horizontal="center" vertical="center"/>
    </xf>
    <xf numFmtId="0" fontId="17" fillId="5" borderId="15" xfId="1" applyFont="1" applyFill="1" applyBorder="1" applyAlignment="1" applyProtection="1">
      <alignment horizontal="center" vertical="center" wrapText="1"/>
    </xf>
    <xf numFmtId="1" fontId="2" fillId="5" borderId="9" xfId="1" applyNumberFormat="1" applyFont="1" applyFill="1" applyBorder="1" applyAlignment="1" applyProtection="1">
      <alignment horizontal="center" vertical="center"/>
      <protection locked="0"/>
    </xf>
    <xf numFmtId="0" fontId="2" fillId="5" borderId="9" xfId="1" applyFont="1" applyFill="1" applyBorder="1" applyAlignment="1" applyProtection="1">
      <alignment horizontal="center" vertical="center"/>
      <protection locked="0"/>
    </xf>
    <xf numFmtId="0" fontId="19" fillId="5" borderId="17" xfId="1" applyFont="1" applyFill="1" applyBorder="1" applyAlignment="1" applyProtection="1">
      <alignment horizontal="center" vertical="center"/>
    </xf>
    <xf numFmtId="0" fontId="8" fillId="6" borderId="18" xfId="1" applyFont="1" applyFill="1" applyBorder="1" applyAlignment="1" applyProtection="1">
      <alignment horizontal="center" vertical="center" wrapText="1"/>
    </xf>
    <xf numFmtId="0" fontId="11" fillId="6" borderId="18" xfId="1" applyFont="1" applyFill="1" applyBorder="1" applyAlignment="1" applyProtection="1">
      <alignment horizontal="center" vertical="center"/>
      <protection locked="0"/>
    </xf>
    <xf numFmtId="0" fontId="12" fillId="6" borderId="18" xfId="1" applyFont="1" applyFill="1" applyBorder="1" applyAlignment="1" applyProtection="1">
      <alignment horizontal="center" vertical="center"/>
    </xf>
    <xf numFmtId="0" fontId="8" fillId="6" borderId="5" xfId="1" applyFont="1" applyFill="1" applyBorder="1" applyAlignment="1" applyProtection="1">
      <alignment horizontal="center" vertical="center" wrapText="1"/>
    </xf>
    <xf numFmtId="0" fontId="11" fillId="6" borderId="5" xfId="1" applyFont="1" applyFill="1" applyBorder="1" applyAlignment="1" applyProtection="1">
      <alignment horizontal="center" vertical="center"/>
      <protection locked="0"/>
    </xf>
    <xf numFmtId="0" fontId="12" fillId="6" borderId="5" xfId="1" applyFont="1" applyFill="1" applyBorder="1" applyAlignment="1" applyProtection="1">
      <alignment horizontal="center" vertical="center"/>
    </xf>
    <xf numFmtId="0" fontId="21" fillId="7" borderId="5" xfId="1" applyFont="1" applyFill="1" applyBorder="1" applyAlignment="1" applyProtection="1">
      <alignment horizontal="center" vertical="center" wrapText="1"/>
    </xf>
    <xf numFmtId="0" fontId="13" fillId="7" borderId="5" xfId="1" applyFont="1" applyFill="1" applyBorder="1" applyAlignment="1" applyProtection="1">
      <alignment horizontal="center" vertical="center"/>
      <protection locked="0"/>
    </xf>
    <xf numFmtId="0" fontId="23" fillId="7" borderId="5" xfId="1" applyFont="1" applyFill="1" applyBorder="1" applyAlignment="1" applyProtection="1">
      <alignment horizontal="center" vertical="center"/>
    </xf>
    <xf numFmtId="0" fontId="8" fillId="8" borderId="5" xfId="1" applyFont="1" applyFill="1" applyBorder="1" applyAlignment="1" applyProtection="1">
      <alignment horizontal="center" vertical="center" wrapText="1"/>
    </xf>
    <xf numFmtId="0" fontId="11" fillId="8" borderId="5" xfId="1" applyFont="1" applyFill="1" applyBorder="1" applyAlignment="1" applyProtection="1">
      <alignment horizontal="center" vertical="center"/>
      <protection locked="0"/>
    </xf>
    <xf numFmtId="0" fontId="12" fillId="8" borderId="5" xfId="1" applyFont="1" applyFill="1" applyBorder="1" applyAlignment="1" applyProtection="1">
      <alignment horizontal="center" vertical="center"/>
    </xf>
    <xf numFmtId="0" fontId="21" fillId="5" borderId="5" xfId="1" applyFont="1" applyFill="1" applyBorder="1" applyAlignment="1" applyProtection="1">
      <alignment horizontal="center" vertical="center" wrapText="1"/>
    </xf>
    <xf numFmtId="0" fontId="13" fillId="5" borderId="5" xfId="1" applyFont="1" applyFill="1" applyBorder="1" applyAlignment="1" applyProtection="1">
      <alignment horizontal="center" vertical="center"/>
      <protection locked="0"/>
    </xf>
    <xf numFmtId="0" fontId="23" fillId="5" borderId="5" xfId="1" applyFont="1" applyFill="1" applyBorder="1" applyAlignment="1" applyProtection="1">
      <alignment horizontal="center" vertical="center"/>
    </xf>
    <xf numFmtId="0" fontId="21" fillId="9" borderId="5" xfId="1" applyFont="1" applyFill="1" applyBorder="1" applyAlignment="1" applyProtection="1">
      <alignment horizontal="center" vertical="center" wrapText="1"/>
    </xf>
    <xf numFmtId="0" fontId="13" fillId="9" borderId="5" xfId="1" applyFont="1" applyFill="1" applyBorder="1" applyAlignment="1" applyProtection="1">
      <alignment horizontal="center" vertical="center"/>
      <protection locked="0"/>
    </xf>
    <xf numFmtId="0" fontId="23" fillId="9" borderId="5" xfId="1" applyFont="1" applyFill="1" applyBorder="1" applyAlignment="1" applyProtection="1">
      <alignment horizontal="center" vertical="center"/>
    </xf>
    <xf numFmtId="0" fontId="21" fillId="10" borderId="5" xfId="1" applyFont="1" applyFill="1" applyBorder="1" applyAlignment="1" applyProtection="1">
      <alignment horizontal="center" vertical="center" wrapText="1"/>
    </xf>
    <xf numFmtId="0" fontId="13" fillId="10" borderId="5" xfId="1" applyFont="1" applyFill="1" applyBorder="1" applyAlignment="1" applyProtection="1">
      <alignment horizontal="center" vertical="center"/>
      <protection locked="0"/>
    </xf>
    <xf numFmtId="0" fontId="23" fillId="10" borderId="5" xfId="1" applyFont="1" applyFill="1" applyBorder="1" applyAlignment="1" applyProtection="1">
      <alignment horizontal="center" vertical="center"/>
    </xf>
    <xf numFmtId="0" fontId="21" fillId="11" borderId="5" xfId="1" applyFont="1" applyFill="1" applyBorder="1" applyAlignment="1" applyProtection="1">
      <alignment horizontal="center" vertical="center" wrapText="1"/>
    </xf>
    <xf numFmtId="0" fontId="13" fillId="11" borderId="5" xfId="1" applyFont="1" applyFill="1" applyBorder="1" applyAlignment="1" applyProtection="1">
      <alignment horizontal="center" vertical="center"/>
      <protection locked="0"/>
    </xf>
    <xf numFmtId="0" fontId="23" fillId="11" borderId="5" xfId="1" applyFont="1" applyFill="1" applyBorder="1" applyAlignment="1" applyProtection="1">
      <alignment horizontal="center" vertical="center"/>
    </xf>
    <xf numFmtId="0" fontId="21" fillId="12" borderId="5" xfId="1" applyFont="1" applyFill="1" applyBorder="1" applyAlignment="1" applyProtection="1">
      <alignment horizontal="center" vertical="center" wrapText="1"/>
    </xf>
    <xf numFmtId="0" fontId="13" fillId="12" borderId="5" xfId="1" applyFont="1" applyFill="1" applyBorder="1" applyAlignment="1" applyProtection="1">
      <alignment horizontal="center" vertical="center"/>
      <protection locked="0"/>
    </xf>
    <xf numFmtId="0" fontId="23" fillId="12" borderId="5" xfId="1" applyFont="1" applyFill="1" applyBorder="1" applyAlignment="1" applyProtection="1">
      <alignment horizontal="center" vertical="center"/>
    </xf>
    <xf numFmtId="0" fontId="21" fillId="13" borderId="5" xfId="1" applyFont="1" applyFill="1" applyBorder="1" applyAlignment="1" applyProtection="1">
      <alignment horizontal="center" vertical="center" wrapText="1"/>
    </xf>
    <xf numFmtId="0" fontId="13" fillId="13" borderId="5" xfId="1" applyFont="1" applyFill="1" applyBorder="1" applyAlignment="1" applyProtection="1">
      <alignment horizontal="center" vertical="center"/>
      <protection locked="0"/>
    </xf>
    <xf numFmtId="0" fontId="23" fillId="13" borderId="5" xfId="1" applyFont="1" applyFill="1" applyBorder="1" applyAlignment="1" applyProtection="1">
      <alignment horizontal="center" vertical="center"/>
    </xf>
    <xf numFmtId="0" fontId="21" fillId="14" borderId="5" xfId="1" applyFont="1" applyFill="1" applyBorder="1" applyAlignment="1" applyProtection="1">
      <alignment horizontal="center" vertical="center" wrapText="1"/>
    </xf>
    <xf numFmtId="0" fontId="13" fillId="14" borderId="5" xfId="1" applyFont="1" applyFill="1" applyBorder="1" applyAlignment="1" applyProtection="1">
      <alignment horizontal="center" vertical="center"/>
      <protection locked="0"/>
    </xf>
    <xf numFmtId="0" fontId="23" fillId="14" borderId="5" xfId="1" applyFont="1" applyFill="1" applyBorder="1" applyAlignment="1" applyProtection="1">
      <alignment horizontal="center" vertical="center"/>
    </xf>
    <xf numFmtId="0" fontId="21" fillId="15" borderId="5" xfId="1" applyFont="1" applyFill="1" applyBorder="1" applyAlignment="1" applyProtection="1">
      <alignment horizontal="center" vertical="center" wrapText="1"/>
    </xf>
    <xf numFmtId="0" fontId="13" fillId="15" borderId="5" xfId="1" applyFont="1" applyFill="1" applyBorder="1" applyAlignment="1" applyProtection="1">
      <alignment horizontal="center" vertical="center"/>
      <protection locked="0"/>
    </xf>
    <xf numFmtId="0" fontId="23" fillId="15" borderId="5" xfId="1" applyFont="1" applyFill="1" applyBorder="1" applyAlignment="1" applyProtection="1">
      <alignment horizontal="center" vertical="center"/>
    </xf>
    <xf numFmtId="0" fontId="21" fillId="16" borderId="5" xfId="1" applyFont="1" applyFill="1" applyBorder="1" applyAlignment="1" applyProtection="1">
      <alignment horizontal="center" vertical="center" wrapText="1"/>
    </xf>
    <xf numFmtId="0" fontId="13" fillId="16" borderId="5" xfId="1" applyFont="1" applyFill="1" applyBorder="1" applyAlignment="1" applyProtection="1">
      <alignment horizontal="center" vertical="center"/>
      <protection locked="0"/>
    </xf>
    <xf numFmtId="0" fontId="23" fillId="16" borderId="5" xfId="1" applyFont="1" applyFill="1" applyBorder="1" applyAlignment="1" applyProtection="1">
      <alignment horizontal="center" vertical="center"/>
    </xf>
    <xf numFmtId="0" fontId="21" fillId="17" borderId="5" xfId="1" applyFont="1" applyFill="1" applyBorder="1" applyAlignment="1" applyProtection="1">
      <alignment horizontal="center" vertical="center" wrapText="1"/>
    </xf>
    <xf numFmtId="0" fontId="13" fillId="17" borderId="5" xfId="1" applyFont="1" applyFill="1" applyBorder="1" applyAlignment="1" applyProtection="1">
      <alignment horizontal="center" vertical="center"/>
      <protection locked="0"/>
    </xf>
    <xf numFmtId="0" fontId="23" fillId="17" borderId="5" xfId="1" applyFont="1" applyFill="1" applyBorder="1" applyAlignment="1" applyProtection="1">
      <alignment horizontal="center" vertical="center"/>
    </xf>
    <xf numFmtId="0" fontId="29" fillId="0" borderId="0" xfId="1" applyFont="1" applyAlignment="1" applyProtection="1">
      <alignment horizontal="center" vertical="center"/>
    </xf>
    <xf numFmtId="0" fontId="13" fillId="0" borderId="0" xfId="1" applyFont="1" applyAlignment="1" applyProtection="1">
      <alignment horizontal="center" vertical="center"/>
    </xf>
    <xf numFmtId="0" fontId="2" fillId="0" borderId="0" xfId="1" applyAlignment="1" applyProtection="1">
      <alignment horizontal="center" vertical="center"/>
    </xf>
    <xf numFmtId="0" fontId="3" fillId="0" borderId="0" xfId="1" applyFont="1" applyProtection="1"/>
    <xf numFmtId="0" fontId="30" fillId="0" borderId="0" xfId="1" applyFont="1" applyAlignment="1">
      <alignment horizontal="center"/>
    </xf>
    <xf numFmtId="165" fontId="12" fillId="2" borderId="6" xfId="1" applyNumberFormat="1" applyFont="1" applyFill="1" applyBorder="1" applyAlignment="1" applyProtection="1">
      <alignment horizontal="center" vertical="center"/>
    </xf>
    <xf numFmtId="165" fontId="11" fillId="2" borderId="5" xfId="1" applyNumberFormat="1" applyFont="1" applyFill="1" applyBorder="1" applyAlignment="1" applyProtection="1">
      <alignment horizontal="center" vertical="center"/>
      <protection locked="0"/>
    </xf>
    <xf numFmtId="0" fontId="26" fillId="10" borderId="8" xfId="1" applyFont="1" applyFill="1" applyBorder="1" applyAlignment="1" applyProtection="1">
      <alignment horizontal="center" vertical="center" textRotation="180" wrapText="1"/>
    </xf>
    <xf numFmtId="0" fontId="27" fillId="0" borderId="10" xfId="1" applyFont="1" applyBorder="1" applyAlignment="1">
      <alignment textRotation="180"/>
    </xf>
    <xf numFmtId="0" fontId="27" fillId="0" borderId="18" xfId="1" applyFont="1" applyBorder="1" applyAlignment="1">
      <alignment textRotation="180"/>
    </xf>
    <xf numFmtId="0" fontId="22" fillId="11" borderId="8" xfId="1" applyFont="1" applyFill="1" applyBorder="1" applyAlignment="1" applyProtection="1">
      <alignment horizontal="center" vertical="center" textRotation="180" wrapText="1"/>
    </xf>
    <xf numFmtId="0" fontId="25" fillId="0" borderId="10" xfId="1" applyFont="1" applyBorder="1" applyAlignment="1">
      <alignment textRotation="180"/>
    </xf>
    <xf numFmtId="0" fontId="25" fillId="0" borderId="18" xfId="1" applyFont="1" applyBorder="1" applyAlignment="1">
      <alignment textRotation="180"/>
    </xf>
    <xf numFmtId="0" fontId="22" fillId="12" borderId="8" xfId="1" applyFont="1" applyFill="1" applyBorder="1" applyAlignment="1" applyProtection="1">
      <alignment horizontal="center" vertical="center" textRotation="180" wrapText="1"/>
    </xf>
    <xf numFmtId="0" fontId="22" fillId="13" borderId="8" xfId="1" applyFont="1" applyFill="1" applyBorder="1" applyAlignment="1" applyProtection="1">
      <alignment horizontal="center" vertical="center" textRotation="180" wrapText="1"/>
    </xf>
    <xf numFmtId="0" fontId="22" fillId="14" borderId="8" xfId="1" applyFont="1" applyFill="1" applyBorder="1" applyAlignment="1" applyProtection="1">
      <alignment horizontal="center" vertical="center" textRotation="180" wrapText="1"/>
    </xf>
    <xf numFmtId="0" fontId="25" fillId="0" borderId="10" xfId="1" applyFont="1" applyBorder="1" applyAlignment="1">
      <alignment horizontal="center" vertical="center" textRotation="180"/>
    </xf>
    <xf numFmtId="0" fontId="25" fillId="0" borderId="18" xfId="1" applyFont="1" applyBorder="1" applyAlignment="1">
      <alignment horizontal="center" vertical="center" textRotation="180"/>
    </xf>
    <xf numFmtId="0" fontId="22" fillId="15" borderId="8" xfId="1" applyFont="1" applyFill="1" applyBorder="1" applyAlignment="1" applyProtection="1">
      <alignment horizontal="center" vertical="center" textRotation="180" wrapText="1"/>
    </xf>
    <xf numFmtId="0" fontId="22" fillId="16" borderId="8" xfId="1" applyFont="1" applyFill="1" applyBorder="1" applyAlignment="1" applyProtection="1">
      <alignment horizontal="center" vertical="center" textRotation="180" wrapText="1"/>
    </xf>
    <xf numFmtId="0" fontId="28" fillId="17" borderId="8" xfId="1" applyFont="1" applyFill="1" applyBorder="1" applyAlignment="1" applyProtection="1">
      <alignment horizontal="center" vertical="center" textRotation="180" wrapText="1"/>
    </xf>
    <xf numFmtId="0" fontId="28" fillId="17" borderId="10" xfId="1" applyFont="1" applyFill="1" applyBorder="1" applyAlignment="1" applyProtection="1">
      <alignment horizontal="center" vertical="center" textRotation="180" wrapText="1"/>
    </xf>
    <xf numFmtId="0" fontId="28" fillId="17" borderId="18" xfId="1" applyFont="1" applyFill="1" applyBorder="1" applyAlignment="1" applyProtection="1">
      <alignment horizontal="center" vertical="center" textRotation="180" wrapText="1"/>
    </xf>
    <xf numFmtId="0" fontId="22" fillId="10" borderId="8" xfId="1" applyFont="1" applyFill="1" applyBorder="1" applyAlignment="1" applyProtection="1">
      <alignment horizontal="center" vertical="center" textRotation="180" wrapText="1"/>
    </xf>
    <xf numFmtId="0" fontId="22" fillId="9" borderId="8" xfId="1" applyFont="1" applyFill="1" applyBorder="1" applyAlignment="1" applyProtection="1">
      <alignment horizontal="center" vertical="center" textRotation="180" wrapText="1"/>
    </xf>
    <xf numFmtId="0" fontId="8" fillId="2" borderId="13" xfId="1" applyFont="1" applyFill="1" applyBorder="1" applyAlignment="1" applyProtection="1">
      <alignment horizontal="center" vertical="center" wrapText="1"/>
    </xf>
    <xf numFmtId="0" fontId="8" fillId="2" borderId="4" xfId="1" applyFont="1" applyFill="1" applyBorder="1" applyAlignment="1" applyProtection="1">
      <alignment horizontal="center" vertical="center" wrapText="1"/>
    </xf>
    <xf numFmtId="0" fontId="8" fillId="2" borderId="19" xfId="1" applyFont="1" applyFill="1" applyBorder="1" applyAlignment="1" applyProtection="1">
      <alignment horizontal="center" vertical="center" wrapText="1"/>
    </xf>
    <xf numFmtId="0" fontId="8" fillId="2" borderId="7" xfId="1" applyFont="1" applyFill="1" applyBorder="1" applyAlignment="1" applyProtection="1">
      <alignment horizontal="center" vertical="center" wrapText="1"/>
    </xf>
    <xf numFmtId="0" fontId="18" fillId="5" borderId="12" xfId="1" applyFont="1" applyFill="1" applyBorder="1" applyAlignment="1" applyProtection="1">
      <alignment horizontal="center" vertical="center" textRotation="180" wrapText="1"/>
    </xf>
    <xf numFmtId="0" fontId="18" fillId="5" borderId="14" xfId="1" applyFont="1" applyFill="1" applyBorder="1" applyAlignment="1" applyProtection="1">
      <alignment horizontal="center" vertical="center" textRotation="180" wrapText="1"/>
    </xf>
    <xf numFmtId="0" fontId="18" fillId="5" borderId="16" xfId="1" applyFont="1" applyFill="1" applyBorder="1" applyAlignment="1" applyProtection="1">
      <alignment horizontal="center" vertical="center" textRotation="180" wrapText="1"/>
    </xf>
    <xf numFmtId="0" fontId="20" fillId="6" borderId="10" xfId="1" applyFont="1" applyFill="1" applyBorder="1" applyAlignment="1" applyProtection="1">
      <alignment horizontal="center" vertical="center" textRotation="180" wrapText="1"/>
    </xf>
    <xf numFmtId="0" fontId="20" fillId="6" borderId="18" xfId="1" applyFont="1" applyFill="1" applyBorder="1" applyAlignment="1" applyProtection="1">
      <alignment horizontal="center" vertical="center" textRotation="180" wrapText="1"/>
    </xf>
    <xf numFmtId="0" fontId="22" fillId="7" borderId="8" xfId="1" applyFont="1" applyFill="1" applyBorder="1" applyAlignment="1" applyProtection="1">
      <alignment horizontal="center" vertical="center" textRotation="180" wrapText="1"/>
    </xf>
    <xf numFmtId="0" fontId="22" fillId="7" borderId="10" xfId="1" applyFont="1" applyFill="1" applyBorder="1" applyAlignment="1" applyProtection="1">
      <alignment horizontal="center" vertical="center" textRotation="180" wrapText="1"/>
    </xf>
    <xf numFmtId="0" fontId="22" fillId="7" borderId="18" xfId="1" applyFont="1" applyFill="1" applyBorder="1" applyAlignment="1" applyProtection="1">
      <alignment horizontal="center" vertical="center" textRotation="180" wrapText="1"/>
    </xf>
    <xf numFmtId="0" fontId="24" fillId="8" borderId="8" xfId="1" applyFont="1" applyFill="1" applyBorder="1" applyAlignment="1" applyProtection="1">
      <alignment horizontal="center" vertical="center" textRotation="180" wrapText="1"/>
    </xf>
    <xf numFmtId="0" fontId="24" fillId="8" borderId="10" xfId="1" applyFont="1" applyFill="1" applyBorder="1" applyAlignment="1" applyProtection="1">
      <alignment horizontal="center" vertical="center" textRotation="180" wrapText="1"/>
    </xf>
    <xf numFmtId="0" fontId="24" fillId="8" borderId="18" xfId="1" applyFont="1" applyFill="1" applyBorder="1" applyAlignment="1" applyProtection="1">
      <alignment horizontal="center" vertical="center" textRotation="180" wrapText="1"/>
    </xf>
    <xf numFmtId="0" fontId="22" fillId="5" borderId="8" xfId="1" applyFont="1" applyFill="1" applyBorder="1" applyAlignment="1" applyProtection="1">
      <alignment horizontal="center" vertical="center" textRotation="180" wrapText="1"/>
    </xf>
    <xf numFmtId="0" fontId="15" fillId="4" borderId="19" xfId="1" applyFont="1" applyFill="1" applyBorder="1" applyAlignment="1" applyProtection="1">
      <alignment horizontal="center" vertical="center" wrapText="1"/>
    </xf>
    <xf numFmtId="0" fontId="15" fillId="4" borderId="7" xfId="1" applyFont="1" applyFill="1" applyBorder="1" applyAlignment="1" applyProtection="1">
      <alignment horizontal="center" vertical="center" wrapText="1"/>
    </xf>
    <xf numFmtId="0" fontId="8" fillId="2" borderId="20" xfId="1" applyFont="1" applyFill="1" applyBorder="1" applyAlignment="1" applyProtection="1">
      <alignment horizontal="center" vertical="center" wrapText="1"/>
    </xf>
    <xf numFmtId="0" fontId="8" fillId="2" borderId="21" xfId="1" applyFont="1" applyFill="1" applyBorder="1" applyAlignment="1" applyProtection="1">
      <alignment horizontal="center" vertical="center" wrapText="1"/>
    </xf>
    <xf numFmtId="0" fontId="16" fillId="2" borderId="13" xfId="1" applyFont="1" applyFill="1" applyBorder="1" applyAlignment="1" applyProtection="1">
      <alignment horizontal="center" vertical="center" wrapText="1"/>
    </xf>
    <xf numFmtId="0" fontId="16" fillId="2" borderId="4" xfId="1" applyFont="1" applyFill="1" applyBorder="1" applyAlignment="1" applyProtection="1">
      <alignment horizontal="center" vertical="center" wrapText="1"/>
    </xf>
    <xf numFmtId="0" fontId="4" fillId="2" borderId="11" xfId="1" applyFont="1" applyFill="1" applyBorder="1" applyAlignment="1" applyProtection="1">
      <alignment horizontal="center" vertical="center"/>
    </xf>
    <xf numFmtId="0" fontId="4" fillId="2" borderId="1" xfId="1" applyFont="1" applyFill="1" applyBorder="1" applyAlignment="1" applyProtection="1">
      <alignment horizontal="center" vertical="center"/>
    </xf>
    <xf numFmtId="0" fontId="9" fillId="2" borderId="13" xfId="1" applyFont="1" applyFill="1" applyBorder="1" applyAlignment="1" applyProtection="1">
      <alignment horizontal="center" vertical="center" wrapText="1"/>
    </xf>
    <xf numFmtId="0" fontId="9" fillId="2" borderId="4" xfId="1" applyFont="1" applyFill="1" applyBorder="1" applyAlignment="1" applyProtection="1">
      <alignment horizontal="center" vertical="center" wrapText="1"/>
    </xf>
  </cellXfs>
  <cellStyles count="6">
    <cellStyle name="Milliers 2" xfId="4"/>
    <cellStyle name="Monétaire 2" xfId="2"/>
    <cellStyle name="Normal" xfId="0" builtinId="0"/>
    <cellStyle name="Normal 2" xfId="1"/>
    <cellStyle name="Normal 3" xfId="5"/>
    <cellStyle name="Pourcentage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273843</xdr:colOff>
      <xdr:row>1</xdr:row>
      <xdr:rowOff>166688</xdr:rowOff>
    </xdr:from>
    <xdr:ext cx="5107782" cy="702469"/>
    <xdr:sp macro="" textlink="">
      <xdr:nvSpPr>
        <xdr:cNvPr id="5" name="ZoneTexte 4"/>
        <xdr:cNvSpPr txBox="1"/>
      </xdr:nvSpPr>
      <xdr:spPr>
        <a:xfrm>
          <a:off x="5774531" y="369094"/>
          <a:ext cx="5107782" cy="70246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>
              <a:solidFill>
                <a:schemeClr val="bg1"/>
              </a:solidFill>
              <a:latin typeface="Courier New" pitchFamily="49" charset="0"/>
              <a:cs typeface="Courier New" pitchFamily="49" charset="0"/>
            </a:rPr>
            <a:t>STATISTIQUES PLATEFORMES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31"/>
  <sheetViews>
    <sheetView showGridLines="0" showRowColHeaders="0" tabSelected="1" zoomScale="80" zoomScaleNormal="80" workbookViewId="0">
      <selection activeCell="I17" sqref="I17"/>
    </sheetView>
  </sheetViews>
  <sheetFormatPr baseColWidth="10" defaultRowHeight="15"/>
  <cols>
    <col min="1" max="17" width="11.7109375" customWidth="1"/>
  </cols>
  <sheetData>
    <row r="1" ht="15.75" customHeight="1"/>
    <row r="2" ht="15.75" customHeight="1"/>
    <row r="3" ht="15.75" customHeight="1"/>
    <row r="4" ht="15.75" customHeight="1"/>
    <row r="5" ht="15.75" customHeight="1"/>
    <row r="6" ht="15.75" customHeight="1"/>
    <row r="7" ht="15.75" customHeight="1"/>
    <row r="8" ht="15.75" customHeight="1"/>
    <row r="9" ht="15.75" customHeight="1"/>
    <row r="10" ht="15.75" customHeight="1"/>
    <row r="11" ht="15.75" customHeight="1"/>
    <row r="12" ht="15.75" customHeight="1"/>
    <row r="13" ht="15.75" customHeight="1"/>
    <row r="14" ht="15.75" customHeight="1"/>
    <row r="15" ht="15.75" customHeight="1"/>
    <row r="16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B78"/>
  <sheetViews>
    <sheetView showZeros="0" showOutlineSymbols="0" zoomScale="90" zoomScaleNormal="90" workbookViewId="0">
      <pane xSplit="2" ySplit="1" topLeftCell="C2" activePane="bottomRight" state="frozen"/>
      <selection activeCell="T7" sqref="T7"/>
      <selection pane="topRight" activeCell="T7" sqref="T7"/>
      <selection pane="bottomLeft" activeCell="T7" sqref="T7"/>
      <selection pane="bottomRight" activeCell="C2" sqref="C2"/>
    </sheetView>
  </sheetViews>
  <sheetFormatPr baseColWidth="10" defaultRowHeight="15" outlineLevelRow="2"/>
  <cols>
    <col min="1" max="1" width="20" style="73" customWidth="1"/>
    <col min="2" max="2" width="4.42578125" style="73" customWidth="1"/>
    <col min="3" max="14" width="8.7109375" style="4" customWidth="1"/>
    <col min="15" max="15" width="12.140625" style="4" bestFit="1" customWidth="1"/>
    <col min="16" max="16" width="14.140625" style="11" customWidth="1"/>
    <col min="17" max="17" width="17.42578125" style="11" customWidth="1"/>
    <col min="18" max="19" width="8.7109375" style="11" customWidth="1"/>
    <col min="20" max="28" width="8.7109375" style="4" customWidth="1"/>
    <col min="29" max="16384" width="11.42578125" style="4"/>
  </cols>
  <sheetData>
    <row r="1" spans="1:19" ht="38.1" customHeight="1" thickTop="1" thickBot="1">
      <c r="A1" s="117" t="s">
        <v>42</v>
      </c>
      <c r="B1" s="118"/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2" t="s">
        <v>12</v>
      </c>
      <c r="P1" s="3" t="s">
        <v>13</v>
      </c>
      <c r="Q1" s="4"/>
      <c r="R1" s="4"/>
      <c r="S1" s="4"/>
    </row>
    <row r="2" spans="1:19" ht="38.1" customHeight="1" outlineLevel="2" thickTop="1" thickBot="1">
      <c r="A2" s="95" t="s">
        <v>43</v>
      </c>
      <c r="B2" s="96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6">
        <f t="shared" ref="O2:O8" si="0">SUM(C2:N2)</f>
        <v>0</v>
      </c>
      <c r="P2" s="7" t="e">
        <f>+(O2/(COUNTIF(C2:N2,"&gt;0")))*12</f>
        <v>#DIV/0!</v>
      </c>
      <c r="Q2" s="4"/>
      <c r="R2" s="4"/>
      <c r="S2" s="4"/>
    </row>
    <row r="3" spans="1:19" ht="38.1" customHeight="1" outlineLevel="2" thickTop="1" thickBot="1">
      <c r="A3" s="95" t="s">
        <v>14</v>
      </c>
      <c r="B3" s="96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9">
        <f t="shared" si="0"/>
        <v>0</v>
      </c>
      <c r="P3" s="10" t="e">
        <f>+(O3/(COUNTIF(C3:N3,"&gt;0")))*12</f>
        <v>#DIV/0!</v>
      </c>
    </row>
    <row r="4" spans="1:19" ht="38.1" customHeight="1" outlineLevel="2" thickTop="1" thickBot="1">
      <c r="A4" s="95" t="s">
        <v>44</v>
      </c>
      <c r="B4" s="96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9">
        <f t="shared" si="0"/>
        <v>0</v>
      </c>
      <c r="P4" s="4"/>
    </row>
    <row r="5" spans="1:19" ht="38.1" customHeight="1" outlineLevel="2" thickTop="1" thickBot="1">
      <c r="A5" s="95" t="s">
        <v>45</v>
      </c>
      <c r="B5" s="96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9">
        <f t="shared" si="0"/>
        <v>0</v>
      </c>
    </row>
    <row r="6" spans="1:19" ht="38.1" customHeight="1" outlineLevel="2" thickTop="1" thickBot="1">
      <c r="A6" s="95" t="s">
        <v>15</v>
      </c>
      <c r="B6" s="96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>
        <f t="shared" si="0"/>
        <v>0</v>
      </c>
    </row>
    <row r="7" spans="1:19" ht="38.1" customHeight="1" outlineLevel="2" thickTop="1" thickBot="1">
      <c r="A7" s="119" t="s">
        <v>16</v>
      </c>
      <c r="B7" s="120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12">
        <f t="shared" si="0"/>
        <v>0</v>
      </c>
      <c r="P7" s="12" t="s">
        <v>17</v>
      </c>
      <c r="Q7" s="12">
        <f>IF(COUNTIF(C7:N7,"&gt;0")&gt;0,SUM(C7:N7)/COUNTIF(C7:N7,"&gt;0"),0)</f>
        <v>0</v>
      </c>
    </row>
    <row r="8" spans="1:19" ht="38.1" customHeight="1" outlineLevel="2" thickTop="1" thickBot="1">
      <c r="A8" s="95" t="s">
        <v>18</v>
      </c>
      <c r="B8" s="96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9">
        <f t="shared" si="0"/>
        <v>0</v>
      </c>
    </row>
    <row r="9" spans="1:19" ht="38.1" customHeight="1" outlineLevel="2" thickTop="1" thickBot="1">
      <c r="A9" s="95" t="s">
        <v>46</v>
      </c>
      <c r="B9" s="96"/>
      <c r="C9" s="13"/>
      <c r="D9" s="13"/>
      <c r="E9" s="8"/>
      <c r="F9" s="8"/>
      <c r="G9" s="8"/>
      <c r="H9" s="8"/>
      <c r="I9" s="8"/>
      <c r="J9" s="8"/>
      <c r="K9" s="8"/>
      <c r="L9" s="8"/>
      <c r="M9" s="8"/>
      <c r="N9" s="8"/>
      <c r="O9" s="75" t="e">
        <f>LARGE(C9:N9,1)</f>
        <v>#NUM!</v>
      </c>
    </row>
    <row r="10" spans="1:19" ht="38.1" customHeight="1" outlineLevel="2" thickTop="1" thickBot="1">
      <c r="A10" s="97" t="s">
        <v>47</v>
      </c>
      <c r="B10" s="9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12">
        <f>IF(SUM(C10:N10)&gt;0,SUM(C10:N10)/COUNTIF(C10:N10,"&gt;0"),0)</f>
        <v>0</v>
      </c>
    </row>
    <row r="11" spans="1:19" ht="38.1" customHeight="1" outlineLevel="2" thickTop="1" thickBot="1">
      <c r="A11" s="95" t="s">
        <v>19</v>
      </c>
      <c r="B11" s="96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12">
        <f>IF(SUM(C11:N11)&gt;0,SUM(C11:N11)/COUNTIF(C11:N11,"&gt;0"),0)</f>
        <v>0</v>
      </c>
    </row>
    <row r="12" spans="1:19" ht="38.1" customHeight="1" outlineLevel="2" thickTop="1" thickBot="1">
      <c r="A12" s="95" t="s">
        <v>20</v>
      </c>
      <c r="B12" s="96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9">
        <f>SUM(C12:N12)</f>
        <v>0</v>
      </c>
    </row>
    <row r="13" spans="1:19" ht="38.1" customHeight="1" outlineLevel="2" thickTop="1" thickBot="1">
      <c r="A13" s="95" t="s">
        <v>48</v>
      </c>
      <c r="B13" s="96"/>
      <c r="C13" s="8"/>
      <c r="D13" s="8"/>
      <c r="E13" s="8"/>
      <c r="F13" s="8"/>
      <c r="G13" s="76"/>
      <c r="H13" s="8"/>
      <c r="I13" s="8"/>
      <c r="J13" s="8"/>
      <c r="K13" s="8"/>
      <c r="L13" s="8"/>
      <c r="M13" s="8"/>
      <c r="N13" s="8"/>
      <c r="O13" s="14" t="str">
        <f>IF(SUM(C13:N13)&lt;&gt;0,AVERAGE(C13:N13),"")</f>
        <v/>
      </c>
    </row>
    <row r="14" spans="1:19" ht="38.1" customHeight="1" outlineLevel="2" thickTop="1" thickBot="1">
      <c r="A14" s="111" t="s">
        <v>49</v>
      </c>
      <c r="B14" s="112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14" t="str">
        <f>IF(SUM(C14:N14)&lt;&gt;0,AVERAGE(C14:N14),"")</f>
        <v/>
      </c>
    </row>
    <row r="15" spans="1:19" ht="39" customHeight="1" outlineLevel="2" thickTop="1" thickBot="1">
      <c r="A15" s="113" t="s">
        <v>21</v>
      </c>
      <c r="B15" s="114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9">
        <f t="shared" ref="O15:O30" si="1">SUM(C15:N15)</f>
        <v>0</v>
      </c>
    </row>
    <row r="16" spans="1:19" ht="38.1" customHeight="1" outlineLevel="2" thickTop="1" thickBot="1">
      <c r="A16" s="115" t="s">
        <v>22</v>
      </c>
      <c r="B16" s="116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9">
        <f t="shared" si="1"/>
        <v>0</v>
      </c>
    </row>
    <row r="17" spans="1:19" ht="38.1" customHeight="1" outlineLevel="2" thickTop="1" thickBot="1">
      <c r="A17" s="115" t="s">
        <v>23</v>
      </c>
      <c r="B17" s="116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2">
        <f>SUM(C17:N17)</f>
        <v>0</v>
      </c>
      <c r="P17" s="11">
        <f>+C17/4.33</f>
        <v>0</v>
      </c>
    </row>
    <row r="18" spans="1:19" ht="38.1" customHeight="1" outlineLevel="2" thickTop="1" thickBot="1">
      <c r="A18" s="95" t="s">
        <v>24</v>
      </c>
      <c r="B18" s="96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9">
        <f t="shared" si="1"/>
        <v>0</v>
      </c>
      <c r="Q18" s="74"/>
    </row>
    <row r="19" spans="1:19" ht="38.1" customHeight="1" outlineLevel="2" thickTop="1" thickBot="1">
      <c r="A19" s="95" t="s">
        <v>25</v>
      </c>
      <c r="B19" s="9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9">
        <f>SUM(C19:N19)</f>
        <v>0</v>
      </c>
    </row>
    <row r="20" spans="1:19" ht="38.1" customHeight="1" outlineLevel="2" thickTop="1" thickBot="1">
      <c r="A20" s="95" t="s">
        <v>26</v>
      </c>
      <c r="B20" s="96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9">
        <f t="shared" si="1"/>
        <v>0</v>
      </c>
    </row>
    <row r="21" spans="1:19" ht="38.1" customHeight="1" outlineLevel="2" thickTop="1" thickBot="1">
      <c r="A21" s="95" t="s">
        <v>27</v>
      </c>
      <c r="B21" s="9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9">
        <f t="shared" si="1"/>
        <v>0</v>
      </c>
    </row>
    <row r="22" spans="1:19" ht="38.1" customHeight="1" outlineLevel="2" thickTop="1" thickBot="1">
      <c r="A22" s="95" t="s">
        <v>28</v>
      </c>
      <c r="B22" s="96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9">
        <f t="shared" si="1"/>
        <v>0</v>
      </c>
    </row>
    <row r="23" spans="1:19" ht="38.1" customHeight="1" outlineLevel="2" thickTop="1" thickBot="1">
      <c r="A23" s="95" t="s">
        <v>29</v>
      </c>
      <c r="B23" s="96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9">
        <f t="shared" si="1"/>
        <v>0</v>
      </c>
    </row>
    <row r="24" spans="1:19" ht="38.1" customHeight="1" outlineLevel="2" thickTop="1" thickBot="1">
      <c r="A24" s="95" t="s">
        <v>30</v>
      </c>
      <c r="B24" s="96"/>
      <c r="C24" s="15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9">
        <f t="shared" si="1"/>
        <v>0</v>
      </c>
    </row>
    <row r="25" spans="1:19" ht="38.1" customHeight="1" outlineLevel="2" thickTop="1" thickBot="1">
      <c r="A25" s="95" t="s">
        <v>50</v>
      </c>
      <c r="B25" s="9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9">
        <f t="shared" si="1"/>
        <v>0</v>
      </c>
    </row>
    <row r="26" spans="1:19" ht="38.1" customHeight="1" outlineLevel="2" thickTop="1" thickBot="1">
      <c r="A26" s="95" t="s">
        <v>51</v>
      </c>
      <c r="B26" s="9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9">
        <f t="shared" si="1"/>
        <v>0</v>
      </c>
    </row>
    <row r="27" spans="1:19" ht="38.1" customHeight="1" outlineLevel="2" thickTop="1" thickBot="1">
      <c r="A27" s="95" t="s">
        <v>52</v>
      </c>
      <c r="B27" s="9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9">
        <f t="shared" si="1"/>
        <v>0</v>
      </c>
    </row>
    <row r="28" spans="1:19" ht="38.1" customHeight="1" outlineLevel="2" thickTop="1" thickBot="1">
      <c r="A28" s="95" t="s">
        <v>31</v>
      </c>
      <c r="B28" s="96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9">
        <f t="shared" si="1"/>
        <v>0</v>
      </c>
    </row>
    <row r="29" spans="1:19" ht="38.1" customHeight="1" outlineLevel="2" thickTop="1" thickBot="1">
      <c r="A29" s="95" t="s">
        <v>32</v>
      </c>
      <c r="B29" s="9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9">
        <f t="shared" si="1"/>
        <v>0</v>
      </c>
    </row>
    <row r="30" spans="1:19" ht="38.1" customHeight="1" outlineLevel="2" thickTop="1" thickBot="1">
      <c r="A30" s="97" t="s">
        <v>33</v>
      </c>
      <c r="B30" s="98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9">
        <f t="shared" si="1"/>
        <v>0</v>
      </c>
    </row>
    <row r="31" spans="1:19" ht="51.95" customHeight="1" thickTop="1" thickBot="1">
      <c r="A31" s="18" t="s">
        <v>34</v>
      </c>
      <c r="B31" s="99" t="e">
        <f>+#REF!</f>
        <v>#REF!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20">
        <f>SUM(C31:N31)</f>
        <v>0</v>
      </c>
      <c r="P31" s="4"/>
      <c r="Q31" s="4"/>
      <c r="R31" s="4"/>
      <c r="S31" s="4"/>
    </row>
    <row r="32" spans="1:19" ht="38.1" customHeight="1" thickTop="1" thickBot="1">
      <c r="A32" s="21" t="s">
        <v>35</v>
      </c>
      <c r="B32" s="100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3">
        <f>SUM(C32:N32)</f>
        <v>0</v>
      </c>
      <c r="P32" s="4"/>
      <c r="Q32" s="4"/>
      <c r="R32" s="4"/>
      <c r="S32" s="4"/>
    </row>
    <row r="33" spans="1:28" ht="25.5" thickTop="1" thickBot="1">
      <c r="A33" s="24" t="s">
        <v>36</v>
      </c>
      <c r="B33" s="100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3">
        <f>SUM(C33:N33)</f>
        <v>0</v>
      </c>
      <c r="P33" s="4"/>
      <c r="Q33" s="4"/>
      <c r="R33" s="4"/>
      <c r="S33" s="4"/>
    </row>
    <row r="34" spans="1:28" ht="25.5" thickTop="1" thickBot="1">
      <c r="A34" s="24" t="s">
        <v>37</v>
      </c>
      <c r="B34" s="100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3">
        <f>SUM(C34:N34)</f>
        <v>0</v>
      </c>
      <c r="P34" s="4"/>
      <c r="Q34" s="4"/>
      <c r="R34" s="4"/>
      <c r="S34" s="4"/>
    </row>
    <row r="35" spans="1:28" ht="38.1" customHeight="1" thickTop="1" thickBot="1">
      <c r="A35" s="24" t="s">
        <v>38</v>
      </c>
      <c r="B35" s="101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7">
        <f>SUM(C35:N35)</f>
        <v>0</v>
      </c>
      <c r="P35" s="4"/>
      <c r="Q35" s="4"/>
      <c r="R35" s="4"/>
      <c r="S35" s="4"/>
    </row>
    <row r="36" spans="1:28" ht="45" customHeight="1" thickTop="1" thickBot="1">
      <c r="A36" s="28" t="s">
        <v>39</v>
      </c>
      <c r="B36" s="102" t="e">
        <f>+#REF!</f>
        <v>#REF!</v>
      </c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30">
        <f t="shared" ref="O36:O77" si="2">SUM(C36:N36)</f>
        <v>0</v>
      </c>
    </row>
    <row r="37" spans="1:28" ht="45" customHeight="1" thickTop="1" thickBot="1">
      <c r="A37" s="31" t="s">
        <v>40</v>
      </c>
      <c r="B37" s="10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3">
        <f t="shared" si="2"/>
        <v>0</v>
      </c>
    </row>
    <row r="38" spans="1:28" ht="42.75" customHeight="1" thickTop="1" thickBot="1">
      <c r="A38" s="31" t="s">
        <v>41</v>
      </c>
      <c r="B38" s="103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3">
        <f t="shared" si="2"/>
        <v>0</v>
      </c>
    </row>
    <row r="39" spans="1:28" ht="38.1" customHeight="1" thickTop="1" thickBot="1">
      <c r="A39" s="34" t="s">
        <v>39</v>
      </c>
      <c r="B39" s="104" t="e">
        <f>+#REF!</f>
        <v>#REF!</v>
      </c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6">
        <f t="shared" si="2"/>
        <v>0</v>
      </c>
    </row>
    <row r="40" spans="1:28" ht="45" customHeight="1" thickTop="1" thickBot="1">
      <c r="A40" s="34" t="s">
        <v>40</v>
      </c>
      <c r="B40" s="10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6">
        <f t="shared" si="2"/>
        <v>0</v>
      </c>
    </row>
    <row r="41" spans="1:28" ht="38.1" customHeight="1" thickTop="1" thickBot="1">
      <c r="A41" s="34" t="s">
        <v>41</v>
      </c>
      <c r="B41" s="106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6">
        <f t="shared" si="2"/>
        <v>0</v>
      </c>
    </row>
    <row r="42" spans="1:28" ht="38.1" customHeight="1" thickTop="1" thickBot="1">
      <c r="A42" s="37" t="s">
        <v>39</v>
      </c>
      <c r="B42" s="107" t="e">
        <f>+#REF!</f>
        <v>#REF!</v>
      </c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9">
        <f t="shared" si="2"/>
        <v>0</v>
      </c>
    </row>
    <row r="43" spans="1:28" ht="45" customHeight="1" thickTop="1" thickBot="1">
      <c r="A43" s="37" t="s">
        <v>40</v>
      </c>
      <c r="B43" s="10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9">
        <f t="shared" si="2"/>
        <v>0</v>
      </c>
    </row>
    <row r="44" spans="1:28" ht="38.1" customHeight="1" thickTop="1" thickBot="1">
      <c r="A44" s="37" t="s">
        <v>41</v>
      </c>
      <c r="B44" s="109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9">
        <f t="shared" si="2"/>
        <v>0</v>
      </c>
    </row>
    <row r="45" spans="1:28" ht="38.1" customHeight="1" thickTop="1" thickBot="1">
      <c r="A45" s="40" t="s">
        <v>39</v>
      </c>
      <c r="B45" s="110" t="e">
        <f>+#REF!</f>
        <v>#REF!</v>
      </c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2">
        <f t="shared" si="2"/>
        <v>0</v>
      </c>
    </row>
    <row r="46" spans="1:28" s="11" customFormat="1" ht="45" customHeight="1" thickTop="1" thickBot="1">
      <c r="A46" s="40" t="s">
        <v>40</v>
      </c>
      <c r="B46" s="8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2">
        <f t="shared" si="2"/>
        <v>0</v>
      </c>
      <c r="T46" s="4"/>
      <c r="U46" s="4"/>
      <c r="V46" s="4"/>
      <c r="W46" s="4"/>
      <c r="X46" s="4"/>
      <c r="Y46" s="4"/>
      <c r="Z46" s="4"/>
      <c r="AA46" s="4"/>
      <c r="AB46" s="4"/>
    </row>
    <row r="47" spans="1:28" s="11" customFormat="1" ht="45" customHeight="1" thickTop="1" thickBot="1">
      <c r="A47" s="40" t="s">
        <v>41</v>
      </c>
      <c r="B47" s="82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2">
        <f>SUM(C47:N47)</f>
        <v>0</v>
      </c>
      <c r="T47" s="4"/>
      <c r="U47" s="4"/>
      <c r="V47" s="4"/>
      <c r="W47" s="4"/>
      <c r="X47" s="4"/>
      <c r="Y47" s="4"/>
      <c r="Z47" s="4"/>
      <c r="AA47" s="4"/>
      <c r="AB47" s="4"/>
    </row>
    <row r="48" spans="1:28" s="11" customFormat="1" ht="38.25" customHeight="1" thickTop="1" thickBot="1">
      <c r="A48" s="43" t="s">
        <v>39</v>
      </c>
      <c r="B48" s="94" t="e">
        <f>+#REF!</f>
        <v>#REF!</v>
      </c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5">
        <f t="shared" si="2"/>
        <v>0</v>
      </c>
      <c r="T48" s="4"/>
      <c r="U48" s="4"/>
      <c r="V48" s="4"/>
      <c r="W48" s="4"/>
      <c r="X48" s="4"/>
      <c r="Y48" s="4"/>
      <c r="Z48" s="4"/>
      <c r="AA48" s="4"/>
      <c r="AB48" s="4"/>
    </row>
    <row r="49" spans="1:28" s="11" customFormat="1" ht="44.25" customHeight="1" thickTop="1" thickBot="1">
      <c r="A49" s="43" t="s">
        <v>40</v>
      </c>
      <c r="B49" s="81"/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5">
        <f t="shared" si="2"/>
        <v>0</v>
      </c>
      <c r="T49" s="4"/>
      <c r="U49" s="4"/>
      <c r="V49" s="4"/>
      <c r="W49" s="4"/>
      <c r="X49" s="4"/>
      <c r="Y49" s="4"/>
      <c r="Z49" s="4"/>
      <c r="AA49" s="4"/>
      <c r="AB49" s="4"/>
    </row>
    <row r="50" spans="1:28" s="11" customFormat="1" ht="39" customHeight="1" thickTop="1" thickBot="1">
      <c r="A50" s="43" t="s">
        <v>41</v>
      </c>
      <c r="B50" s="82"/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5">
        <f t="shared" si="2"/>
        <v>0</v>
      </c>
      <c r="T50" s="4"/>
      <c r="U50" s="4"/>
      <c r="V50" s="4"/>
      <c r="W50" s="4"/>
      <c r="X50" s="4"/>
      <c r="Y50" s="4"/>
      <c r="Z50" s="4"/>
      <c r="AA50" s="4"/>
      <c r="AB50" s="4"/>
    </row>
    <row r="51" spans="1:28" s="11" customFormat="1" ht="38.25" customHeight="1" thickTop="1" thickBot="1">
      <c r="A51" s="46" t="s">
        <v>39</v>
      </c>
      <c r="B51" s="77" t="e">
        <f>+#REF!</f>
        <v>#REF!</v>
      </c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8">
        <f t="shared" si="2"/>
        <v>0</v>
      </c>
      <c r="T51" s="4"/>
      <c r="U51" s="4"/>
      <c r="V51" s="4"/>
      <c r="W51" s="4"/>
      <c r="X51" s="4"/>
      <c r="Y51" s="4"/>
      <c r="Z51" s="4"/>
      <c r="AA51" s="4"/>
      <c r="AB51" s="4"/>
    </row>
    <row r="52" spans="1:28" s="11" customFormat="1" ht="44.25" customHeight="1" thickTop="1" thickBot="1">
      <c r="A52" s="46" t="s">
        <v>40</v>
      </c>
      <c r="B52" s="78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8">
        <f t="shared" si="2"/>
        <v>0</v>
      </c>
      <c r="T52" s="4"/>
      <c r="U52" s="4"/>
      <c r="V52" s="4"/>
      <c r="W52" s="4"/>
      <c r="X52" s="4"/>
      <c r="Y52" s="4"/>
      <c r="Z52" s="4"/>
      <c r="AA52" s="4"/>
      <c r="AB52" s="4"/>
    </row>
    <row r="53" spans="1:28" s="11" customFormat="1" ht="39" customHeight="1" thickTop="1" thickBot="1">
      <c r="A53" s="46" t="s">
        <v>41</v>
      </c>
      <c r="B53" s="79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8">
        <f t="shared" si="2"/>
        <v>0</v>
      </c>
      <c r="T53" s="4"/>
      <c r="U53" s="4"/>
      <c r="V53" s="4"/>
      <c r="W53" s="4"/>
      <c r="X53" s="4"/>
      <c r="Y53" s="4"/>
      <c r="Z53" s="4"/>
      <c r="AA53" s="4"/>
      <c r="AB53" s="4"/>
    </row>
    <row r="54" spans="1:28" s="11" customFormat="1" ht="38.25" customHeight="1" thickTop="1" thickBot="1">
      <c r="A54" s="49" t="s">
        <v>39</v>
      </c>
      <c r="B54" s="80" t="e">
        <f>+#REF!</f>
        <v>#REF!</v>
      </c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1">
        <f t="shared" si="2"/>
        <v>0</v>
      </c>
      <c r="T54" s="4"/>
      <c r="U54" s="4"/>
      <c r="V54" s="4"/>
      <c r="W54" s="4"/>
      <c r="X54" s="4"/>
      <c r="Y54" s="4"/>
      <c r="Z54" s="4"/>
      <c r="AA54" s="4"/>
      <c r="AB54" s="4"/>
    </row>
    <row r="55" spans="1:28" s="11" customFormat="1" ht="44.25" customHeight="1" thickTop="1" thickBot="1">
      <c r="A55" s="49" t="s">
        <v>40</v>
      </c>
      <c r="B55" s="81"/>
      <c r="C55" s="50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1">
        <f t="shared" si="2"/>
        <v>0</v>
      </c>
      <c r="T55" s="4"/>
      <c r="U55" s="4"/>
      <c r="V55" s="4"/>
      <c r="W55" s="4"/>
      <c r="X55" s="4"/>
      <c r="Y55" s="4"/>
      <c r="Z55" s="4"/>
      <c r="AA55" s="4"/>
      <c r="AB55" s="4"/>
    </row>
    <row r="56" spans="1:28" s="11" customFormat="1" ht="39" customHeight="1" thickTop="1" thickBot="1">
      <c r="A56" s="49" t="s">
        <v>41</v>
      </c>
      <c r="B56" s="82"/>
      <c r="C56" s="50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1">
        <f t="shared" si="2"/>
        <v>0</v>
      </c>
      <c r="T56" s="4"/>
      <c r="U56" s="4"/>
      <c r="V56" s="4"/>
      <c r="W56" s="4"/>
      <c r="X56" s="4"/>
      <c r="Y56" s="4"/>
      <c r="Z56" s="4"/>
      <c r="AA56" s="4"/>
      <c r="AB56" s="4"/>
    </row>
    <row r="57" spans="1:28" s="11" customFormat="1" ht="38.25" customHeight="1" thickTop="1" thickBot="1">
      <c r="A57" s="52" t="s">
        <v>39</v>
      </c>
      <c r="B57" s="83" t="e">
        <f>+#REF!</f>
        <v>#REF!</v>
      </c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4">
        <f t="shared" si="2"/>
        <v>0</v>
      </c>
      <c r="T57" s="4"/>
      <c r="U57" s="4"/>
      <c r="V57" s="4"/>
      <c r="W57" s="4"/>
      <c r="X57" s="4"/>
      <c r="Y57" s="4"/>
      <c r="Z57" s="4"/>
      <c r="AA57" s="4"/>
      <c r="AB57" s="4"/>
    </row>
    <row r="58" spans="1:28" s="11" customFormat="1" ht="44.25" customHeight="1" thickTop="1" thickBot="1">
      <c r="A58" s="52" t="s">
        <v>40</v>
      </c>
      <c r="B58" s="81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4">
        <f t="shared" si="2"/>
        <v>0</v>
      </c>
      <c r="T58" s="4"/>
      <c r="U58" s="4"/>
      <c r="V58" s="4"/>
      <c r="W58" s="4"/>
      <c r="X58" s="4"/>
      <c r="Y58" s="4"/>
      <c r="Z58" s="4"/>
      <c r="AA58" s="4"/>
      <c r="AB58" s="4"/>
    </row>
    <row r="59" spans="1:28" s="11" customFormat="1" ht="39" customHeight="1" thickTop="1" thickBot="1">
      <c r="A59" s="52" t="s">
        <v>41</v>
      </c>
      <c r="B59" s="82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4">
        <f t="shared" si="2"/>
        <v>0</v>
      </c>
      <c r="T59" s="4"/>
      <c r="U59" s="4"/>
      <c r="V59" s="4"/>
      <c r="W59" s="4"/>
      <c r="X59" s="4"/>
      <c r="Y59" s="4"/>
      <c r="Z59" s="4"/>
      <c r="AA59" s="4"/>
      <c r="AB59" s="4"/>
    </row>
    <row r="60" spans="1:28" s="11" customFormat="1" ht="38.25" customHeight="1" thickTop="1" thickBot="1">
      <c r="A60" s="55" t="s">
        <v>39</v>
      </c>
      <c r="B60" s="84" t="e">
        <f>+#REF!</f>
        <v>#REF!</v>
      </c>
      <c r="C60" s="56"/>
      <c r="D60" s="56"/>
      <c r="E60" s="56"/>
      <c r="F60" s="56"/>
      <c r="G60" s="56"/>
      <c r="H60" s="56"/>
      <c r="I60" s="56"/>
      <c r="J60" s="56"/>
      <c r="K60" s="56"/>
      <c r="L60" s="56"/>
      <c r="M60" s="56"/>
      <c r="N60" s="56"/>
      <c r="O60" s="57">
        <f t="shared" si="2"/>
        <v>0</v>
      </c>
      <c r="T60" s="4"/>
      <c r="U60" s="4"/>
      <c r="V60" s="4"/>
      <c r="W60" s="4"/>
      <c r="X60" s="4"/>
      <c r="Y60" s="4"/>
      <c r="Z60" s="4"/>
      <c r="AA60" s="4"/>
      <c r="AB60" s="4"/>
    </row>
    <row r="61" spans="1:28" s="11" customFormat="1" ht="44.25" customHeight="1" thickTop="1" thickBot="1">
      <c r="A61" s="55" t="s">
        <v>40</v>
      </c>
      <c r="B61" s="81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7">
        <f t="shared" si="2"/>
        <v>0</v>
      </c>
      <c r="T61" s="4"/>
      <c r="U61" s="4"/>
      <c r="V61" s="4"/>
      <c r="W61" s="4"/>
      <c r="X61" s="4"/>
      <c r="Y61" s="4"/>
      <c r="Z61" s="4"/>
      <c r="AA61" s="4"/>
      <c r="AB61" s="4"/>
    </row>
    <row r="62" spans="1:28" s="11" customFormat="1" ht="39" customHeight="1" thickTop="1" thickBot="1">
      <c r="A62" s="55" t="s">
        <v>41</v>
      </c>
      <c r="B62" s="82"/>
      <c r="C62" s="56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7">
        <f t="shared" si="2"/>
        <v>0</v>
      </c>
      <c r="T62" s="4"/>
      <c r="U62" s="4"/>
      <c r="V62" s="4"/>
      <c r="W62" s="4"/>
      <c r="X62" s="4"/>
      <c r="Y62" s="4"/>
      <c r="Z62" s="4"/>
      <c r="AA62" s="4"/>
      <c r="AB62" s="4"/>
    </row>
    <row r="63" spans="1:28" s="11" customFormat="1" ht="38.25" customHeight="1" thickTop="1" thickBot="1">
      <c r="A63" s="58" t="s">
        <v>39</v>
      </c>
      <c r="B63" s="85" t="e">
        <f>+#REF!</f>
        <v>#REF!</v>
      </c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60">
        <f t="shared" si="2"/>
        <v>0</v>
      </c>
      <c r="T63" s="4"/>
      <c r="U63" s="4"/>
      <c r="V63" s="4"/>
      <c r="W63" s="4"/>
      <c r="X63" s="4"/>
      <c r="Y63" s="4"/>
      <c r="Z63" s="4"/>
      <c r="AA63" s="4"/>
      <c r="AB63" s="4"/>
    </row>
    <row r="64" spans="1:28" s="11" customFormat="1" ht="44.25" customHeight="1" thickTop="1" thickBot="1">
      <c r="A64" s="58" t="s">
        <v>40</v>
      </c>
      <c r="B64" s="86"/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60">
        <f t="shared" si="2"/>
        <v>0</v>
      </c>
      <c r="T64" s="4"/>
      <c r="U64" s="4"/>
      <c r="V64" s="4"/>
      <c r="W64" s="4"/>
      <c r="X64" s="4"/>
      <c r="Y64" s="4"/>
      <c r="Z64" s="4"/>
      <c r="AA64" s="4"/>
      <c r="AB64" s="4"/>
    </row>
    <row r="65" spans="1:28" s="11" customFormat="1" ht="39" customHeight="1" thickTop="1" thickBot="1">
      <c r="A65" s="58" t="s">
        <v>41</v>
      </c>
      <c r="B65" s="87"/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60">
        <f t="shared" si="2"/>
        <v>0</v>
      </c>
      <c r="T65" s="4"/>
      <c r="U65" s="4"/>
      <c r="V65" s="4"/>
      <c r="W65" s="4"/>
      <c r="X65" s="4"/>
      <c r="Y65" s="4"/>
      <c r="Z65" s="4"/>
      <c r="AA65" s="4"/>
      <c r="AB65" s="4"/>
    </row>
    <row r="66" spans="1:28" s="11" customFormat="1" ht="38.25" customHeight="1" thickTop="1" thickBot="1">
      <c r="A66" s="61" t="s">
        <v>39</v>
      </c>
      <c r="B66" s="88" t="e">
        <f>+#REF!</f>
        <v>#REF!</v>
      </c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3">
        <f t="shared" si="2"/>
        <v>0</v>
      </c>
      <c r="T66" s="4"/>
      <c r="U66" s="4"/>
      <c r="V66" s="4"/>
      <c r="W66" s="4"/>
      <c r="X66" s="4"/>
      <c r="Y66" s="4"/>
      <c r="Z66" s="4"/>
      <c r="AA66" s="4"/>
      <c r="AB66" s="4"/>
    </row>
    <row r="67" spans="1:28" s="11" customFormat="1" ht="44.25" customHeight="1" thickTop="1" thickBot="1">
      <c r="A67" s="61" t="s">
        <v>40</v>
      </c>
      <c r="B67" s="81"/>
      <c r="C67" s="62"/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3">
        <f t="shared" si="2"/>
        <v>0</v>
      </c>
      <c r="T67" s="4"/>
      <c r="U67" s="4"/>
      <c r="V67" s="4"/>
      <c r="W67" s="4"/>
      <c r="X67" s="4"/>
      <c r="Y67" s="4"/>
      <c r="Z67" s="4"/>
      <c r="AA67" s="4"/>
      <c r="AB67" s="4"/>
    </row>
    <row r="68" spans="1:28" s="11" customFormat="1" ht="39" customHeight="1" thickTop="1" thickBot="1">
      <c r="A68" s="61" t="s">
        <v>41</v>
      </c>
      <c r="B68" s="82"/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3">
        <f t="shared" si="2"/>
        <v>0</v>
      </c>
      <c r="T68" s="4"/>
      <c r="U68" s="4"/>
      <c r="V68" s="4"/>
      <c r="W68" s="4"/>
      <c r="X68" s="4"/>
      <c r="Y68" s="4"/>
      <c r="Z68" s="4"/>
      <c r="AA68" s="4"/>
      <c r="AB68" s="4"/>
    </row>
    <row r="69" spans="1:28" s="11" customFormat="1" ht="38.25" customHeight="1" thickTop="1" thickBot="1">
      <c r="A69" s="64" t="s">
        <v>39</v>
      </c>
      <c r="B69" s="89" t="e">
        <f>+#REF!</f>
        <v>#REF!</v>
      </c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6">
        <f t="shared" si="2"/>
        <v>0</v>
      </c>
      <c r="T69" s="4"/>
      <c r="U69" s="4"/>
      <c r="V69" s="4"/>
      <c r="W69" s="4"/>
      <c r="X69" s="4"/>
      <c r="Y69" s="4"/>
      <c r="Z69" s="4"/>
      <c r="AA69" s="4"/>
      <c r="AB69" s="4"/>
    </row>
    <row r="70" spans="1:28" s="11" customFormat="1" ht="44.25" customHeight="1" thickTop="1" thickBot="1">
      <c r="A70" s="64" t="s">
        <v>40</v>
      </c>
      <c r="B70" s="81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6">
        <f t="shared" si="2"/>
        <v>0</v>
      </c>
      <c r="T70" s="4"/>
      <c r="U70" s="4"/>
      <c r="V70" s="4"/>
      <c r="W70" s="4"/>
      <c r="X70" s="4"/>
      <c r="Y70" s="4"/>
      <c r="Z70" s="4"/>
      <c r="AA70" s="4"/>
      <c r="AB70" s="4"/>
    </row>
    <row r="71" spans="1:28" s="11" customFormat="1" ht="39" customHeight="1" thickTop="1" thickBot="1">
      <c r="A71" s="64" t="s">
        <v>41</v>
      </c>
      <c r="B71" s="82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6">
        <f t="shared" si="2"/>
        <v>0</v>
      </c>
      <c r="T71" s="4"/>
      <c r="U71" s="4"/>
      <c r="V71" s="4"/>
      <c r="W71" s="4"/>
      <c r="X71" s="4"/>
      <c r="Y71" s="4"/>
      <c r="Z71" s="4"/>
      <c r="AA71" s="4"/>
      <c r="AB71" s="4"/>
    </row>
    <row r="72" spans="1:28" s="11" customFormat="1" ht="39" customHeight="1" thickTop="1" thickBot="1">
      <c r="A72" s="67" t="s">
        <v>39</v>
      </c>
      <c r="B72" s="90" t="e">
        <f>+#REF!</f>
        <v>#REF!</v>
      </c>
      <c r="C72" s="68"/>
      <c r="D72" s="68"/>
      <c r="E72" s="68"/>
      <c r="F72" s="68"/>
      <c r="G72" s="68"/>
      <c r="H72" s="68"/>
      <c r="I72" s="68"/>
      <c r="J72" s="68"/>
      <c r="K72" s="68"/>
      <c r="L72" s="68"/>
      <c r="M72" s="68"/>
      <c r="N72" s="68"/>
      <c r="O72" s="69">
        <f t="shared" si="2"/>
        <v>0</v>
      </c>
      <c r="T72" s="4"/>
      <c r="U72" s="4"/>
      <c r="V72" s="4"/>
      <c r="W72" s="4"/>
      <c r="X72" s="4"/>
      <c r="Y72" s="4"/>
      <c r="Z72" s="4"/>
      <c r="AA72" s="4"/>
      <c r="AB72" s="4"/>
    </row>
    <row r="73" spans="1:28" s="11" customFormat="1" ht="39" customHeight="1" thickTop="1" thickBot="1">
      <c r="A73" s="67" t="s">
        <v>40</v>
      </c>
      <c r="B73" s="91"/>
      <c r="C73" s="68"/>
      <c r="D73" s="68"/>
      <c r="E73" s="68"/>
      <c r="F73" s="68"/>
      <c r="G73" s="68"/>
      <c r="H73" s="68"/>
      <c r="I73" s="68"/>
      <c r="J73" s="68"/>
      <c r="K73" s="68"/>
      <c r="L73" s="68"/>
      <c r="M73" s="68"/>
      <c r="N73" s="68"/>
      <c r="O73" s="69">
        <f t="shared" si="2"/>
        <v>0</v>
      </c>
      <c r="T73" s="4"/>
      <c r="U73" s="4"/>
      <c r="V73" s="4"/>
      <c r="W73" s="4"/>
      <c r="X73" s="4"/>
      <c r="Y73" s="4"/>
      <c r="Z73" s="4"/>
      <c r="AA73" s="4"/>
      <c r="AB73" s="4"/>
    </row>
    <row r="74" spans="1:28" s="11" customFormat="1" ht="39" customHeight="1" thickTop="1" thickBot="1">
      <c r="A74" s="67" t="s">
        <v>41</v>
      </c>
      <c r="B74" s="92"/>
      <c r="C74" s="68"/>
      <c r="D74" s="68"/>
      <c r="E74" s="68"/>
      <c r="F74" s="68"/>
      <c r="G74" s="68"/>
      <c r="H74" s="68"/>
      <c r="I74" s="68"/>
      <c r="J74" s="68"/>
      <c r="K74" s="68"/>
      <c r="L74" s="68"/>
      <c r="M74" s="68"/>
      <c r="N74" s="68"/>
      <c r="O74" s="69">
        <f t="shared" si="2"/>
        <v>0</v>
      </c>
      <c r="T74" s="4"/>
      <c r="U74" s="4"/>
      <c r="V74" s="4"/>
      <c r="W74" s="4"/>
      <c r="X74" s="4"/>
      <c r="Y74" s="4"/>
      <c r="Z74" s="4"/>
      <c r="AA74" s="4"/>
      <c r="AB74" s="4"/>
    </row>
    <row r="75" spans="1:28" s="11" customFormat="1" ht="38.25" customHeight="1" thickTop="1" thickBot="1">
      <c r="A75" s="46" t="s">
        <v>39</v>
      </c>
      <c r="B75" s="93" t="e">
        <f>+#REF!</f>
        <v>#REF!</v>
      </c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8">
        <f t="shared" si="2"/>
        <v>0</v>
      </c>
      <c r="T75" s="4"/>
      <c r="U75" s="4"/>
      <c r="V75" s="4"/>
      <c r="W75" s="4"/>
      <c r="X75" s="4"/>
      <c r="Y75" s="4"/>
      <c r="Z75" s="4"/>
      <c r="AA75" s="4"/>
      <c r="AB75" s="4"/>
    </row>
    <row r="76" spans="1:28" s="11" customFormat="1" ht="44.25" customHeight="1" thickTop="1" thickBot="1">
      <c r="A76" s="46" t="s">
        <v>40</v>
      </c>
      <c r="B76" s="81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8">
        <f t="shared" si="2"/>
        <v>0</v>
      </c>
      <c r="T76" s="4"/>
      <c r="U76" s="4"/>
      <c r="V76" s="4"/>
      <c r="W76" s="4"/>
      <c r="X76" s="4"/>
      <c r="Y76" s="4"/>
      <c r="Z76" s="4"/>
      <c r="AA76" s="4"/>
      <c r="AB76" s="4"/>
    </row>
    <row r="77" spans="1:28" s="11" customFormat="1" ht="39" customHeight="1" thickTop="1" thickBot="1">
      <c r="A77" s="46" t="s">
        <v>41</v>
      </c>
      <c r="B77" s="82"/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8">
        <f t="shared" si="2"/>
        <v>0</v>
      </c>
      <c r="T77" s="4"/>
      <c r="U77" s="4"/>
      <c r="V77" s="4"/>
      <c r="W77" s="4"/>
      <c r="X77" s="4"/>
      <c r="Y77" s="4"/>
      <c r="Z77" s="4"/>
      <c r="AA77" s="4"/>
      <c r="AB77" s="4"/>
    </row>
    <row r="78" spans="1:28" ht="15.75" thickTop="1">
      <c r="A78" s="70"/>
      <c r="B78" s="70"/>
      <c r="C78" s="71"/>
      <c r="D78" s="72"/>
      <c r="E78" s="72"/>
      <c r="F78" s="72"/>
      <c r="G78" s="72"/>
      <c r="H78" s="72"/>
      <c r="I78" s="72"/>
      <c r="J78" s="72"/>
      <c r="K78" s="72"/>
      <c r="L78" s="72"/>
      <c r="M78" s="72"/>
      <c r="N78" s="72"/>
      <c r="O78" s="72"/>
      <c r="P78" s="72"/>
    </row>
  </sheetData>
  <mergeCells count="45">
    <mergeCell ref="A12:B12"/>
    <mergeCell ref="A1:B1"/>
    <mergeCell ref="A2:B2"/>
    <mergeCell ref="A3:B3"/>
    <mergeCell ref="A4:B4"/>
    <mergeCell ref="A5:B5"/>
    <mergeCell ref="A6:B6"/>
    <mergeCell ref="A7:B7"/>
    <mergeCell ref="A8:B8"/>
    <mergeCell ref="A9:B9"/>
    <mergeCell ref="A10:B10"/>
    <mergeCell ref="A11:B11"/>
    <mergeCell ref="B45:B47"/>
    <mergeCell ref="A24:B24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30:B30"/>
    <mergeCell ref="B31:B35"/>
    <mergeCell ref="B36:B38"/>
    <mergeCell ref="B39:B41"/>
    <mergeCell ref="B42:B44"/>
    <mergeCell ref="A25:B25"/>
    <mergeCell ref="A26:B26"/>
    <mergeCell ref="A27:B27"/>
    <mergeCell ref="A28:B28"/>
    <mergeCell ref="A29:B29"/>
    <mergeCell ref="B66:B68"/>
    <mergeCell ref="B69:B71"/>
    <mergeCell ref="B72:B74"/>
    <mergeCell ref="B75:B77"/>
    <mergeCell ref="B48:B50"/>
    <mergeCell ref="B51:B53"/>
    <mergeCell ref="B54:B56"/>
    <mergeCell ref="B57:B59"/>
    <mergeCell ref="B60:B62"/>
    <mergeCell ref="B63:B65"/>
  </mergeCells>
  <printOptions horizontalCentered="1"/>
  <pageMargins left="0" right="0" top="0.59055118110236227" bottom="0.39370078740157483" header="0.51181102362204722" footer="0.51181102362204722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SAISIE M PLF232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cossong</dc:creator>
  <cp:lastModifiedBy>cossong</cp:lastModifiedBy>
  <cp:lastPrinted>2013-10-24T08:33:36Z</cp:lastPrinted>
  <dcterms:created xsi:type="dcterms:W3CDTF">2013-10-23T13:36:01Z</dcterms:created>
  <dcterms:modified xsi:type="dcterms:W3CDTF">2013-11-04T16:32:49Z</dcterms:modified>
</cp:coreProperties>
</file>