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15390" windowHeight="7635"/>
  </bookViews>
  <sheets>
    <sheet name="index" sheetId="2" r:id="rId1"/>
    <sheet name="INVENTAIRE" sheetId="1" state="hidden" r:id="rId2"/>
    <sheet name="Feuil1" sheetId="3" r:id="rId3"/>
    <sheet name="impression" sheetId="4" r:id="rId4"/>
  </sheets>
  <definedNames>
    <definedName name="CODIC">INVENTAIRE!$J$1:$J$28</definedName>
    <definedName name="liste">OFFSET(INVENTAIRE!$N$2,1,,SUMPRODUCT(--(ISNUMBER(INVENTAIRE!$N:$N))*1))</definedName>
    <definedName name="lst_codic">OFFSET(index!$F$5,,,COUNTA(index!$F:$F)-1)</definedName>
    <definedName name="lst_saisie">OFFSET(index!$B$5,,,COUNTA(index!$F:$F)-1)</definedName>
    <definedName name="RECOLLEMENT">INVENTAIRE!$J$3:$J$700</definedName>
    <definedName name="_xlnm.Print_Area" localSheetId="0">index!$C$1:$R$607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7" i="2"/>
  <c r="R6"/>
  <c r="R5"/>
  <c r="P6"/>
  <c r="E1" i="4"/>
  <c r="B1"/>
  <c r="J3" i="1"/>
  <c r="J4"/>
  <c r="J5"/>
  <c r="C13" s="1"/>
  <c r="J6"/>
  <c r="J7"/>
  <c r="J8"/>
  <c r="J9"/>
  <c r="J10"/>
  <c r="J11"/>
  <c r="J12"/>
  <c r="J13"/>
  <c r="D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D250"/>
  <c r="E250"/>
  <c r="D251"/>
  <c r="E251"/>
  <c r="D252"/>
  <c r="E252"/>
  <c r="D253"/>
  <c r="E253"/>
  <c r="D254"/>
  <c r="E254"/>
  <c r="D255"/>
  <c r="E255"/>
  <c r="D256"/>
  <c r="E256"/>
  <c r="D257"/>
  <c r="E257"/>
  <c r="D258"/>
  <c r="E258"/>
  <c r="D259"/>
  <c r="E259"/>
  <c r="D260"/>
  <c r="E260"/>
  <c r="D261"/>
  <c r="E261"/>
  <c r="D262"/>
  <c r="E262"/>
  <c r="D263"/>
  <c r="E263"/>
  <c r="D264"/>
  <c r="E264"/>
  <c r="D265"/>
  <c r="E265"/>
  <c r="D266"/>
  <c r="E266"/>
  <c r="D267"/>
  <c r="E267"/>
  <c r="D268"/>
  <c r="E268"/>
  <c r="D269"/>
  <c r="E269"/>
  <c r="D270"/>
  <c r="E270"/>
  <c r="D271"/>
  <c r="E271"/>
  <c r="D272"/>
  <c r="E272"/>
  <c r="D273"/>
  <c r="E273"/>
  <c r="D274"/>
  <c r="E274"/>
  <c r="D275"/>
  <c r="E275"/>
  <c r="D276"/>
  <c r="E276"/>
  <c r="D277"/>
  <c r="E277"/>
  <c r="D278"/>
  <c r="E278"/>
  <c r="D279"/>
  <c r="E279"/>
  <c r="D280"/>
  <c r="E280"/>
  <c r="D281"/>
  <c r="E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318"/>
  <c r="E318"/>
  <c r="D319"/>
  <c r="E319"/>
  <c r="D320"/>
  <c r="E320"/>
  <c r="D321"/>
  <c r="E321"/>
  <c r="D322"/>
  <c r="E322"/>
  <c r="D323"/>
  <c r="E323"/>
  <c r="D324"/>
  <c r="E324"/>
  <c r="D325"/>
  <c r="E325"/>
  <c r="D326"/>
  <c r="E326"/>
  <c r="D327"/>
  <c r="E327"/>
  <c r="D328"/>
  <c r="E328"/>
  <c r="D329"/>
  <c r="E329"/>
  <c r="D330"/>
  <c r="E330"/>
  <c r="D331"/>
  <c r="E331"/>
  <c r="D332"/>
  <c r="E332"/>
  <c r="D333"/>
  <c r="E333"/>
  <c r="D334"/>
  <c r="E334"/>
  <c r="D335"/>
  <c r="E335"/>
  <c r="D336"/>
  <c r="E336"/>
  <c r="D337"/>
  <c r="E337"/>
  <c r="D338"/>
  <c r="E338"/>
  <c r="D339"/>
  <c r="E339"/>
  <c r="D340"/>
  <c r="E340"/>
  <c r="D341"/>
  <c r="E341"/>
  <c r="D342"/>
  <c r="E342"/>
  <c r="D343"/>
  <c r="E343"/>
  <c r="D344"/>
  <c r="E344"/>
  <c r="D345"/>
  <c r="E345"/>
  <c r="D346"/>
  <c r="E346"/>
  <c r="D347"/>
  <c r="E347"/>
  <c r="D348"/>
  <c r="E348"/>
  <c r="D349"/>
  <c r="E349"/>
  <c r="D350"/>
  <c r="E350"/>
  <c r="D351"/>
  <c r="E351"/>
  <c r="D352"/>
  <c r="E352"/>
  <c r="D353"/>
  <c r="E353"/>
  <c r="D354"/>
  <c r="E354"/>
  <c r="D355"/>
  <c r="E355"/>
  <c r="D356"/>
  <c r="E356"/>
  <c r="D357"/>
  <c r="E357"/>
  <c r="D358"/>
  <c r="E358"/>
  <c r="D359"/>
  <c r="E359"/>
  <c r="D360"/>
  <c r="E360"/>
  <c r="D361"/>
  <c r="E361"/>
  <c r="D362"/>
  <c r="E362"/>
  <c r="D363"/>
  <c r="E363"/>
  <c r="D364"/>
  <c r="E364"/>
  <c r="D365"/>
  <c r="E365"/>
  <c r="D366"/>
  <c r="E366"/>
  <c r="D367"/>
  <c r="E367"/>
  <c r="D368"/>
  <c r="E368"/>
  <c r="D369"/>
  <c r="E369"/>
  <c r="D370"/>
  <c r="E370"/>
  <c r="D371"/>
  <c r="E371"/>
  <c r="D372"/>
  <c r="E372"/>
  <c r="D373"/>
  <c r="E373"/>
  <c r="D374"/>
  <c r="E374"/>
  <c r="D375"/>
  <c r="E375"/>
  <c r="D376"/>
  <c r="E376"/>
  <c r="D377"/>
  <c r="E377"/>
  <c r="D378"/>
  <c r="E378"/>
  <c r="D379"/>
  <c r="E379"/>
  <c r="D380"/>
  <c r="E380"/>
  <c r="D381"/>
  <c r="E381"/>
  <c r="D382"/>
  <c r="E382"/>
  <c r="D383"/>
  <c r="E383"/>
  <c r="D384"/>
  <c r="E384"/>
  <c r="D385"/>
  <c r="E385"/>
  <c r="D386"/>
  <c r="E386"/>
  <c r="D387"/>
  <c r="E387"/>
  <c r="D388"/>
  <c r="E388"/>
  <c r="D389"/>
  <c r="E389"/>
  <c r="D390"/>
  <c r="E390"/>
  <c r="D391"/>
  <c r="E391"/>
  <c r="D392"/>
  <c r="E392"/>
  <c r="D393"/>
  <c r="E393"/>
  <c r="D394"/>
  <c r="E394"/>
  <c r="D395"/>
  <c r="E395"/>
  <c r="D396"/>
  <c r="E396"/>
  <c r="D397"/>
  <c r="E397"/>
  <c r="D398"/>
  <c r="E398"/>
  <c r="D399"/>
  <c r="E399"/>
  <c r="D400"/>
  <c r="E400"/>
  <c r="D401"/>
  <c r="E401"/>
  <c r="D402"/>
  <c r="E402"/>
  <c r="D403"/>
  <c r="E403"/>
  <c r="D404"/>
  <c r="E404"/>
  <c r="D405"/>
  <c r="E405"/>
  <c r="D406"/>
  <c r="E406"/>
  <c r="D407"/>
  <c r="E407"/>
  <c r="D408"/>
  <c r="E408"/>
  <c r="D409"/>
  <c r="E409"/>
  <c r="D410"/>
  <c r="E410"/>
  <c r="D411"/>
  <c r="E411"/>
  <c r="D412"/>
  <c r="E412"/>
  <c r="D413"/>
  <c r="E413"/>
  <c r="D414"/>
  <c r="E414"/>
  <c r="D415"/>
  <c r="E415"/>
  <c r="D416"/>
  <c r="E416"/>
  <c r="D417"/>
  <c r="E417"/>
  <c r="D418"/>
  <c r="E418"/>
  <c r="D419"/>
  <c r="E419"/>
  <c r="D420"/>
  <c r="E420"/>
  <c r="D421"/>
  <c r="E421"/>
  <c r="D422"/>
  <c r="E422"/>
  <c r="D423"/>
  <c r="E423"/>
  <c r="D424"/>
  <c r="E424"/>
  <c r="D425"/>
  <c r="E425"/>
  <c r="D426"/>
  <c r="E426"/>
  <c r="D427"/>
  <c r="E427"/>
  <c r="D428"/>
  <c r="E428"/>
  <c r="D429"/>
  <c r="E429"/>
  <c r="D430"/>
  <c r="E430"/>
  <c r="D431"/>
  <c r="E431"/>
  <c r="D432"/>
  <c r="E432"/>
  <c r="D433"/>
  <c r="E433"/>
  <c r="D434"/>
  <c r="E434"/>
  <c r="D435"/>
  <c r="E435"/>
  <c r="D436"/>
  <c r="E436"/>
  <c r="D437"/>
  <c r="E437"/>
  <c r="D438"/>
  <c r="E438"/>
  <c r="D439"/>
  <c r="E439"/>
  <c r="D440"/>
  <c r="E440"/>
  <c r="D441"/>
  <c r="E441"/>
  <c r="D442"/>
  <c r="E442"/>
  <c r="D443"/>
  <c r="E443"/>
  <c r="D444"/>
  <c r="E444"/>
  <c r="D445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D463"/>
  <c r="E463"/>
  <c r="D464"/>
  <c r="E464"/>
  <c r="D465"/>
  <c r="E465"/>
  <c r="D466"/>
  <c r="E466"/>
  <c r="D467"/>
  <c r="E467"/>
  <c r="D468"/>
  <c r="E468"/>
  <c r="D469"/>
  <c r="E469"/>
  <c r="D470"/>
  <c r="E470"/>
  <c r="D471"/>
  <c r="E471"/>
  <c r="D472"/>
  <c r="E472"/>
  <c r="D473"/>
  <c r="E473"/>
  <c r="D474"/>
  <c r="E474"/>
  <c r="D475"/>
  <c r="E475"/>
  <c r="D476"/>
  <c r="E476"/>
  <c r="D477"/>
  <c r="E477"/>
  <c r="D478"/>
  <c r="E478"/>
  <c r="D479"/>
  <c r="E479"/>
  <c r="D480"/>
  <c r="E480"/>
  <c r="D481"/>
  <c r="E481"/>
  <c r="D482"/>
  <c r="E482"/>
  <c r="D483"/>
  <c r="E483"/>
  <c r="D484"/>
  <c r="E484"/>
  <c r="D485"/>
  <c r="E485"/>
  <c r="D486"/>
  <c r="E486"/>
  <c r="D487"/>
  <c r="E487"/>
  <c r="D488"/>
  <c r="E488"/>
  <c r="D489"/>
  <c r="E489"/>
  <c r="D490"/>
  <c r="E490"/>
  <c r="D491"/>
  <c r="E491"/>
  <c r="D492"/>
  <c r="E492"/>
  <c r="D493"/>
  <c r="E493"/>
  <c r="D494"/>
  <c r="E494"/>
  <c r="D495"/>
  <c r="E495"/>
  <c r="D496"/>
  <c r="E496"/>
  <c r="D497"/>
  <c r="E497"/>
  <c r="D498"/>
  <c r="E498"/>
  <c r="D499"/>
  <c r="E499"/>
  <c r="D500"/>
  <c r="E500"/>
  <c r="D501"/>
  <c r="E501"/>
  <c r="D502"/>
  <c r="E502"/>
  <c r="D503"/>
  <c r="E503"/>
  <c r="D504"/>
  <c r="E504"/>
  <c r="D505"/>
  <c r="E505"/>
  <c r="D506"/>
  <c r="E506"/>
  <c r="D507"/>
  <c r="E507"/>
  <c r="D508"/>
  <c r="E508"/>
  <c r="D509"/>
  <c r="E509"/>
  <c r="D510"/>
  <c r="E510"/>
  <c r="D511"/>
  <c r="E511"/>
  <c r="D512"/>
  <c r="E512"/>
  <c r="D513"/>
  <c r="E513"/>
  <c r="D514"/>
  <c r="E514"/>
  <c r="D515"/>
  <c r="E515"/>
  <c r="D516"/>
  <c r="E516"/>
  <c r="D517"/>
  <c r="E517"/>
  <c r="D518"/>
  <c r="E518"/>
  <c r="D519"/>
  <c r="E519"/>
  <c r="D520"/>
  <c r="E520"/>
  <c r="D521"/>
  <c r="E521"/>
  <c r="D522"/>
  <c r="E522"/>
  <c r="D523"/>
  <c r="E523"/>
  <c r="D524"/>
  <c r="E524"/>
  <c r="D525"/>
  <c r="E525"/>
  <c r="D526"/>
  <c r="E526"/>
  <c r="D527"/>
  <c r="E527"/>
  <c r="D528"/>
  <c r="E528"/>
  <c r="D529"/>
  <c r="E529"/>
  <c r="D530"/>
  <c r="E530"/>
  <c r="D531"/>
  <c r="E531"/>
  <c r="D532"/>
  <c r="E532"/>
  <c r="D533"/>
  <c r="E533"/>
  <c r="D534"/>
  <c r="E534"/>
  <c r="D535"/>
  <c r="E535"/>
  <c r="D536"/>
  <c r="E536"/>
  <c r="D537"/>
  <c r="E537"/>
  <c r="D538"/>
  <c r="E538"/>
  <c r="D539"/>
  <c r="E539"/>
  <c r="D540"/>
  <c r="E540"/>
  <c r="D541"/>
  <c r="E541"/>
  <c r="D542"/>
  <c r="E542"/>
  <c r="D543"/>
  <c r="E543"/>
  <c r="D544"/>
  <c r="E544"/>
  <c r="D545"/>
  <c r="E545"/>
  <c r="D546"/>
  <c r="E546"/>
  <c r="D547"/>
  <c r="E547"/>
  <c r="D548"/>
  <c r="E548"/>
  <c r="D549"/>
  <c r="E549"/>
  <c r="D550"/>
  <c r="E550"/>
  <c r="D551"/>
  <c r="E551"/>
  <c r="D552"/>
  <c r="E552"/>
  <c r="D553"/>
  <c r="E553"/>
  <c r="D554"/>
  <c r="E554"/>
  <c r="D555"/>
  <c r="E555"/>
  <c r="D556"/>
  <c r="E556"/>
  <c r="D557"/>
  <c r="E557"/>
  <c r="D558"/>
  <c r="E558"/>
  <c r="D559"/>
  <c r="E559"/>
  <c r="D560"/>
  <c r="E560"/>
  <c r="D561"/>
  <c r="E561"/>
  <c r="D562"/>
  <c r="E562"/>
  <c r="D563"/>
  <c r="E563"/>
  <c r="D564"/>
  <c r="E564"/>
  <c r="D565"/>
  <c r="E565"/>
  <c r="D566"/>
  <c r="E566"/>
  <c r="D567"/>
  <c r="E567"/>
  <c r="D568"/>
  <c r="E568"/>
  <c r="D569"/>
  <c r="E569"/>
  <c r="D570"/>
  <c r="E570"/>
  <c r="D571"/>
  <c r="E571"/>
  <c r="D572"/>
  <c r="E572"/>
  <c r="D573"/>
  <c r="E573"/>
  <c r="D574"/>
  <c r="E574"/>
  <c r="D575"/>
  <c r="E575"/>
  <c r="D576"/>
  <c r="E576"/>
  <c r="D577"/>
  <c r="E577"/>
  <c r="D578"/>
  <c r="E578"/>
  <c r="D579"/>
  <c r="E579"/>
  <c r="D580"/>
  <c r="E580"/>
  <c r="D581"/>
  <c r="E581"/>
  <c r="D582"/>
  <c r="E582"/>
  <c r="D583"/>
  <c r="E583"/>
  <c r="D584"/>
  <c r="E584"/>
  <c r="D585"/>
  <c r="E585"/>
  <c r="D586"/>
  <c r="E586"/>
  <c r="D587"/>
  <c r="E587"/>
  <c r="D588"/>
  <c r="E588"/>
  <c r="D589"/>
  <c r="E589"/>
  <c r="D590"/>
  <c r="E590"/>
  <c r="D591"/>
  <c r="E591"/>
  <c r="D592"/>
  <c r="E592"/>
  <c r="D593"/>
  <c r="E593"/>
  <c r="D594"/>
  <c r="E594"/>
  <c r="D595"/>
  <c r="E595"/>
  <c r="D596"/>
  <c r="E596"/>
  <c r="D597"/>
  <c r="E597"/>
  <c r="D598"/>
  <c r="E598"/>
  <c r="D599"/>
  <c r="E599"/>
  <c r="D600"/>
  <c r="E600"/>
  <c r="D601"/>
  <c r="E601"/>
  <c r="D602"/>
  <c r="E602"/>
  <c r="D603"/>
  <c r="E603"/>
  <c r="D604"/>
  <c r="E604"/>
  <c r="D605"/>
  <c r="E605"/>
  <c r="G47"/>
  <c r="G48"/>
  <c r="G49"/>
  <c r="G50"/>
  <c r="G51"/>
  <c r="G52"/>
  <c r="G53"/>
  <c r="G54"/>
  <c r="G55"/>
  <c r="G56"/>
  <c r="G57"/>
  <c r="F47"/>
  <c r="F48"/>
  <c r="F49"/>
  <c r="F50"/>
  <c r="F51"/>
  <c r="F52"/>
  <c r="F53"/>
  <c r="F54"/>
  <c r="F55"/>
  <c r="F56"/>
  <c r="F57"/>
  <c r="C47"/>
  <c r="C48"/>
  <c r="C49"/>
  <c r="C50"/>
  <c r="C51"/>
  <c r="C52"/>
  <c r="C53"/>
  <c r="C54"/>
  <c r="C55"/>
  <c r="C56"/>
  <c r="C57"/>
  <c r="B47"/>
  <c r="B48"/>
  <c r="B49"/>
  <c r="B50"/>
  <c r="B51"/>
  <c r="B52"/>
  <c r="B53"/>
  <c r="B54"/>
  <c r="B55"/>
  <c r="B56"/>
  <c r="B57"/>
  <c r="A49"/>
  <c r="A50"/>
  <c r="A51"/>
  <c r="A52"/>
  <c r="A53"/>
  <c r="A54"/>
  <c r="A55"/>
  <c r="A56"/>
  <c r="A57"/>
  <c r="A47"/>
  <c r="A48"/>
  <c r="G3"/>
  <c r="G4"/>
  <c r="G5"/>
  <c r="G6"/>
  <c r="G7"/>
  <c r="G8"/>
  <c r="G9"/>
  <c r="G10"/>
  <c r="G11"/>
  <c r="G12"/>
  <c r="G13"/>
  <c r="G14"/>
  <c r="G15"/>
  <c r="G16"/>
  <c r="G17"/>
  <c r="G18"/>
  <c r="A5"/>
  <c r="B5"/>
  <c r="C5"/>
  <c r="F5"/>
  <c r="A6"/>
  <c r="B6"/>
  <c r="C6"/>
  <c r="F6"/>
  <c r="A7"/>
  <c r="B7"/>
  <c r="C7"/>
  <c r="F7"/>
  <c r="A8"/>
  <c r="B8"/>
  <c r="C8"/>
  <c r="F8"/>
  <c r="A9"/>
  <c r="B9"/>
  <c r="C9"/>
  <c r="F9"/>
  <c r="A10"/>
  <c r="B10"/>
  <c r="C10"/>
  <c r="F10"/>
  <c r="A11"/>
  <c r="B11"/>
  <c r="C11"/>
  <c r="F11"/>
  <c r="A12"/>
  <c r="B12"/>
  <c r="C12"/>
  <c r="F12"/>
  <c r="A13"/>
  <c r="B13"/>
  <c r="F13"/>
  <c r="A14"/>
  <c r="B14"/>
  <c r="C14"/>
  <c r="F14"/>
  <c r="A15"/>
  <c r="B15"/>
  <c r="C15"/>
  <c r="F15"/>
  <c r="A16"/>
  <c r="B16"/>
  <c r="C16"/>
  <c r="F16"/>
  <c r="A17"/>
  <c r="B17"/>
  <c r="C17"/>
  <c r="F17"/>
  <c r="A18"/>
  <c r="B18"/>
  <c r="C18"/>
  <c r="F18"/>
  <c r="A19"/>
  <c r="B19"/>
  <c r="C19"/>
  <c r="F19"/>
  <c r="G19"/>
  <c r="A20"/>
  <c r="B20"/>
  <c r="C20"/>
  <c r="F20"/>
  <c r="G20"/>
  <c r="A21"/>
  <c r="B21"/>
  <c r="C21"/>
  <c r="F21"/>
  <c r="G21"/>
  <c r="A22"/>
  <c r="B22"/>
  <c r="C22"/>
  <c r="F22"/>
  <c r="G22"/>
  <c r="A23"/>
  <c r="B23"/>
  <c r="C23"/>
  <c r="F23"/>
  <c r="G23"/>
  <c r="A24"/>
  <c r="B24"/>
  <c r="C24"/>
  <c r="F24"/>
  <c r="G24"/>
  <c r="A25"/>
  <c r="B25"/>
  <c r="C25"/>
  <c r="F25"/>
  <c r="G25"/>
  <c r="A26"/>
  <c r="B26"/>
  <c r="C26"/>
  <c r="F26"/>
  <c r="G26"/>
  <c r="A27"/>
  <c r="B27"/>
  <c r="C27"/>
  <c r="F27"/>
  <c r="G27"/>
  <c r="A28"/>
  <c r="B28"/>
  <c r="C28"/>
  <c r="F28"/>
  <c r="G28"/>
  <c r="A29"/>
  <c r="B29"/>
  <c r="C29"/>
  <c r="F29"/>
  <c r="G29"/>
  <c r="A30"/>
  <c r="B30"/>
  <c r="C30"/>
  <c r="F30"/>
  <c r="G30"/>
  <c r="A31"/>
  <c r="B31"/>
  <c r="C31"/>
  <c r="F31"/>
  <c r="G31"/>
  <c r="A32"/>
  <c r="B32"/>
  <c r="C32"/>
  <c r="F32"/>
  <c r="G32"/>
  <c r="A33"/>
  <c r="B33"/>
  <c r="C33"/>
  <c r="F33"/>
  <c r="G33"/>
  <c r="A34"/>
  <c r="B34"/>
  <c r="C34"/>
  <c r="F34"/>
  <c r="G34"/>
  <c r="A35"/>
  <c r="B35"/>
  <c r="C35"/>
  <c r="F35"/>
  <c r="G35"/>
  <c r="A36"/>
  <c r="B36"/>
  <c r="C36"/>
  <c r="F36"/>
  <c r="G36"/>
  <c r="A37"/>
  <c r="B37"/>
  <c r="C37"/>
  <c r="F37"/>
  <c r="G37"/>
  <c r="A38"/>
  <c r="B38"/>
  <c r="C38"/>
  <c r="F38"/>
  <c r="G38"/>
  <c r="A39"/>
  <c r="B39"/>
  <c r="C39"/>
  <c r="F39"/>
  <c r="G39"/>
  <c r="A40"/>
  <c r="B40"/>
  <c r="C40"/>
  <c r="F40"/>
  <c r="G40"/>
  <c r="A41"/>
  <c r="B41"/>
  <c r="C41"/>
  <c r="F41"/>
  <c r="G41"/>
  <c r="A42"/>
  <c r="B42"/>
  <c r="C42"/>
  <c r="F42"/>
  <c r="G42"/>
  <c r="A43"/>
  <c r="B43"/>
  <c r="C43"/>
  <c r="F43"/>
  <c r="G43"/>
  <c r="A44"/>
  <c r="B44"/>
  <c r="C44"/>
  <c r="F44"/>
  <c r="G44"/>
  <c r="A45"/>
  <c r="B45"/>
  <c r="C45"/>
  <c r="F45"/>
  <c r="G45"/>
  <c r="A46"/>
  <c r="B46"/>
  <c r="C46"/>
  <c r="F46"/>
  <c r="G46"/>
  <c r="A58"/>
  <c r="B58"/>
  <c r="C58"/>
  <c r="F58"/>
  <c r="G58"/>
  <c r="A59"/>
  <c r="B59"/>
  <c r="C59"/>
  <c r="F59"/>
  <c r="G59"/>
  <c r="A60"/>
  <c r="B60"/>
  <c r="C60"/>
  <c r="F60"/>
  <c r="G60"/>
  <c r="A61"/>
  <c r="B61"/>
  <c r="C61"/>
  <c r="F61"/>
  <c r="G61"/>
  <c r="A62"/>
  <c r="B62"/>
  <c r="C62"/>
  <c r="F62"/>
  <c r="G62"/>
  <c r="A63"/>
  <c r="B63"/>
  <c r="C63"/>
  <c r="F63"/>
  <c r="G63"/>
  <c r="A64"/>
  <c r="B64"/>
  <c r="C64"/>
  <c r="F64"/>
  <c r="G64"/>
  <c r="A65"/>
  <c r="B65"/>
  <c r="C65"/>
  <c r="F65"/>
  <c r="G65"/>
  <c r="A66"/>
  <c r="B66"/>
  <c r="C66"/>
  <c r="F66"/>
  <c r="G66"/>
  <c r="A67"/>
  <c r="B67"/>
  <c r="C67"/>
  <c r="F67"/>
  <c r="G67"/>
  <c r="A68"/>
  <c r="B68"/>
  <c r="C68"/>
  <c r="F68"/>
  <c r="G68"/>
  <c r="A69"/>
  <c r="B69"/>
  <c r="C69"/>
  <c r="F69"/>
  <c r="G69"/>
  <c r="A70"/>
  <c r="B70"/>
  <c r="C70"/>
  <c r="F70"/>
  <c r="G70"/>
  <c r="A71"/>
  <c r="B71"/>
  <c r="C71"/>
  <c r="F71"/>
  <c r="G71"/>
  <c r="A72"/>
  <c r="B72"/>
  <c r="C72"/>
  <c r="F72"/>
  <c r="G72"/>
  <c r="A73"/>
  <c r="B73"/>
  <c r="C73"/>
  <c r="F73"/>
  <c r="G73"/>
  <c r="A74"/>
  <c r="B74"/>
  <c r="C74"/>
  <c r="F74"/>
  <c r="G74"/>
  <c r="A75"/>
  <c r="B75"/>
  <c r="C75"/>
  <c r="F75"/>
  <c r="G75"/>
  <c r="A76"/>
  <c r="B76"/>
  <c r="C76"/>
  <c r="F76"/>
  <c r="G76"/>
  <c r="A77"/>
  <c r="B77"/>
  <c r="C77"/>
  <c r="F77"/>
  <c r="G77"/>
  <c r="A78"/>
  <c r="B78"/>
  <c r="C78"/>
  <c r="F78"/>
  <c r="G78"/>
  <c r="A79"/>
  <c r="B79"/>
  <c r="C79"/>
  <c r="F79"/>
  <c r="G79"/>
  <c r="A80"/>
  <c r="B80"/>
  <c r="C80"/>
  <c r="F80"/>
  <c r="G80"/>
  <c r="A81"/>
  <c r="B81"/>
  <c r="C81"/>
  <c r="F81"/>
  <c r="G81"/>
  <c r="A82"/>
  <c r="B82"/>
  <c r="C82"/>
  <c r="F82"/>
  <c r="G82"/>
  <c r="A83"/>
  <c r="B83"/>
  <c r="C83"/>
  <c r="F83"/>
  <c r="G83"/>
  <c r="A84"/>
  <c r="B84"/>
  <c r="C84"/>
  <c r="F84"/>
  <c r="G84"/>
  <c r="A85"/>
  <c r="B85"/>
  <c r="C85"/>
  <c r="F85"/>
  <c r="G85"/>
  <c r="A86"/>
  <c r="B86"/>
  <c r="C86"/>
  <c r="F86"/>
  <c r="G86"/>
  <c r="A87"/>
  <c r="B87"/>
  <c r="C87"/>
  <c r="F87"/>
  <c r="G87"/>
  <c r="A88"/>
  <c r="B88"/>
  <c r="C88"/>
  <c r="F88"/>
  <c r="G88"/>
  <c r="A89"/>
  <c r="B89"/>
  <c r="C89"/>
  <c r="F89"/>
  <c r="G89"/>
  <c r="A90"/>
  <c r="B90"/>
  <c r="C90"/>
  <c r="F90"/>
  <c r="G90"/>
  <c r="A91"/>
  <c r="B91"/>
  <c r="C91"/>
  <c r="F91"/>
  <c r="G91"/>
  <c r="A92"/>
  <c r="B92"/>
  <c r="C92"/>
  <c r="F92"/>
  <c r="G92"/>
  <c r="A93"/>
  <c r="B93"/>
  <c r="C93"/>
  <c r="F93"/>
  <c r="G93"/>
  <c r="A94"/>
  <c r="B94"/>
  <c r="C94"/>
  <c r="F94"/>
  <c r="G94"/>
  <c r="A95"/>
  <c r="B95"/>
  <c r="C95"/>
  <c r="F95"/>
  <c r="G95"/>
  <c r="A96"/>
  <c r="B96"/>
  <c r="C96"/>
  <c r="F96"/>
  <c r="G96"/>
  <c r="A97"/>
  <c r="B97"/>
  <c r="C97"/>
  <c r="F97"/>
  <c r="G97"/>
  <c r="A98"/>
  <c r="B98"/>
  <c r="C98"/>
  <c r="F98"/>
  <c r="G98"/>
  <c r="A99"/>
  <c r="B99"/>
  <c r="C99"/>
  <c r="F99"/>
  <c r="G99"/>
  <c r="A100"/>
  <c r="B100"/>
  <c r="C100"/>
  <c r="F100"/>
  <c r="G100"/>
  <c r="A101"/>
  <c r="B101"/>
  <c r="C101"/>
  <c r="F101"/>
  <c r="G101"/>
  <c r="A102"/>
  <c r="B102"/>
  <c r="C102"/>
  <c r="F102"/>
  <c r="G102"/>
  <c r="A103"/>
  <c r="B103"/>
  <c r="C103"/>
  <c r="F103"/>
  <c r="G103"/>
  <c r="A104"/>
  <c r="B104"/>
  <c r="C104"/>
  <c r="F104"/>
  <c r="G104"/>
  <c r="A105"/>
  <c r="B105"/>
  <c r="C105"/>
  <c r="F105"/>
  <c r="G105"/>
  <c r="A106"/>
  <c r="B106"/>
  <c r="C106"/>
  <c r="F106"/>
  <c r="G106"/>
  <c r="A107"/>
  <c r="B107"/>
  <c r="C107"/>
  <c r="F107"/>
  <c r="G107"/>
  <c r="A108"/>
  <c r="B108"/>
  <c r="C108"/>
  <c r="F108"/>
  <c r="G108"/>
  <c r="A109"/>
  <c r="B109"/>
  <c r="C109"/>
  <c r="F109"/>
  <c r="G109"/>
  <c r="A110"/>
  <c r="B110"/>
  <c r="C110"/>
  <c r="F110"/>
  <c r="G110"/>
  <c r="A111"/>
  <c r="B111"/>
  <c r="C111"/>
  <c r="F111"/>
  <c r="G111"/>
  <c r="A112"/>
  <c r="B112"/>
  <c r="C112"/>
  <c r="F112"/>
  <c r="G112"/>
  <c r="A113"/>
  <c r="B113"/>
  <c r="C113"/>
  <c r="F113"/>
  <c r="G113"/>
  <c r="A114"/>
  <c r="B114"/>
  <c r="C114"/>
  <c r="F114"/>
  <c r="G114"/>
  <c r="A115"/>
  <c r="B115"/>
  <c r="C115"/>
  <c r="F115"/>
  <c r="G115"/>
  <c r="A116"/>
  <c r="B116"/>
  <c r="C116"/>
  <c r="F116"/>
  <c r="G116"/>
  <c r="A117"/>
  <c r="B117"/>
  <c r="C117"/>
  <c r="F117"/>
  <c r="G117"/>
  <c r="A118"/>
  <c r="B118"/>
  <c r="C118"/>
  <c r="F118"/>
  <c r="G118"/>
  <c r="A119"/>
  <c r="B119"/>
  <c r="C119"/>
  <c r="F119"/>
  <c r="G119"/>
  <c r="A120"/>
  <c r="B120"/>
  <c r="C120"/>
  <c r="F120"/>
  <c r="G120"/>
  <c r="A121"/>
  <c r="B121"/>
  <c r="C121"/>
  <c r="F121"/>
  <c r="G121"/>
  <c r="A122"/>
  <c r="B122"/>
  <c r="C122"/>
  <c r="F122"/>
  <c r="G122"/>
  <c r="A123"/>
  <c r="B123"/>
  <c r="C123"/>
  <c r="F123"/>
  <c r="G123"/>
  <c r="A124"/>
  <c r="B124"/>
  <c r="C124"/>
  <c r="F124"/>
  <c r="G124"/>
  <c r="A125"/>
  <c r="B125"/>
  <c r="C125"/>
  <c r="F125"/>
  <c r="G125"/>
  <c r="A126"/>
  <c r="B126"/>
  <c r="C126"/>
  <c r="F126"/>
  <c r="G126"/>
  <c r="A127"/>
  <c r="B127"/>
  <c r="C127"/>
  <c r="F127"/>
  <c r="G127"/>
  <c r="A128"/>
  <c r="B128"/>
  <c r="C128"/>
  <c r="F128"/>
  <c r="G128"/>
  <c r="A129"/>
  <c r="B129"/>
  <c r="C129"/>
  <c r="F129"/>
  <c r="G129"/>
  <c r="A130"/>
  <c r="B130"/>
  <c r="C130"/>
  <c r="F130"/>
  <c r="G130"/>
  <c r="A131"/>
  <c r="B131"/>
  <c r="C131"/>
  <c r="F131"/>
  <c r="G131"/>
  <c r="A132"/>
  <c r="B132"/>
  <c r="C132"/>
  <c r="F132"/>
  <c r="G132"/>
  <c r="A133"/>
  <c r="B133"/>
  <c r="C133"/>
  <c r="F133"/>
  <c r="G133"/>
  <c r="A134"/>
  <c r="B134"/>
  <c r="C134"/>
  <c r="F134"/>
  <c r="G134"/>
  <c r="A135"/>
  <c r="B135"/>
  <c r="C135"/>
  <c r="F135"/>
  <c r="G135"/>
  <c r="A136"/>
  <c r="B136"/>
  <c r="C136"/>
  <c r="F136"/>
  <c r="G136"/>
  <c r="A137"/>
  <c r="B137"/>
  <c r="C137"/>
  <c r="F137"/>
  <c r="G137"/>
  <c r="A138"/>
  <c r="B138"/>
  <c r="C138"/>
  <c r="F138"/>
  <c r="G138"/>
  <c r="A139"/>
  <c r="B139"/>
  <c r="C139"/>
  <c r="F139"/>
  <c r="G139"/>
  <c r="A140"/>
  <c r="B140"/>
  <c r="C140"/>
  <c r="F140"/>
  <c r="G140"/>
  <c r="A141"/>
  <c r="B141"/>
  <c r="C141"/>
  <c r="F141"/>
  <c r="G141"/>
  <c r="A142"/>
  <c r="B142"/>
  <c r="C142"/>
  <c r="F142"/>
  <c r="G142"/>
  <c r="A143"/>
  <c r="B143"/>
  <c r="C143"/>
  <c r="F143"/>
  <c r="G143"/>
  <c r="A144"/>
  <c r="B144"/>
  <c r="C144"/>
  <c r="F144"/>
  <c r="G144"/>
  <c r="A145"/>
  <c r="B145"/>
  <c r="C145"/>
  <c r="F145"/>
  <c r="G145"/>
  <c r="A146"/>
  <c r="B146"/>
  <c r="C146"/>
  <c r="F146"/>
  <c r="G146"/>
  <c r="A147"/>
  <c r="B147"/>
  <c r="C147"/>
  <c r="F147"/>
  <c r="G147"/>
  <c r="A148"/>
  <c r="B148"/>
  <c r="C148"/>
  <c r="F148"/>
  <c r="G148"/>
  <c r="A149"/>
  <c r="B149"/>
  <c r="C149"/>
  <c r="F149"/>
  <c r="G149"/>
  <c r="A150"/>
  <c r="B150"/>
  <c r="C150"/>
  <c r="F150"/>
  <c r="G150"/>
  <c r="A151"/>
  <c r="B151"/>
  <c r="C151"/>
  <c r="F151"/>
  <c r="G151"/>
  <c r="A152"/>
  <c r="B152"/>
  <c r="C152"/>
  <c r="F152"/>
  <c r="G152"/>
  <c r="A153"/>
  <c r="B153"/>
  <c r="C153"/>
  <c r="F153"/>
  <c r="G153"/>
  <c r="A154"/>
  <c r="B154"/>
  <c r="C154"/>
  <c r="F154"/>
  <c r="G154"/>
  <c r="A155"/>
  <c r="B155"/>
  <c r="C155"/>
  <c r="F155"/>
  <c r="G155"/>
  <c r="A156"/>
  <c r="B156"/>
  <c r="C156"/>
  <c r="F156"/>
  <c r="G156"/>
  <c r="A157"/>
  <c r="B157"/>
  <c r="C157"/>
  <c r="F157"/>
  <c r="G157"/>
  <c r="A158"/>
  <c r="B158"/>
  <c r="C158"/>
  <c r="F158"/>
  <c r="G158"/>
  <c r="A159"/>
  <c r="B159"/>
  <c r="C159"/>
  <c r="F159"/>
  <c r="G159"/>
  <c r="A160"/>
  <c r="B160"/>
  <c r="C160"/>
  <c r="F160"/>
  <c r="G160"/>
  <c r="A161"/>
  <c r="B161"/>
  <c r="C161"/>
  <c r="F161"/>
  <c r="G161"/>
  <c r="A162"/>
  <c r="B162"/>
  <c r="C162"/>
  <c r="F162"/>
  <c r="G162"/>
  <c r="A163"/>
  <c r="B163"/>
  <c r="C163"/>
  <c r="F163"/>
  <c r="G163"/>
  <c r="A164"/>
  <c r="B164"/>
  <c r="C164"/>
  <c r="F164"/>
  <c r="G164"/>
  <c r="A165"/>
  <c r="B165"/>
  <c r="C165"/>
  <c r="F165"/>
  <c r="G165"/>
  <c r="A166"/>
  <c r="B166"/>
  <c r="C166"/>
  <c r="F166"/>
  <c r="G166"/>
  <c r="A167"/>
  <c r="B167"/>
  <c r="C167"/>
  <c r="F167"/>
  <c r="G167"/>
  <c r="A168"/>
  <c r="B168"/>
  <c r="C168"/>
  <c r="F168"/>
  <c r="G168"/>
  <c r="A169"/>
  <c r="B169"/>
  <c r="C169"/>
  <c r="F169"/>
  <c r="G169"/>
  <c r="A170"/>
  <c r="B170"/>
  <c r="C170"/>
  <c r="F170"/>
  <c r="G170"/>
  <c r="A171"/>
  <c r="B171"/>
  <c r="C171"/>
  <c r="F171"/>
  <c r="G171"/>
  <c r="A172"/>
  <c r="B172"/>
  <c r="C172"/>
  <c r="F172"/>
  <c r="G172"/>
  <c r="A173"/>
  <c r="B173"/>
  <c r="C173"/>
  <c r="F173"/>
  <c r="G173"/>
  <c r="A174"/>
  <c r="B174"/>
  <c r="C174"/>
  <c r="F174"/>
  <c r="G174"/>
  <c r="A175"/>
  <c r="B175"/>
  <c r="C175"/>
  <c r="F175"/>
  <c r="G175"/>
  <c r="A176"/>
  <c r="B176"/>
  <c r="C176"/>
  <c r="F176"/>
  <c r="G176"/>
  <c r="A177"/>
  <c r="B177"/>
  <c r="C177"/>
  <c r="F177"/>
  <c r="G177"/>
  <c r="A178"/>
  <c r="B178"/>
  <c r="C178"/>
  <c r="F178"/>
  <c r="G178"/>
  <c r="A179"/>
  <c r="B179"/>
  <c r="C179"/>
  <c r="F179"/>
  <c r="G179"/>
  <c r="A180"/>
  <c r="B180"/>
  <c r="C180"/>
  <c r="F180"/>
  <c r="G180"/>
  <c r="A181"/>
  <c r="B181"/>
  <c r="C181"/>
  <c r="F181"/>
  <c r="G181"/>
  <c r="A182"/>
  <c r="B182"/>
  <c r="C182"/>
  <c r="F182"/>
  <c r="G182"/>
  <c r="A183"/>
  <c r="B183"/>
  <c r="C183"/>
  <c r="F183"/>
  <c r="G183"/>
  <c r="A184"/>
  <c r="B184"/>
  <c r="C184"/>
  <c r="F184"/>
  <c r="G184"/>
  <c r="A185"/>
  <c r="B185"/>
  <c r="C185"/>
  <c r="F185"/>
  <c r="G185"/>
  <c r="A186"/>
  <c r="B186"/>
  <c r="C186"/>
  <c r="F186"/>
  <c r="G186"/>
  <c r="A187"/>
  <c r="B187"/>
  <c r="C187"/>
  <c r="F187"/>
  <c r="G187"/>
  <c r="A188"/>
  <c r="B188"/>
  <c r="C188"/>
  <c r="F188"/>
  <c r="G188"/>
  <c r="A189"/>
  <c r="B189"/>
  <c r="C189"/>
  <c r="F189"/>
  <c r="G189"/>
  <c r="A190"/>
  <c r="B190"/>
  <c r="C190"/>
  <c r="F190"/>
  <c r="G190"/>
  <c r="A191"/>
  <c r="B191"/>
  <c r="C191"/>
  <c r="F191"/>
  <c r="G191"/>
  <c r="A192"/>
  <c r="B192"/>
  <c r="C192"/>
  <c r="F192"/>
  <c r="G192"/>
  <c r="A193"/>
  <c r="B193"/>
  <c r="C193"/>
  <c r="F193"/>
  <c r="G193"/>
  <c r="A194"/>
  <c r="B194"/>
  <c r="C194"/>
  <c r="F194"/>
  <c r="G194"/>
  <c r="A195"/>
  <c r="B195"/>
  <c r="C195"/>
  <c r="F195"/>
  <c r="G195"/>
  <c r="A196"/>
  <c r="B196"/>
  <c r="C196"/>
  <c r="F196"/>
  <c r="G196"/>
  <c r="A197"/>
  <c r="B197"/>
  <c r="C197"/>
  <c r="F197"/>
  <c r="G197"/>
  <c r="A198"/>
  <c r="B198"/>
  <c r="C198"/>
  <c r="F198"/>
  <c r="G198"/>
  <c r="A199"/>
  <c r="B199"/>
  <c r="C199"/>
  <c r="F199"/>
  <c r="G199"/>
  <c r="A200"/>
  <c r="B200"/>
  <c r="C200"/>
  <c r="F200"/>
  <c r="G200"/>
  <c r="A201"/>
  <c r="B201"/>
  <c r="C201"/>
  <c r="F201"/>
  <c r="G201"/>
  <c r="A202"/>
  <c r="B202"/>
  <c r="C202"/>
  <c r="F202"/>
  <c r="G202"/>
  <c r="A203"/>
  <c r="B203"/>
  <c r="C203"/>
  <c r="F203"/>
  <c r="G203"/>
  <c r="A204"/>
  <c r="B204"/>
  <c r="C204"/>
  <c r="F204"/>
  <c r="G204"/>
  <c r="A205"/>
  <c r="B205"/>
  <c r="C205"/>
  <c r="F205"/>
  <c r="G205"/>
  <c r="A206"/>
  <c r="B206"/>
  <c r="C206"/>
  <c r="F206"/>
  <c r="G206"/>
  <c r="A207"/>
  <c r="B207"/>
  <c r="C207"/>
  <c r="F207"/>
  <c r="G207"/>
  <c r="A208"/>
  <c r="B208"/>
  <c r="C208"/>
  <c r="F208"/>
  <c r="G208"/>
  <c r="A209"/>
  <c r="B209"/>
  <c r="C209"/>
  <c r="F209"/>
  <c r="G209"/>
  <c r="A210"/>
  <c r="B210"/>
  <c r="C210"/>
  <c r="F210"/>
  <c r="G210"/>
  <c r="A211"/>
  <c r="B211"/>
  <c r="C211"/>
  <c r="F211"/>
  <c r="G211"/>
  <c r="A212"/>
  <c r="B212"/>
  <c r="C212"/>
  <c r="F212"/>
  <c r="G212"/>
  <c r="A213"/>
  <c r="B213"/>
  <c r="C213"/>
  <c r="F213"/>
  <c r="G213"/>
  <c r="A214"/>
  <c r="B214"/>
  <c r="C214"/>
  <c r="F214"/>
  <c r="G214"/>
  <c r="A215"/>
  <c r="B215"/>
  <c r="C215"/>
  <c r="F215"/>
  <c r="G215"/>
  <c r="A216"/>
  <c r="B216"/>
  <c r="C216"/>
  <c r="F216"/>
  <c r="G216"/>
  <c r="A217"/>
  <c r="B217"/>
  <c r="C217"/>
  <c r="F217"/>
  <c r="G217"/>
  <c r="A218"/>
  <c r="B218"/>
  <c r="C218"/>
  <c r="F218"/>
  <c r="G218"/>
  <c r="A219"/>
  <c r="B219"/>
  <c r="C219"/>
  <c r="F219"/>
  <c r="G219"/>
  <c r="A220"/>
  <c r="B220"/>
  <c r="C220"/>
  <c r="F220"/>
  <c r="G220"/>
  <c r="A221"/>
  <c r="B221"/>
  <c r="C221"/>
  <c r="F221"/>
  <c r="G221"/>
  <c r="A222"/>
  <c r="B222"/>
  <c r="C222"/>
  <c r="F222"/>
  <c r="G222"/>
  <c r="A223"/>
  <c r="B223"/>
  <c r="C223"/>
  <c r="F223"/>
  <c r="G223"/>
  <c r="A224"/>
  <c r="B224"/>
  <c r="C224"/>
  <c r="F224"/>
  <c r="G224"/>
  <c r="A225"/>
  <c r="B225"/>
  <c r="C225"/>
  <c r="F225"/>
  <c r="G225"/>
  <c r="A226"/>
  <c r="B226"/>
  <c r="C226"/>
  <c r="F226"/>
  <c r="G226"/>
  <c r="A227"/>
  <c r="B227"/>
  <c r="C227"/>
  <c r="F227"/>
  <c r="G227"/>
  <c r="A228"/>
  <c r="B228"/>
  <c r="C228"/>
  <c r="F228"/>
  <c r="G228"/>
  <c r="A229"/>
  <c r="B229"/>
  <c r="C229"/>
  <c r="F229"/>
  <c r="G229"/>
  <c r="A230"/>
  <c r="B230"/>
  <c r="C230"/>
  <c r="F230"/>
  <c r="G230"/>
  <c r="A231"/>
  <c r="B231"/>
  <c r="C231"/>
  <c r="F231"/>
  <c r="G231"/>
  <c r="A232"/>
  <c r="B232"/>
  <c r="C232"/>
  <c r="F232"/>
  <c r="G232"/>
  <c r="A233"/>
  <c r="B233"/>
  <c r="C233"/>
  <c r="F233"/>
  <c r="G233"/>
  <c r="A234"/>
  <c r="B234"/>
  <c r="C234"/>
  <c r="F234"/>
  <c r="G234"/>
  <c r="A235"/>
  <c r="B235"/>
  <c r="C235"/>
  <c r="F235"/>
  <c r="G235"/>
  <c r="A236"/>
  <c r="B236"/>
  <c r="C236"/>
  <c r="F236"/>
  <c r="G236"/>
  <c r="A237"/>
  <c r="B237"/>
  <c r="C237"/>
  <c r="F237"/>
  <c r="G237"/>
  <c r="A238"/>
  <c r="B238"/>
  <c r="C238"/>
  <c r="F238"/>
  <c r="G238"/>
  <c r="A239"/>
  <c r="B239"/>
  <c r="C239"/>
  <c r="F239"/>
  <c r="G239"/>
  <c r="A240"/>
  <c r="B240"/>
  <c r="C240"/>
  <c r="F240"/>
  <c r="G240"/>
  <c r="A241"/>
  <c r="B241"/>
  <c r="C241"/>
  <c r="F241"/>
  <c r="G241"/>
  <c r="A242"/>
  <c r="B242"/>
  <c r="C242"/>
  <c r="F242"/>
  <c r="G242"/>
  <c r="A243"/>
  <c r="B243"/>
  <c r="C243"/>
  <c r="F243"/>
  <c r="G243"/>
  <c r="A244"/>
  <c r="B244"/>
  <c r="C244"/>
  <c r="F244"/>
  <c r="G244"/>
  <c r="A245"/>
  <c r="B245"/>
  <c r="C245"/>
  <c r="F245"/>
  <c r="G245"/>
  <c r="A246"/>
  <c r="B246"/>
  <c r="C246"/>
  <c r="F246"/>
  <c r="G246"/>
  <c r="A247"/>
  <c r="B247"/>
  <c r="C247"/>
  <c r="F247"/>
  <c r="G247"/>
  <c r="A248"/>
  <c r="B248"/>
  <c r="C248"/>
  <c r="F248"/>
  <c r="G248"/>
  <c r="A249"/>
  <c r="B249"/>
  <c r="C249"/>
  <c r="F249"/>
  <c r="G249"/>
  <c r="A250"/>
  <c r="B250"/>
  <c r="C250"/>
  <c r="F250"/>
  <c r="G250"/>
  <c r="A251"/>
  <c r="B251"/>
  <c r="C251"/>
  <c r="F251"/>
  <c r="G251"/>
  <c r="A252"/>
  <c r="B252"/>
  <c r="C252"/>
  <c r="F252"/>
  <c r="G252"/>
  <c r="A253"/>
  <c r="B253"/>
  <c r="C253"/>
  <c r="F253"/>
  <c r="G253"/>
  <c r="A254"/>
  <c r="B254"/>
  <c r="C254"/>
  <c r="F254"/>
  <c r="G254"/>
  <c r="A255"/>
  <c r="B255"/>
  <c r="C255"/>
  <c r="F255"/>
  <c r="G255"/>
  <c r="A256"/>
  <c r="B256"/>
  <c r="C256"/>
  <c r="F256"/>
  <c r="G256"/>
  <c r="A257"/>
  <c r="B257"/>
  <c r="C257"/>
  <c r="F257"/>
  <c r="G257"/>
  <c r="A258"/>
  <c r="B258"/>
  <c r="C258"/>
  <c r="F258"/>
  <c r="G258"/>
  <c r="A259"/>
  <c r="B259"/>
  <c r="C259"/>
  <c r="F259"/>
  <c r="G259"/>
  <c r="A260"/>
  <c r="B260"/>
  <c r="C260"/>
  <c r="F260"/>
  <c r="G260"/>
  <c r="A261"/>
  <c r="B261"/>
  <c r="C261"/>
  <c r="F261"/>
  <c r="G261"/>
  <c r="A262"/>
  <c r="B262"/>
  <c r="C262"/>
  <c r="F262"/>
  <c r="G262"/>
  <c r="A263"/>
  <c r="B263"/>
  <c r="C263"/>
  <c r="F263"/>
  <c r="G263"/>
  <c r="A264"/>
  <c r="B264"/>
  <c r="C264"/>
  <c r="F264"/>
  <c r="G264"/>
  <c r="A265"/>
  <c r="B265"/>
  <c r="C265"/>
  <c r="F265"/>
  <c r="G265"/>
  <c r="A266"/>
  <c r="B266"/>
  <c r="C266"/>
  <c r="F266"/>
  <c r="G266"/>
  <c r="A267"/>
  <c r="B267"/>
  <c r="C267"/>
  <c r="F267"/>
  <c r="G267"/>
  <c r="A268"/>
  <c r="B268"/>
  <c r="C268"/>
  <c r="F268"/>
  <c r="G268"/>
  <c r="A269"/>
  <c r="B269"/>
  <c r="C269"/>
  <c r="F269"/>
  <c r="G269"/>
  <c r="A270"/>
  <c r="B270"/>
  <c r="C270"/>
  <c r="F270"/>
  <c r="G270"/>
  <c r="A271"/>
  <c r="B271"/>
  <c r="C271"/>
  <c r="F271"/>
  <c r="G271"/>
  <c r="A272"/>
  <c r="B272"/>
  <c r="C272"/>
  <c r="F272"/>
  <c r="G272"/>
  <c r="A273"/>
  <c r="B273"/>
  <c r="C273"/>
  <c r="F273"/>
  <c r="G273"/>
  <c r="A274"/>
  <c r="B274"/>
  <c r="C274"/>
  <c r="F274"/>
  <c r="G274"/>
  <c r="A275"/>
  <c r="B275"/>
  <c r="C275"/>
  <c r="F275"/>
  <c r="G275"/>
  <c r="A276"/>
  <c r="B276"/>
  <c r="C276"/>
  <c r="F276"/>
  <c r="G276"/>
  <c r="A277"/>
  <c r="B277"/>
  <c r="C277"/>
  <c r="F277"/>
  <c r="G277"/>
  <c r="A278"/>
  <c r="B278"/>
  <c r="C278"/>
  <c r="F278"/>
  <c r="G278"/>
  <c r="A279"/>
  <c r="B279"/>
  <c r="C279"/>
  <c r="F279"/>
  <c r="G279"/>
  <c r="A280"/>
  <c r="B280"/>
  <c r="C280"/>
  <c r="F280"/>
  <c r="G280"/>
  <c r="A281"/>
  <c r="B281"/>
  <c r="C281"/>
  <c r="F281"/>
  <c r="G281"/>
  <c r="A282"/>
  <c r="B282"/>
  <c r="C282"/>
  <c r="F282"/>
  <c r="G282"/>
  <c r="A283"/>
  <c r="B283"/>
  <c r="C283"/>
  <c r="F283"/>
  <c r="G283"/>
  <c r="A284"/>
  <c r="B284"/>
  <c r="C284"/>
  <c r="F284"/>
  <c r="G284"/>
  <c r="A285"/>
  <c r="B285"/>
  <c r="C285"/>
  <c r="F285"/>
  <c r="G285"/>
  <c r="A286"/>
  <c r="B286"/>
  <c r="C286"/>
  <c r="F286"/>
  <c r="G286"/>
  <c r="A287"/>
  <c r="B287"/>
  <c r="C287"/>
  <c r="F287"/>
  <c r="G287"/>
  <c r="A288"/>
  <c r="B288"/>
  <c r="C288"/>
  <c r="F288"/>
  <c r="G288"/>
  <c r="A289"/>
  <c r="B289"/>
  <c r="C289"/>
  <c r="F289"/>
  <c r="G289"/>
  <c r="A290"/>
  <c r="B290"/>
  <c r="C290"/>
  <c r="F290"/>
  <c r="G290"/>
  <c r="A291"/>
  <c r="B291"/>
  <c r="C291"/>
  <c r="F291"/>
  <c r="G291"/>
  <c r="A292"/>
  <c r="B292"/>
  <c r="C292"/>
  <c r="F292"/>
  <c r="G292"/>
  <c r="A293"/>
  <c r="B293"/>
  <c r="C293"/>
  <c r="F293"/>
  <c r="G293"/>
  <c r="A294"/>
  <c r="B294"/>
  <c r="C294"/>
  <c r="F294"/>
  <c r="G294"/>
  <c r="A295"/>
  <c r="B295"/>
  <c r="C295"/>
  <c r="F295"/>
  <c r="G295"/>
  <c r="A296"/>
  <c r="B296"/>
  <c r="C296"/>
  <c r="F296"/>
  <c r="G296"/>
  <c r="A297"/>
  <c r="B297"/>
  <c r="C297"/>
  <c r="F297"/>
  <c r="G297"/>
  <c r="A298"/>
  <c r="B298"/>
  <c r="C298"/>
  <c r="F298"/>
  <c r="G298"/>
  <c r="A299"/>
  <c r="B299"/>
  <c r="C299"/>
  <c r="F299"/>
  <c r="G299"/>
  <c r="A300"/>
  <c r="B300"/>
  <c r="C300"/>
  <c r="F300"/>
  <c r="G300"/>
  <c r="A301"/>
  <c r="B301"/>
  <c r="C301"/>
  <c r="F301"/>
  <c r="G301"/>
  <c r="A302"/>
  <c r="B302"/>
  <c r="C302"/>
  <c r="F302"/>
  <c r="G302"/>
  <c r="A303"/>
  <c r="B303"/>
  <c r="C303"/>
  <c r="F303"/>
  <c r="G303"/>
  <c r="A304"/>
  <c r="B304"/>
  <c r="C304"/>
  <c r="F304"/>
  <c r="G304"/>
  <c r="A305"/>
  <c r="B305"/>
  <c r="C305"/>
  <c r="F305"/>
  <c r="G305"/>
  <c r="A306"/>
  <c r="B306"/>
  <c r="C306"/>
  <c r="F306"/>
  <c r="G306"/>
  <c r="A307"/>
  <c r="B307"/>
  <c r="C307"/>
  <c r="F307"/>
  <c r="G307"/>
  <c r="A308"/>
  <c r="B308"/>
  <c r="C308"/>
  <c r="F308"/>
  <c r="G308"/>
  <c r="A309"/>
  <c r="B309"/>
  <c r="C309"/>
  <c r="F309"/>
  <c r="G309"/>
  <c r="A310"/>
  <c r="B310"/>
  <c r="C310"/>
  <c r="F310"/>
  <c r="G310"/>
  <c r="A311"/>
  <c r="B311"/>
  <c r="C311"/>
  <c r="F311"/>
  <c r="G311"/>
  <c r="A312"/>
  <c r="B312"/>
  <c r="C312"/>
  <c r="F312"/>
  <c r="G312"/>
  <c r="A313"/>
  <c r="B313"/>
  <c r="C313"/>
  <c r="F313"/>
  <c r="G313"/>
  <c r="A314"/>
  <c r="B314"/>
  <c r="C314"/>
  <c r="F314"/>
  <c r="G314"/>
  <c r="A315"/>
  <c r="B315"/>
  <c r="C315"/>
  <c r="F315"/>
  <c r="G315"/>
  <c r="A316"/>
  <c r="B316"/>
  <c r="C316"/>
  <c r="F316"/>
  <c r="G316"/>
  <c r="A317"/>
  <c r="B317"/>
  <c r="C317"/>
  <c r="F317"/>
  <c r="G317"/>
  <c r="A318"/>
  <c r="B318"/>
  <c r="C318"/>
  <c r="F318"/>
  <c r="G318"/>
  <c r="A319"/>
  <c r="B319"/>
  <c r="C319"/>
  <c r="F319"/>
  <c r="G319"/>
  <c r="A320"/>
  <c r="B320"/>
  <c r="C320"/>
  <c r="F320"/>
  <c r="G320"/>
  <c r="A321"/>
  <c r="B321"/>
  <c r="C321"/>
  <c r="F321"/>
  <c r="G321"/>
  <c r="A322"/>
  <c r="B322"/>
  <c r="C322"/>
  <c r="F322"/>
  <c r="G322"/>
  <c r="A323"/>
  <c r="B323"/>
  <c r="C323"/>
  <c r="F323"/>
  <c r="G323"/>
  <c r="A324"/>
  <c r="B324"/>
  <c r="C324"/>
  <c r="F324"/>
  <c r="G324"/>
  <c r="A325"/>
  <c r="B325"/>
  <c r="C325"/>
  <c r="F325"/>
  <c r="G325"/>
  <c r="A326"/>
  <c r="B326"/>
  <c r="C326"/>
  <c r="F326"/>
  <c r="G326"/>
  <c r="A327"/>
  <c r="B327"/>
  <c r="C327"/>
  <c r="F327"/>
  <c r="G327"/>
  <c r="A328"/>
  <c r="B328"/>
  <c r="C328"/>
  <c r="F328"/>
  <c r="G328"/>
  <c r="A329"/>
  <c r="B329"/>
  <c r="C329"/>
  <c r="F329"/>
  <c r="G329"/>
  <c r="A330"/>
  <c r="B330"/>
  <c r="C330"/>
  <c r="F330"/>
  <c r="G330"/>
  <c r="A331"/>
  <c r="B331"/>
  <c r="C331"/>
  <c r="F331"/>
  <c r="G331"/>
  <c r="A332"/>
  <c r="B332"/>
  <c r="C332"/>
  <c r="F332"/>
  <c r="G332"/>
  <c r="A333"/>
  <c r="B333"/>
  <c r="C333"/>
  <c r="F333"/>
  <c r="G333"/>
  <c r="A334"/>
  <c r="B334"/>
  <c r="C334"/>
  <c r="F334"/>
  <c r="G334"/>
  <c r="A335"/>
  <c r="B335"/>
  <c r="C335"/>
  <c r="F335"/>
  <c r="G335"/>
  <c r="A336"/>
  <c r="B336"/>
  <c r="C336"/>
  <c r="F336"/>
  <c r="G336"/>
  <c r="A337"/>
  <c r="B337"/>
  <c r="C337"/>
  <c r="F337"/>
  <c r="G337"/>
  <c r="A338"/>
  <c r="B338"/>
  <c r="C338"/>
  <c r="F338"/>
  <c r="G338"/>
  <c r="A339"/>
  <c r="B339"/>
  <c r="C339"/>
  <c r="F339"/>
  <c r="G339"/>
  <c r="A340"/>
  <c r="B340"/>
  <c r="C340"/>
  <c r="F340"/>
  <c r="G340"/>
  <c r="A341"/>
  <c r="B341"/>
  <c r="C341"/>
  <c r="F341"/>
  <c r="G341"/>
  <c r="A342"/>
  <c r="B342"/>
  <c r="C342"/>
  <c r="F342"/>
  <c r="G342"/>
  <c r="A343"/>
  <c r="B343"/>
  <c r="C343"/>
  <c r="F343"/>
  <c r="G343"/>
  <c r="A344"/>
  <c r="B344"/>
  <c r="C344"/>
  <c r="F344"/>
  <c r="G344"/>
  <c r="A345"/>
  <c r="B345"/>
  <c r="C345"/>
  <c r="F345"/>
  <c r="G345"/>
  <c r="A346"/>
  <c r="B346"/>
  <c r="C346"/>
  <c r="F346"/>
  <c r="G346"/>
  <c r="A347"/>
  <c r="B347"/>
  <c r="C347"/>
  <c r="F347"/>
  <c r="G347"/>
  <c r="A348"/>
  <c r="B348"/>
  <c r="C348"/>
  <c r="F348"/>
  <c r="G348"/>
  <c r="A349"/>
  <c r="B349"/>
  <c r="C349"/>
  <c r="F349"/>
  <c r="G349"/>
  <c r="A350"/>
  <c r="B350"/>
  <c r="C350"/>
  <c r="F350"/>
  <c r="G350"/>
  <c r="A351"/>
  <c r="B351"/>
  <c r="C351"/>
  <c r="F351"/>
  <c r="G351"/>
  <c r="A352"/>
  <c r="B352"/>
  <c r="C352"/>
  <c r="F352"/>
  <c r="G352"/>
  <c r="A353"/>
  <c r="B353"/>
  <c r="C353"/>
  <c r="F353"/>
  <c r="G353"/>
  <c r="A354"/>
  <c r="B354"/>
  <c r="C354"/>
  <c r="F354"/>
  <c r="G354"/>
  <c r="A355"/>
  <c r="B355"/>
  <c r="C355"/>
  <c r="F355"/>
  <c r="G355"/>
  <c r="A356"/>
  <c r="B356"/>
  <c r="C356"/>
  <c r="F356"/>
  <c r="G356"/>
  <c r="A357"/>
  <c r="B357"/>
  <c r="C357"/>
  <c r="F357"/>
  <c r="G357"/>
  <c r="A358"/>
  <c r="B358"/>
  <c r="C358"/>
  <c r="F358"/>
  <c r="G358"/>
  <c r="A359"/>
  <c r="B359"/>
  <c r="C359"/>
  <c r="F359"/>
  <c r="G359"/>
  <c r="A360"/>
  <c r="B360"/>
  <c r="C360"/>
  <c r="F360"/>
  <c r="G360"/>
  <c r="A361"/>
  <c r="B361"/>
  <c r="C361"/>
  <c r="F361"/>
  <c r="G361"/>
  <c r="A362"/>
  <c r="B362"/>
  <c r="C362"/>
  <c r="F362"/>
  <c r="G362"/>
  <c r="A363"/>
  <c r="B363"/>
  <c r="C363"/>
  <c r="F363"/>
  <c r="G363"/>
  <c r="A364"/>
  <c r="B364"/>
  <c r="C364"/>
  <c r="F364"/>
  <c r="G364"/>
  <c r="A365"/>
  <c r="B365"/>
  <c r="C365"/>
  <c r="F365"/>
  <c r="G365"/>
  <c r="A366"/>
  <c r="B366"/>
  <c r="C366"/>
  <c r="F366"/>
  <c r="G366"/>
  <c r="A367"/>
  <c r="B367"/>
  <c r="C367"/>
  <c r="F367"/>
  <c r="G367"/>
  <c r="A368"/>
  <c r="B368"/>
  <c r="C368"/>
  <c r="F368"/>
  <c r="G368"/>
  <c r="A369"/>
  <c r="B369"/>
  <c r="C369"/>
  <c r="F369"/>
  <c r="G369"/>
  <c r="A370"/>
  <c r="B370"/>
  <c r="C370"/>
  <c r="F370"/>
  <c r="G370"/>
  <c r="A371"/>
  <c r="B371"/>
  <c r="C371"/>
  <c r="F371"/>
  <c r="G371"/>
  <c r="A372"/>
  <c r="B372"/>
  <c r="C372"/>
  <c r="F372"/>
  <c r="G372"/>
  <c r="A373"/>
  <c r="B373"/>
  <c r="C373"/>
  <c r="F373"/>
  <c r="G373"/>
  <c r="A374"/>
  <c r="B374"/>
  <c r="C374"/>
  <c r="F374"/>
  <c r="G374"/>
  <c r="A375"/>
  <c r="B375"/>
  <c r="C375"/>
  <c r="F375"/>
  <c r="G375"/>
  <c r="A376"/>
  <c r="B376"/>
  <c r="C376"/>
  <c r="F376"/>
  <c r="G376"/>
  <c r="A377"/>
  <c r="B377"/>
  <c r="C377"/>
  <c r="F377"/>
  <c r="G377"/>
  <c r="A378"/>
  <c r="B378"/>
  <c r="C378"/>
  <c r="F378"/>
  <c r="G378"/>
  <c r="A379"/>
  <c r="B379"/>
  <c r="C379"/>
  <c r="F379"/>
  <c r="G379"/>
  <c r="A380"/>
  <c r="B380"/>
  <c r="C380"/>
  <c r="F380"/>
  <c r="G380"/>
  <c r="A381"/>
  <c r="B381"/>
  <c r="C381"/>
  <c r="F381"/>
  <c r="G381"/>
  <c r="A382"/>
  <c r="B382"/>
  <c r="C382"/>
  <c r="F382"/>
  <c r="G382"/>
  <c r="A383"/>
  <c r="B383"/>
  <c r="C383"/>
  <c r="F383"/>
  <c r="G383"/>
  <c r="A384"/>
  <c r="B384"/>
  <c r="C384"/>
  <c r="F384"/>
  <c r="G384"/>
  <c r="A385"/>
  <c r="B385"/>
  <c r="C385"/>
  <c r="F385"/>
  <c r="G385"/>
  <c r="A386"/>
  <c r="B386"/>
  <c r="C386"/>
  <c r="F386"/>
  <c r="G386"/>
  <c r="A387"/>
  <c r="B387"/>
  <c r="C387"/>
  <c r="F387"/>
  <c r="G387"/>
  <c r="A388"/>
  <c r="B388"/>
  <c r="C388"/>
  <c r="F388"/>
  <c r="G388"/>
  <c r="A389"/>
  <c r="B389"/>
  <c r="C389"/>
  <c r="F389"/>
  <c r="G389"/>
  <c r="A390"/>
  <c r="B390"/>
  <c r="C390"/>
  <c r="F390"/>
  <c r="G390"/>
  <c r="A391"/>
  <c r="B391"/>
  <c r="C391"/>
  <c r="F391"/>
  <c r="G391"/>
  <c r="A392"/>
  <c r="B392"/>
  <c r="C392"/>
  <c r="F392"/>
  <c r="G392"/>
  <c r="A393"/>
  <c r="B393"/>
  <c r="C393"/>
  <c r="F393"/>
  <c r="G393"/>
  <c r="A394"/>
  <c r="B394"/>
  <c r="C394"/>
  <c r="F394"/>
  <c r="G394"/>
  <c r="A395"/>
  <c r="B395"/>
  <c r="C395"/>
  <c r="F395"/>
  <c r="G395"/>
  <c r="A396"/>
  <c r="B396"/>
  <c r="C396"/>
  <c r="F396"/>
  <c r="G396"/>
  <c r="A397"/>
  <c r="B397"/>
  <c r="C397"/>
  <c r="F397"/>
  <c r="G397"/>
  <c r="A398"/>
  <c r="B398"/>
  <c r="C398"/>
  <c r="F398"/>
  <c r="G398"/>
  <c r="A399"/>
  <c r="B399"/>
  <c r="C399"/>
  <c r="F399"/>
  <c r="G399"/>
  <c r="A400"/>
  <c r="B400"/>
  <c r="C400"/>
  <c r="F400"/>
  <c r="G400"/>
  <c r="A401"/>
  <c r="B401"/>
  <c r="C401"/>
  <c r="F401"/>
  <c r="G401"/>
  <c r="A402"/>
  <c r="B402"/>
  <c r="C402"/>
  <c r="F402"/>
  <c r="G402"/>
  <c r="A403"/>
  <c r="B403"/>
  <c r="C403"/>
  <c r="F403"/>
  <c r="G403"/>
  <c r="A404"/>
  <c r="B404"/>
  <c r="C404"/>
  <c r="F404"/>
  <c r="G404"/>
  <c r="A405"/>
  <c r="B405"/>
  <c r="C405"/>
  <c r="F405"/>
  <c r="G405"/>
  <c r="A406"/>
  <c r="B406"/>
  <c r="C406"/>
  <c r="F406"/>
  <c r="G406"/>
  <c r="A407"/>
  <c r="B407"/>
  <c r="C407"/>
  <c r="F407"/>
  <c r="G407"/>
  <c r="A408"/>
  <c r="B408"/>
  <c r="C408"/>
  <c r="F408"/>
  <c r="G408"/>
  <c r="A409"/>
  <c r="B409"/>
  <c r="C409"/>
  <c r="F409"/>
  <c r="G409"/>
  <c r="A410"/>
  <c r="B410"/>
  <c r="C410"/>
  <c r="F410"/>
  <c r="G410"/>
  <c r="A411"/>
  <c r="B411"/>
  <c r="C411"/>
  <c r="F411"/>
  <c r="G411"/>
  <c r="A412"/>
  <c r="B412"/>
  <c r="C412"/>
  <c r="F412"/>
  <c r="G412"/>
  <c r="A413"/>
  <c r="B413"/>
  <c r="C413"/>
  <c r="F413"/>
  <c r="G413"/>
  <c r="A414"/>
  <c r="B414"/>
  <c r="C414"/>
  <c r="F414"/>
  <c r="G414"/>
  <c r="A415"/>
  <c r="B415"/>
  <c r="C415"/>
  <c r="F415"/>
  <c r="G415"/>
  <c r="A416"/>
  <c r="B416"/>
  <c r="C416"/>
  <c r="F416"/>
  <c r="G416"/>
  <c r="A417"/>
  <c r="B417"/>
  <c r="C417"/>
  <c r="F417"/>
  <c r="G417"/>
  <c r="A418"/>
  <c r="B418"/>
  <c r="C418"/>
  <c r="F418"/>
  <c r="G418"/>
  <c r="A419"/>
  <c r="B419"/>
  <c r="C419"/>
  <c r="F419"/>
  <c r="G419"/>
  <c r="A420"/>
  <c r="B420"/>
  <c r="C420"/>
  <c r="F420"/>
  <c r="G420"/>
  <c r="A421"/>
  <c r="B421"/>
  <c r="C421"/>
  <c r="F421"/>
  <c r="G421"/>
  <c r="A422"/>
  <c r="B422"/>
  <c r="C422"/>
  <c r="F422"/>
  <c r="G422"/>
  <c r="A423"/>
  <c r="B423"/>
  <c r="C423"/>
  <c r="F423"/>
  <c r="G423"/>
  <c r="A424"/>
  <c r="B424"/>
  <c r="C424"/>
  <c r="F424"/>
  <c r="G424"/>
  <c r="A425"/>
  <c r="B425"/>
  <c r="C425"/>
  <c r="F425"/>
  <c r="G425"/>
  <c r="A426"/>
  <c r="B426"/>
  <c r="C426"/>
  <c r="F426"/>
  <c r="G426"/>
  <c r="A427"/>
  <c r="B427"/>
  <c r="C427"/>
  <c r="F427"/>
  <c r="G427"/>
  <c r="A428"/>
  <c r="B428"/>
  <c r="C428"/>
  <c r="F428"/>
  <c r="G428"/>
  <c r="A429"/>
  <c r="B429"/>
  <c r="C429"/>
  <c r="F429"/>
  <c r="G429"/>
  <c r="A430"/>
  <c r="B430"/>
  <c r="C430"/>
  <c r="F430"/>
  <c r="G430"/>
  <c r="A431"/>
  <c r="B431"/>
  <c r="C431"/>
  <c r="F431"/>
  <c r="G431"/>
  <c r="A432"/>
  <c r="B432"/>
  <c r="C432"/>
  <c r="F432"/>
  <c r="G432"/>
  <c r="A433"/>
  <c r="B433"/>
  <c r="C433"/>
  <c r="F433"/>
  <c r="G433"/>
  <c r="A434"/>
  <c r="B434"/>
  <c r="C434"/>
  <c r="F434"/>
  <c r="G434"/>
  <c r="A435"/>
  <c r="B435"/>
  <c r="C435"/>
  <c r="F435"/>
  <c r="G435"/>
  <c r="A436"/>
  <c r="B436"/>
  <c r="C436"/>
  <c r="F436"/>
  <c r="G436"/>
  <c r="A437"/>
  <c r="B437"/>
  <c r="C437"/>
  <c r="F437"/>
  <c r="G437"/>
  <c r="A438"/>
  <c r="B438"/>
  <c r="C438"/>
  <c r="F438"/>
  <c r="G438"/>
  <c r="A439"/>
  <c r="B439"/>
  <c r="C439"/>
  <c r="F439"/>
  <c r="G439"/>
  <c r="A440"/>
  <c r="B440"/>
  <c r="C440"/>
  <c r="F440"/>
  <c r="G440"/>
  <c r="A441"/>
  <c r="B441"/>
  <c r="C441"/>
  <c r="F441"/>
  <c r="G441"/>
  <c r="A442"/>
  <c r="B442"/>
  <c r="C442"/>
  <c r="F442"/>
  <c r="G442"/>
  <c r="A443"/>
  <c r="B443"/>
  <c r="C443"/>
  <c r="F443"/>
  <c r="G443"/>
  <c r="A444"/>
  <c r="B444"/>
  <c r="C444"/>
  <c r="F444"/>
  <c r="G444"/>
  <c r="A445"/>
  <c r="B445"/>
  <c r="C445"/>
  <c r="F445"/>
  <c r="G445"/>
  <c r="A446"/>
  <c r="B446"/>
  <c r="C446"/>
  <c r="F446"/>
  <c r="G446"/>
  <c r="A447"/>
  <c r="B447"/>
  <c r="C447"/>
  <c r="F447"/>
  <c r="G447"/>
  <c r="A448"/>
  <c r="B448"/>
  <c r="C448"/>
  <c r="F448"/>
  <c r="G448"/>
  <c r="A449"/>
  <c r="B449"/>
  <c r="C449"/>
  <c r="F449"/>
  <c r="G449"/>
  <c r="A450"/>
  <c r="B450"/>
  <c r="C450"/>
  <c r="F450"/>
  <c r="G450"/>
  <c r="A451"/>
  <c r="B451"/>
  <c r="C451"/>
  <c r="F451"/>
  <c r="G451"/>
  <c r="A452"/>
  <c r="B452"/>
  <c r="C452"/>
  <c r="F452"/>
  <c r="G452"/>
  <c r="A453"/>
  <c r="B453"/>
  <c r="C453"/>
  <c r="F453"/>
  <c r="G453"/>
  <c r="A454"/>
  <c r="B454"/>
  <c r="C454"/>
  <c r="F454"/>
  <c r="G454"/>
  <c r="A455"/>
  <c r="B455"/>
  <c r="C455"/>
  <c r="F455"/>
  <c r="G455"/>
  <c r="A456"/>
  <c r="B456"/>
  <c r="C456"/>
  <c r="F456"/>
  <c r="G456"/>
  <c r="A457"/>
  <c r="B457"/>
  <c r="C457"/>
  <c r="F457"/>
  <c r="G457"/>
  <c r="A458"/>
  <c r="B458"/>
  <c r="C458"/>
  <c r="F458"/>
  <c r="G458"/>
  <c r="A459"/>
  <c r="B459"/>
  <c r="C459"/>
  <c r="F459"/>
  <c r="G459"/>
  <c r="A460"/>
  <c r="B460"/>
  <c r="C460"/>
  <c r="F460"/>
  <c r="G460"/>
  <c r="A461"/>
  <c r="B461"/>
  <c r="C461"/>
  <c r="F461"/>
  <c r="G461"/>
  <c r="A462"/>
  <c r="B462"/>
  <c r="C462"/>
  <c r="F462"/>
  <c r="G462"/>
  <c r="A463"/>
  <c r="B463"/>
  <c r="C463"/>
  <c r="F463"/>
  <c r="G463"/>
  <c r="A464"/>
  <c r="B464"/>
  <c r="C464"/>
  <c r="F464"/>
  <c r="G464"/>
  <c r="A465"/>
  <c r="B465"/>
  <c r="C465"/>
  <c r="F465"/>
  <c r="G465"/>
  <c r="A466"/>
  <c r="B466"/>
  <c r="C466"/>
  <c r="F466"/>
  <c r="G466"/>
  <c r="A467"/>
  <c r="B467"/>
  <c r="C467"/>
  <c r="F467"/>
  <c r="G467"/>
  <c r="A468"/>
  <c r="B468"/>
  <c r="C468"/>
  <c r="F468"/>
  <c r="G468"/>
  <c r="A469"/>
  <c r="B469"/>
  <c r="C469"/>
  <c r="F469"/>
  <c r="G469"/>
  <c r="A470"/>
  <c r="B470"/>
  <c r="C470"/>
  <c r="F470"/>
  <c r="G470"/>
  <c r="A471"/>
  <c r="B471"/>
  <c r="C471"/>
  <c r="F471"/>
  <c r="G471"/>
  <c r="A472"/>
  <c r="B472"/>
  <c r="C472"/>
  <c r="F472"/>
  <c r="G472"/>
  <c r="A473"/>
  <c r="B473"/>
  <c r="C473"/>
  <c r="F473"/>
  <c r="G473"/>
  <c r="A474"/>
  <c r="B474"/>
  <c r="C474"/>
  <c r="F474"/>
  <c r="G474"/>
  <c r="A475"/>
  <c r="B475"/>
  <c r="C475"/>
  <c r="F475"/>
  <c r="G475"/>
  <c r="A476"/>
  <c r="B476"/>
  <c r="C476"/>
  <c r="F476"/>
  <c r="G476"/>
  <c r="A477"/>
  <c r="B477"/>
  <c r="C477"/>
  <c r="F477"/>
  <c r="G477"/>
  <c r="A478"/>
  <c r="B478"/>
  <c r="C478"/>
  <c r="F478"/>
  <c r="G478"/>
  <c r="A479"/>
  <c r="B479"/>
  <c r="C479"/>
  <c r="F479"/>
  <c r="G479"/>
  <c r="A480"/>
  <c r="B480"/>
  <c r="C480"/>
  <c r="F480"/>
  <c r="G480"/>
  <c r="A481"/>
  <c r="B481"/>
  <c r="C481"/>
  <c r="F481"/>
  <c r="G481"/>
  <c r="A482"/>
  <c r="B482"/>
  <c r="C482"/>
  <c r="F482"/>
  <c r="G482"/>
  <c r="A483"/>
  <c r="B483"/>
  <c r="C483"/>
  <c r="F483"/>
  <c r="G483"/>
  <c r="A484"/>
  <c r="B484"/>
  <c r="C484"/>
  <c r="F484"/>
  <c r="G484"/>
  <c r="A485"/>
  <c r="B485"/>
  <c r="C485"/>
  <c r="F485"/>
  <c r="G485"/>
  <c r="A486"/>
  <c r="B486"/>
  <c r="C486"/>
  <c r="F486"/>
  <c r="G486"/>
  <c r="A487"/>
  <c r="B487"/>
  <c r="C487"/>
  <c r="F487"/>
  <c r="G487"/>
  <c r="A488"/>
  <c r="B488"/>
  <c r="C488"/>
  <c r="F488"/>
  <c r="G488"/>
  <c r="A489"/>
  <c r="B489"/>
  <c r="C489"/>
  <c r="F489"/>
  <c r="G489"/>
  <c r="A490"/>
  <c r="B490"/>
  <c r="C490"/>
  <c r="F490"/>
  <c r="G490"/>
  <c r="A491"/>
  <c r="B491"/>
  <c r="C491"/>
  <c r="F491"/>
  <c r="G491"/>
  <c r="A492"/>
  <c r="B492"/>
  <c r="C492"/>
  <c r="F492"/>
  <c r="G492"/>
  <c r="A493"/>
  <c r="B493"/>
  <c r="C493"/>
  <c r="F493"/>
  <c r="G493"/>
  <c r="A494"/>
  <c r="B494"/>
  <c r="C494"/>
  <c r="F494"/>
  <c r="G494"/>
  <c r="A495"/>
  <c r="B495"/>
  <c r="C495"/>
  <c r="F495"/>
  <c r="G495"/>
  <c r="A496"/>
  <c r="B496"/>
  <c r="C496"/>
  <c r="F496"/>
  <c r="G496"/>
  <c r="A497"/>
  <c r="B497"/>
  <c r="C497"/>
  <c r="F497"/>
  <c r="G497"/>
  <c r="A498"/>
  <c r="B498"/>
  <c r="C498"/>
  <c r="F498"/>
  <c r="G498"/>
  <c r="A499"/>
  <c r="B499"/>
  <c r="C499"/>
  <c r="F499"/>
  <c r="G499"/>
  <c r="A500"/>
  <c r="B500"/>
  <c r="C500"/>
  <c r="F500"/>
  <c r="G500"/>
  <c r="A501"/>
  <c r="B501"/>
  <c r="C501"/>
  <c r="F501"/>
  <c r="G501"/>
  <c r="A502"/>
  <c r="B502"/>
  <c r="C502"/>
  <c r="F502"/>
  <c r="G502"/>
  <c r="A503"/>
  <c r="B503"/>
  <c r="C503"/>
  <c r="F503"/>
  <c r="G503"/>
  <c r="A504"/>
  <c r="B504"/>
  <c r="C504"/>
  <c r="F504"/>
  <c r="G504"/>
  <c r="A505"/>
  <c r="B505"/>
  <c r="C505"/>
  <c r="F505"/>
  <c r="G505"/>
  <c r="A506"/>
  <c r="B506"/>
  <c r="C506"/>
  <c r="F506"/>
  <c r="G506"/>
  <c r="A507"/>
  <c r="B507"/>
  <c r="C507"/>
  <c r="F507"/>
  <c r="G507"/>
  <c r="A508"/>
  <c r="B508"/>
  <c r="C508"/>
  <c r="F508"/>
  <c r="G508"/>
  <c r="A509"/>
  <c r="B509"/>
  <c r="C509"/>
  <c r="F509"/>
  <c r="G509"/>
  <c r="A510"/>
  <c r="B510"/>
  <c r="C510"/>
  <c r="F510"/>
  <c r="G510"/>
  <c r="A511"/>
  <c r="B511"/>
  <c r="C511"/>
  <c r="F511"/>
  <c r="G511"/>
  <c r="A512"/>
  <c r="B512"/>
  <c r="C512"/>
  <c r="F512"/>
  <c r="G512"/>
  <c r="A513"/>
  <c r="B513"/>
  <c r="C513"/>
  <c r="F513"/>
  <c r="G513"/>
  <c r="A514"/>
  <c r="B514"/>
  <c r="C514"/>
  <c r="F514"/>
  <c r="G514"/>
  <c r="A515"/>
  <c r="B515"/>
  <c r="C515"/>
  <c r="F515"/>
  <c r="G515"/>
  <c r="A516"/>
  <c r="B516"/>
  <c r="C516"/>
  <c r="F516"/>
  <c r="G516"/>
  <c r="A517"/>
  <c r="B517"/>
  <c r="C517"/>
  <c r="F517"/>
  <c r="G517"/>
  <c r="A518"/>
  <c r="B518"/>
  <c r="C518"/>
  <c r="F518"/>
  <c r="G518"/>
  <c r="A519"/>
  <c r="B519"/>
  <c r="C519"/>
  <c r="F519"/>
  <c r="G519"/>
  <c r="A520"/>
  <c r="B520"/>
  <c r="C520"/>
  <c r="F520"/>
  <c r="G520"/>
  <c r="A521"/>
  <c r="B521"/>
  <c r="C521"/>
  <c r="F521"/>
  <c r="G521"/>
  <c r="A522"/>
  <c r="B522"/>
  <c r="C522"/>
  <c r="F522"/>
  <c r="G522"/>
  <c r="A523"/>
  <c r="B523"/>
  <c r="C523"/>
  <c r="F523"/>
  <c r="G523"/>
  <c r="A524"/>
  <c r="B524"/>
  <c r="C524"/>
  <c r="F524"/>
  <c r="G524"/>
  <c r="A525"/>
  <c r="B525"/>
  <c r="C525"/>
  <c r="F525"/>
  <c r="G525"/>
  <c r="A526"/>
  <c r="B526"/>
  <c r="C526"/>
  <c r="F526"/>
  <c r="G526"/>
  <c r="A527"/>
  <c r="B527"/>
  <c r="C527"/>
  <c r="F527"/>
  <c r="G527"/>
  <c r="A528"/>
  <c r="B528"/>
  <c r="C528"/>
  <c r="F528"/>
  <c r="G528"/>
  <c r="A529"/>
  <c r="B529"/>
  <c r="C529"/>
  <c r="F529"/>
  <c r="G529"/>
  <c r="A530"/>
  <c r="B530"/>
  <c r="C530"/>
  <c r="F530"/>
  <c r="G530"/>
  <c r="A531"/>
  <c r="B531"/>
  <c r="C531"/>
  <c r="F531"/>
  <c r="G531"/>
  <c r="A532"/>
  <c r="B532"/>
  <c r="C532"/>
  <c r="F532"/>
  <c r="G532"/>
  <c r="A533"/>
  <c r="B533"/>
  <c r="C533"/>
  <c r="F533"/>
  <c r="G533"/>
  <c r="A534"/>
  <c r="B534"/>
  <c r="C534"/>
  <c r="F534"/>
  <c r="G534"/>
  <c r="A535"/>
  <c r="B535"/>
  <c r="C535"/>
  <c r="F535"/>
  <c r="G535"/>
  <c r="A536"/>
  <c r="B536"/>
  <c r="C536"/>
  <c r="F536"/>
  <c r="G536"/>
  <c r="A537"/>
  <c r="B537"/>
  <c r="C537"/>
  <c r="F537"/>
  <c r="G537"/>
  <c r="A538"/>
  <c r="B538"/>
  <c r="C538"/>
  <c r="F538"/>
  <c r="G538"/>
  <c r="A539"/>
  <c r="B539"/>
  <c r="C539"/>
  <c r="F539"/>
  <c r="G539"/>
  <c r="A540"/>
  <c r="B540"/>
  <c r="C540"/>
  <c r="F540"/>
  <c r="G540"/>
  <c r="A541"/>
  <c r="B541"/>
  <c r="C541"/>
  <c r="F541"/>
  <c r="G541"/>
  <c r="A542"/>
  <c r="B542"/>
  <c r="C542"/>
  <c r="F542"/>
  <c r="G542"/>
  <c r="A543"/>
  <c r="B543"/>
  <c r="C543"/>
  <c r="F543"/>
  <c r="G543"/>
  <c r="A544"/>
  <c r="B544"/>
  <c r="C544"/>
  <c r="F544"/>
  <c r="G544"/>
  <c r="A545"/>
  <c r="B545"/>
  <c r="C545"/>
  <c r="F545"/>
  <c r="G545"/>
  <c r="A546"/>
  <c r="B546"/>
  <c r="C546"/>
  <c r="F546"/>
  <c r="G546"/>
  <c r="A547"/>
  <c r="B547"/>
  <c r="C547"/>
  <c r="F547"/>
  <c r="G547"/>
  <c r="A548"/>
  <c r="B548"/>
  <c r="C548"/>
  <c r="F548"/>
  <c r="G548"/>
  <c r="A549"/>
  <c r="B549"/>
  <c r="C549"/>
  <c r="F549"/>
  <c r="G549"/>
  <c r="A550"/>
  <c r="B550"/>
  <c r="C550"/>
  <c r="F550"/>
  <c r="G550"/>
  <c r="A551"/>
  <c r="B551"/>
  <c r="C551"/>
  <c r="F551"/>
  <c r="G551"/>
  <c r="A552"/>
  <c r="B552"/>
  <c r="C552"/>
  <c r="F552"/>
  <c r="G552"/>
  <c r="A553"/>
  <c r="B553"/>
  <c r="C553"/>
  <c r="F553"/>
  <c r="G553"/>
  <c r="A554"/>
  <c r="B554"/>
  <c r="C554"/>
  <c r="F554"/>
  <c r="G554"/>
  <c r="A555"/>
  <c r="B555"/>
  <c r="C555"/>
  <c r="F555"/>
  <c r="G555"/>
  <c r="A556"/>
  <c r="B556"/>
  <c r="C556"/>
  <c r="F556"/>
  <c r="G556"/>
  <c r="A557"/>
  <c r="B557"/>
  <c r="C557"/>
  <c r="F557"/>
  <c r="G557"/>
  <c r="A558"/>
  <c r="B558"/>
  <c r="C558"/>
  <c r="F558"/>
  <c r="G558"/>
  <c r="A559"/>
  <c r="B559"/>
  <c r="C559"/>
  <c r="F559"/>
  <c r="G559"/>
  <c r="A560"/>
  <c r="B560"/>
  <c r="C560"/>
  <c r="F560"/>
  <c r="G560"/>
  <c r="A561"/>
  <c r="B561"/>
  <c r="C561"/>
  <c r="F561"/>
  <c r="G561"/>
  <c r="A562"/>
  <c r="B562"/>
  <c r="C562"/>
  <c r="F562"/>
  <c r="G562"/>
  <c r="A563"/>
  <c r="B563"/>
  <c r="C563"/>
  <c r="F563"/>
  <c r="G563"/>
  <c r="A564"/>
  <c r="B564"/>
  <c r="C564"/>
  <c r="F564"/>
  <c r="G564"/>
  <c r="A565"/>
  <c r="B565"/>
  <c r="C565"/>
  <c r="F565"/>
  <c r="G565"/>
  <c r="A566"/>
  <c r="B566"/>
  <c r="C566"/>
  <c r="F566"/>
  <c r="G566"/>
  <c r="A567"/>
  <c r="B567"/>
  <c r="C567"/>
  <c r="F567"/>
  <c r="G567"/>
  <c r="A568"/>
  <c r="B568"/>
  <c r="C568"/>
  <c r="F568"/>
  <c r="G568"/>
  <c r="A569"/>
  <c r="B569"/>
  <c r="C569"/>
  <c r="F569"/>
  <c r="G569"/>
  <c r="A570"/>
  <c r="B570"/>
  <c r="C570"/>
  <c r="F570"/>
  <c r="G570"/>
  <c r="A571"/>
  <c r="B571"/>
  <c r="C571"/>
  <c r="F571"/>
  <c r="G571"/>
  <c r="A572"/>
  <c r="B572"/>
  <c r="C572"/>
  <c r="F572"/>
  <c r="G572"/>
  <c r="A573"/>
  <c r="B573"/>
  <c r="C573"/>
  <c r="F573"/>
  <c r="G573"/>
  <c r="A574"/>
  <c r="B574"/>
  <c r="C574"/>
  <c r="F574"/>
  <c r="G574"/>
  <c r="A575"/>
  <c r="B575"/>
  <c r="C575"/>
  <c r="F575"/>
  <c r="G575"/>
  <c r="A576"/>
  <c r="B576"/>
  <c r="C576"/>
  <c r="F576"/>
  <c r="G576"/>
  <c r="A577"/>
  <c r="B577"/>
  <c r="C577"/>
  <c r="F577"/>
  <c r="G577"/>
  <c r="A578"/>
  <c r="B578"/>
  <c r="C578"/>
  <c r="F578"/>
  <c r="G578"/>
  <c r="A579"/>
  <c r="B579"/>
  <c r="C579"/>
  <c r="F579"/>
  <c r="G579"/>
  <c r="A580"/>
  <c r="B580"/>
  <c r="C580"/>
  <c r="F580"/>
  <c r="G580"/>
  <c r="A581"/>
  <c r="B581"/>
  <c r="C581"/>
  <c r="F581"/>
  <c r="G581"/>
  <c r="A582"/>
  <c r="B582"/>
  <c r="C582"/>
  <c r="F582"/>
  <c r="G582"/>
  <c r="A583"/>
  <c r="B583"/>
  <c r="C583"/>
  <c r="F583"/>
  <c r="G583"/>
  <c r="A584"/>
  <c r="B584"/>
  <c r="C584"/>
  <c r="F584"/>
  <c r="G584"/>
  <c r="A585"/>
  <c r="B585"/>
  <c r="C585"/>
  <c r="F585"/>
  <c r="G585"/>
  <c r="A586"/>
  <c r="B586"/>
  <c r="C586"/>
  <c r="F586"/>
  <c r="G586"/>
  <c r="A587"/>
  <c r="B587"/>
  <c r="C587"/>
  <c r="F587"/>
  <c r="G587"/>
  <c r="A588"/>
  <c r="B588"/>
  <c r="C588"/>
  <c r="F588"/>
  <c r="G588"/>
  <c r="A589"/>
  <c r="B589"/>
  <c r="C589"/>
  <c r="F589"/>
  <c r="G589"/>
  <c r="A590"/>
  <c r="B590"/>
  <c r="C590"/>
  <c r="F590"/>
  <c r="G590"/>
  <c r="A591"/>
  <c r="B591"/>
  <c r="C591"/>
  <c r="F591"/>
  <c r="G591"/>
  <c r="A592"/>
  <c r="B592"/>
  <c r="C592"/>
  <c r="F592"/>
  <c r="G592"/>
  <c r="A593"/>
  <c r="B593"/>
  <c r="C593"/>
  <c r="F593"/>
  <c r="G593"/>
  <c r="A594"/>
  <c r="B594"/>
  <c r="C594"/>
  <c r="F594"/>
  <c r="G594"/>
  <c r="A595"/>
  <c r="B595"/>
  <c r="C595"/>
  <c r="F595"/>
  <c r="G595"/>
  <c r="A596"/>
  <c r="B596"/>
  <c r="C596"/>
  <c r="F596"/>
  <c r="G596"/>
  <c r="A597"/>
  <c r="B597"/>
  <c r="C597"/>
  <c r="F597"/>
  <c r="G597"/>
  <c r="A598"/>
  <c r="B598"/>
  <c r="C598"/>
  <c r="F598"/>
  <c r="G598"/>
  <c r="A599"/>
  <c r="B599"/>
  <c r="C599"/>
  <c r="F599"/>
  <c r="G599"/>
  <c r="A600"/>
  <c r="B600"/>
  <c r="C600"/>
  <c r="F600"/>
  <c r="G600"/>
  <c r="A601"/>
  <c r="B601"/>
  <c r="C601"/>
  <c r="F601"/>
  <c r="G601"/>
  <c r="A602"/>
  <c r="B602"/>
  <c r="C602"/>
  <c r="F602"/>
  <c r="G602"/>
  <c r="A603"/>
  <c r="B603"/>
  <c r="C603"/>
  <c r="F603"/>
  <c r="G603"/>
  <c r="A604"/>
  <c r="B604"/>
  <c r="C604"/>
  <c r="F604"/>
  <c r="G604"/>
  <c r="A605"/>
  <c r="B605"/>
  <c r="C605"/>
  <c r="F605"/>
  <c r="G605"/>
  <c r="A3"/>
  <c r="A4"/>
  <c r="B4"/>
  <c r="C4"/>
  <c r="F4"/>
  <c r="F3"/>
  <c r="C3"/>
  <c r="B3"/>
  <c r="N3" a="1"/>
  <c r="I596" l="1"/>
  <c r="H505"/>
  <c r="J507" i="2" s="1"/>
  <c r="F509" i="4" s="1"/>
  <c r="I500" i="1"/>
  <c r="H217"/>
  <c r="J219" i="2" s="1"/>
  <c r="C221" i="4" s="1"/>
  <c r="I301" i="1"/>
  <c r="H605"/>
  <c r="J607" i="2" s="1"/>
  <c r="G609" i="4" s="1"/>
  <c r="I355" i="1"/>
  <c r="I365"/>
  <c r="H169"/>
  <c r="I169"/>
  <c r="H121"/>
  <c r="K121" s="1"/>
  <c r="K123" i="2" s="1"/>
  <c r="I170" i="1"/>
  <c r="I172"/>
  <c r="D609" i="4"/>
  <c r="I291" i="1"/>
  <c r="H367"/>
  <c r="K367" s="1"/>
  <c r="K369" i="2" s="1"/>
  <c r="H214" i="1"/>
  <c r="J216" i="2" s="1"/>
  <c r="C218" i="4" s="1"/>
  <c r="I33" i="1"/>
  <c r="I101"/>
  <c r="H25"/>
  <c r="J27" i="2" s="1"/>
  <c r="D29" i="4" s="1"/>
  <c r="I163" i="1"/>
  <c r="I419"/>
  <c r="H419"/>
  <c r="K419" s="1"/>
  <c r="K421" i="2" s="1"/>
  <c r="H403" i="1"/>
  <c r="K403" s="1"/>
  <c r="K405" i="2" s="1"/>
  <c r="I341" i="1"/>
  <c r="H358"/>
  <c r="K358" s="1"/>
  <c r="K360" i="2" s="1"/>
  <c r="H186" i="1"/>
  <c r="J188" i="2" s="1"/>
  <c r="F190" i="4" s="1"/>
  <c r="I40" i="1"/>
  <c r="I342"/>
  <c r="I290"/>
  <c r="H89"/>
  <c r="J91" i="2" s="1"/>
  <c r="B93" i="4" s="1"/>
  <c r="H82" i="1"/>
  <c r="K82" s="1"/>
  <c r="K84" i="2" s="1"/>
  <c r="I32" i="1"/>
  <c r="I254"/>
  <c r="I31"/>
  <c r="H57"/>
  <c r="K57" s="1"/>
  <c r="K59" i="2" s="1"/>
  <c r="I227" i="1"/>
  <c r="I483"/>
  <c r="H144"/>
  <c r="J146" i="2" s="1"/>
  <c r="B148" i="4" s="1"/>
  <c r="H467" i="1"/>
  <c r="K467" s="1"/>
  <c r="K469" i="2" s="1"/>
  <c r="I510" i="1"/>
  <c r="H164"/>
  <c r="H465"/>
  <c r="J467" i="2" s="1"/>
  <c r="D469" i="4" s="1"/>
  <c r="H483" i="1"/>
  <c r="K483" s="1"/>
  <c r="K485" i="2" s="1"/>
  <c r="I511" i="1"/>
  <c r="I216"/>
  <c r="H16"/>
  <c r="K16" s="1"/>
  <c r="K18" i="2" s="1"/>
  <c r="H48" i="1"/>
  <c r="K48" s="1"/>
  <c r="K50" i="2" s="1"/>
  <c r="H80" i="1"/>
  <c r="K80" s="1"/>
  <c r="K82" i="2" s="1"/>
  <c r="H112" i="1"/>
  <c r="K112" s="1"/>
  <c r="K114" i="2" s="1"/>
  <c r="I143" i="1"/>
  <c r="I207"/>
  <c r="I271"/>
  <c r="I335"/>
  <c r="I399"/>
  <c r="I463"/>
  <c r="H34"/>
  <c r="K34" s="1"/>
  <c r="K36" i="2" s="1"/>
  <c r="H191" i="1"/>
  <c r="K191" s="1"/>
  <c r="K193" i="2" s="1"/>
  <c r="H355" i="1"/>
  <c r="K355" s="1"/>
  <c r="K357" i="2" s="1"/>
  <c r="H27" i="1"/>
  <c r="K27" s="1"/>
  <c r="K29" i="2" s="1"/>
  <c r="H309" i="1"/>
  <c r="J311" i="2" s="1"/>
  <c r="B313" i="4" s="1"/>
  <c r="H74" i="1"/>
  <c r="J76" i="2" s="1"/>
  <c r="G78" i="4" s="1"/>
  <c r="H319" i="1"/>
  <c r="J321" i="2" s="1"/>
  <c r="H302" i="1"/>
  <c r="K302" s="1"/>
  <c r="K304" i="2" s="1"/>
  <c r="H589" i="1"/>
  <c r="J591" i="2" s="1"/>
  <c r="I119" i="1"/>
  <c r="I282"/>
  <c r="I453"/>
  <c r="I594"/>
  <c r="I414"/>
  <c r="H422"/>
  <c r="K422" s="1"/>
  <c r="K424" i="2" s="1"/>
  <c r="H244" i="1"/>
  <c r="K244" s="1"/>
  <c r="K246" i="2" s="1"/>
  <c r="H348" i="1"/>
  <c r="J350" i="2" s="1"/>
  <c r="H561" i="1"/>
  <c r="J563" i="2" s="1"/>
  <c r="H352" i="1"/>
  <c r="J354" i="2" s="1"/>
  <c r="D356" i="4" s="1"/>
  <c r="H298" i="1"/>
  <c r="J300" i="2" s="1"/>
  <c r="D302" i="4" s="1"/>
  <c r="H587" i="1"/>
  <c r="J589" i="2" s="1"/>
  <c r="E591" i="4" s="1"/>
  <c r="I118" i="1"/>
  <c r="I489"/>
  <c r="H382"/>
  <c r="K382" s="1"/>
  <c r="K384" i="2" s="1"/>
  <c r="H580" i="1"/>
  <c r="J582" i="2" s="1"/>
  <c r="I120" i="1"/>
  <c r="I284"/>
  <c r="I454"/>
  <c r="I595"/>
  <c r="I392"/>
  <c r="I77"/>
  <c r="I18"/>
  <c r="I360"/>
  <c r="I210"/>
  <c r="H9"/>
  <c r="K9" s="1"/>
  <c r="K11" i="2" s="1"/>
  <c r="H41" i="1"/>
  <c r="K41" s="1"/>
  <c r="K43" i="2" s="1"/>
  <c r="H73" i="1"/>
  <c r="K73" s="1"/>
  <c r="K75" i="2" s="1"/>
  <c r="H105" i="1"/>
  <c r="J107" i="2" s="1"/>
  <c r="G109" i="4" s="1"/>
  <c r="H137" i="1"/>
  <c r="K137" s="1"/>
  <c r="K139" i="2" s="1"/>
  <c r="I195" i="1"/>
  <c r="I259"/>
  <c r="I323"/>
  <c r="I387"/>
  <c r="I451"/>
  <c r="H15"/>
  <c r="K15" s="1"/>
  <c r="K17" i="2" s="1"/>
  <c r="H165" i="1"/>
  <c r="J167" i="2" s="1"/>
  <c r="D169" i="4" s="1"/>
  <c r="H339" i="1"/>
  <c r="J341" i="2" s="1"/>
  <c r="H538" i="1"/>
  <c r="H281"/>
  <c r="J283" i="2" s="1"/>
  <c r="C285" i="4" s="1"/>
  <c r="H30" i="1"/>
  <c r="H299"/>
  <c r="K299" s="1"/>
  <c r="K301" i="2" s="1"/>
  <c r="H212" i="1"/>
  <c r="J214" i="2" s="1"/>
  <c r="B216" i="4" s="1"/>
  <c r="H563" i="1"/>
  <c r="J565" i="2" s="1"/>
  <c r="G567" i="4" s="1"/>
  <c r="I99" i="1"/>
  <c r="I256"/>
  <c r="I426"/>
  <c r="I574"/>
  <c r="I377"/>
  <c r="I597"/>
  <c r="H264"/>
  <c r="J266" i="2" s="1"/>
  <c r="B268" i="4" s="1"/>
  <c r="H394" i="1"/>
  <c r="H591"/>
  <c r="K591" s="1"/>
  <c r="K593" i="2" s="1"/>
  <c r="H374" i="1"/>
  <c r="J376" i="2" s="1"/>
  <c r="G378" i="4" s="1"/>
  <c r="H223" i="1"/>
  <c r="K223" s="1"/>
  <c r="K225" i="2" s="1"/>
  <c r="H559" i="1"/>
  <c r="I98"/>
  <c r="I404"/>
  <c r="H314"/>
  <c r="J316" i="2" s="1"/>
  <c r="D318" i="4" s="1"/>
  <c r="H560" i="1"/>
  <c r="J562" i="2" s="1"/>
  <c r="F564" i="4" s="1"/>
  <c r="I100" i="1"/>
  <c r="I257"/>
  <c r="I428"/>
  <c r="I575"/>
  <c r="I285"/>
  <c r="H602"/>
  <c r="J604" i="2" s="1"/>
  <c r="C606" i="4" s="1"/>
  <c r="I600" i="1"/>
  <c r="I81"/>
  <c r="I424"/>
  <c r="I69"/>
  <c r="I544"/>
  <c r="H32"/>
  <c r="K32" s="1"/>
  <c r="K34" i="2" s="1"/>
  <c r="H64" i="1"/>
  <c r="K64" s="1"/>
  <c r="K66" i="2" s="1"/>
  <c r="H96" i="1"/>
  <c r="H128"/>
  <c r="K128" s="1"/>
  <c r="K130" i="2" s="1"/>
  <c r="I175" i="1"/>
  <c r="I239"/>
  <c r="I303"/>
  <c r="I367"/>
  <c r="I431"/>
  <c r="I495"/>
  <c r="H122"/>
  <c r="K122" s="1"/>
  <c r="K124" i="2" s="1"/>
  <c r="H237" i="1"/>
  <c r="K237" s="1"/>
  <c r="K239" i="2" s="1"/>
  <c r="H435" i="1"/>
  <c r="J437" i="2" s="1"/>
  <c r="H193" i="1"/>
  <c r="J195" i="2" s="1"/>
  <c r="H397" i="1"/>
  <c r="H231"/>
  <c r="J233" i="2" s="1"/>
  <c r="H22" i="1"/>
  <c r="H496"/>
  <c r="I55"/>
  <c r="I197"/>
  <c r="I368"/>
  <c r="I530"/>
  <c r="I292"/>
  <c r="I533"/>
  <c r="H336"/>
  <c r="K336" s="1"/>
  <c r="K338" i="2" s="1"/>
  <c r="H75" i="1"/>
  <c r="H182"/>
  <c r="H470"/>
  <c r="H123"/>
  <c r="H502"/>
  <c r="I54"/>
  <c r="I217"/>
  <c r="H162"/>
  <c r="H508"/>
  <c r="I56"/>
  <c r="I198"/>
  <c r="I369"/>
  <c r="I531"/>
  <c r="I73"/>
  <c r="H219"/>
  <c r="J221" i="2" s="1"/>
  <c r="I397" i="1"/>
  <c r="H127"/>
  <c r="H286"/>
  <c r="K286" s="1"/>
  <c r="K288" i="2" s="1"/>
  <c r="H23" i="1"/>
  <c r="I466"/>
  <c r="H500"/>
  <c r="H425"/>
  <c r="I97"/>
  <c r="I429"/>
  <c r="I556"/>
  <c r="I232"/>
  <c r="H497"/>
  <c r="I528"/>
  <c r="I194"/>
  <c r="H564"/>
  <c r="K564" s="1"/>
  <c r="K566" i="2" s="1"/>
  <c r="I536" i="1"/>
  <c r="I376"/>
  <c r="I205"/>
  <c r="I61"/>
  <c r="H544"/>
  <c r="K544" s="1"/>
  <c r="K546" i="2" s="1"/>
  <c r="H215" i="1"/>
  <c r="I532"/>
  <c r="I370"/>
  <c r="I200"/>
  <c r="I57"/>
  <c r="H528"/>
  <c r="K528" s="1"/>
  <c r="K530" i="2" s="1"/>
  <c r="I591" i="1"/>
  <c r="I559"/>
  <c r="I527"/>
  <c r="I492"/>
  <c r="I449"/>
  <c r="I406"/>
  <c r="I364"/>
  <c r="I321"/>
  <c r="I278"/>
  <c r="I236"/>
  <c r="I193"/>
  <c r="I150"/>
  <c r="I116"/>
  <c r="I84"/>
  <c r="I52"/>
  <c r="I17"/>
  <c r="H575"/>
  <c r="J577" i="2" s="1"/>
  <c r="G579" i="4" s="1"/>
  <c r="H542" i="1"/>
  <c r="J544" i="2" s="1"/>
  <c r="H495" i="1"/>
  <c r="K495" s="1"/>
  <c r="K497" i="2" s="1"/>
  <c r="H464" i="1"/>
  <c r="H372"/>
  <c r="H250"/>
  <c r="H152"/>
  <c r="I577"/>
  <c r="I468"/>
  <c r="I329"/>
  <c r="I201"/>
  <c r="I148"/>
  <c r="I114"/>
  <c r="I82"/>
  <c r="I50"/>
  <c r="I15"/>
  <c r="H584"/>
  <c r="H530"/>
  <c r="J532" i="2" s="1"/>
  <c r="H499" i="1"/>
  <c r="H429"/>
  <c r="H266"/>
  <c r="H167"/>
  <c r="K167" s="1"/>
  <c r="K169" i="2" s="1"/>
  <c r="H154" i="1"/>
  <c r="H296"/>
  <c r="H356"/>
  <c r="H420"/>
  <c r="H482"/>
  <c r="H527"/>
  <c r="J529" i="2" s="1"/>
  <c r="A531" i="4" s="1"/>
  <c r="H567" i="1"/>
  <c r="H67"/>
  <c r="H188"/>
  <c r="H238"/>
  <c r="H364"/>
  <c r="H436"/>
  <c r="H115"/>
  <c r="H196"/>
  <c r="K196" s="1"/>
  <c r="K198" i="2" s="1"/>
  <c r="H248" i="1"/>
  <c r="H280"/>
  <c r="H342"/>
  <c r="H388"/>
  <c r="K388" s="1"/>
  <c r="K390" i="2" s="1"/>
  <c r="H426" i="1"/>
  <c r="I573"/>
  <c r="I525"/>
  <c r="I473"/>
  <c r="I409"/>
  <c r="I345"/>
  <c r="I286"/>
  <c r="I222"/>
  <c r="I590"/>
  <c r="I558"/>
  <c r="I526"/>
  <c r="I490"/>
  <c r="I448"/>
  <c r="I405"/>
  <c r="I362"/>
  <c r="I320"/>
  <c r="I277"/>
  <c r="I234"/>
  <c r="I192"/>
  <c r="I149"/>
  <c r="I115"/>
  <c r="I83"/>
  <c r="I51"/>
  <c r="I16"/>
  <c r="H586"/>
  <c r="J588" i="2" s="1"/>
  <c r="H543" i="1"/>
  <c r="H487"/>
  <c r="K487" s="1"/>
  <c r="K489" i="2" s="1"/>
  <c r="H442" i="1"/>
  <c r="H290"/>
  <c r="J292" i="2" s="1"/>
  <c r="C294" i="4" s="1"/>
  <c r="H142" i="1"/>
  <c r="H18"/>
  <c r="J20" i="2" s="1"/>
  <c r="H373" i="1"/>
  <c r="K373" s="1"/>
  <c r="K375" i="2" s="1"/>
  <c r="H315" i="1"/>
  <c r="K315" s="1"/>
  <c r="K317" i="2" s="1"/>
  <c r="H283" i="1"/>
  <c r="J285" i="2" s="1"/>
  <c r="H205" i="1"/>
  <c r="J207" i="2" s="1"/>
  <c r="C209" i="4" s="1"/>
  <c r="H145" i="1"/>
  <c r="J147" i="2" s="1"/>
  <c r="A149" i="4" s="1"/>
  <c r="H63" i="1"/>
  <c r="K63" s="1"/>
  <c r="K65" i="2" s="1"/>
  <c r="H6" i="1"/>
  <c r="H389"/>
  <c r="H297"/>
  <c r="J299" i="2" s="1"/>
  <c r="H249" i="1"/>
  <c r="H171"/>
  <c r="K171" s="1"/>
  <c r="K173" i="2" s="1"/>
  <c r="H90" i="1"/>
  <c r="J92" i="2" s="1"/>
  <c r="F94" i="4" s="1"/>
  <c r="H588" i="1"/>
  <c r="J590" i="2" s="1"/>
  <c r="H479" i="1"/>
  <c r="K479" s="1"/>
  <c r="K481" i="2" s="1"/>
  <c r="H431" i="1"/>
  <c r="K431" s="1"/>
  <c r="K433" i="2" s="1"/>
  <c r="H385" i="1"/>
  <c r="H351"/>
  <c r="H261"/>
  <c r="H225"/>
  <c r="H209"/>
  <c r="H181"/>
  <c r="H149"/>
  <c r="H118"/>
  <c r="H58"/>
  <c r="H19"/>
  <c r="H5"/>
  <c r="I491"/>
  <c r="I475"/>
  <c r="I459"/>
  <c r="I443"/>
  <c r="I427"/>
  <c r="I411"/>
  <c r="I395"/>
  <c r="I379"/>
  <c r="I363"/>
  <c r="I347"/>
  <c r="I331"/>
  <c r="I315"/>
  <c r="I299"/>
  <c r="I283"/>
  <c r="I267"/>
  <c r="I251"/>
  <c r="I235"/>
  <c r="I219"/>
  <c r="I203"/>
  <c r="I187"/>
  <c r="I171"/>
  <c r="I155"/>
  <c r="H141"/>
  <c r="H133"/>
  <c r="K133" s="1"/>
  <c r="K135" i="2" s="1"/>
  <c r="H125" i="1"/>
  <c r="H117"/>
  <c r="H109"/>
  <c r="H101"/>
  <c r="K101" s="1"/>
  <c r="K103" i="2" s="1"/>
  <c r="H93" i="1"/>
  <c r="H85"/>
  <c r="H77"/>
  <c r="H69"/>
  <c r="J71" i="2" s="1"/>
  <c r="A73" i="4" s="1"/>
  <c r="H61" i="1"/>
  <c r="J63" i="2" s="1"/>
  <c r="B65" i="4" s="1"/>
  <c r="H53" i="1"/>
  <c r="K53" s="1"/>
  <c r="K55" i="2" s="1"/>
  <c r="H45" i="1"/>
  <c r="H37"/>
  <c r="J39" i="2" s="1"/>
  <c r="H29" i="1"/>
  <c r="J31" i="2" s="1"/>
  <c r="G33" i="4" s="1"/>
  <c r="H21" i="1"/>
  <c r="J23" i="2" s="1"/>
  <c r="H13" i="1"/>
  <c r="J15" i="2" s="1"/>
  <c r="F17" i="4" s="1"/>
  <c r="H4" i="1"/>
  <c r="J6" i="2" s="1"/>
  <c r="E8" i="4" s="1"/>
  <c r="H306" i="1"/>
  <c r="J308" i="2" s="1"/>
  <c r="I129" i="1"/>
  <c r="H476"/>
  <c r="J478" i="2" s="1"/>
  <c r="H421" i="1"/>
  <c r="J423" i="2" s="1"/>
  <c r="B425" i="4" s="1"/>
  <c r="I30" i="1"/>
  <c r="I344"/>
  <c r="I524"/>
  <c r="I189"/>
  <c r="H491"/>
  <c r="K491" s="1"/>
  <c r="K493" i="2" s="1"/>
  <c r="I493" i="1"/>
  <c r="I152"/>
  <c r="H230"/>
  <c r="J232" i="2" s="1"/>
  <c r="A234" i="4" s="1"/>
  <c r="I482" i="1"/>
  <c r="I312"/>
  <c r="I141"/>
  <c r="I10"/>
  <c r="H460"/>
  <c r="H189"/>
  <c r="K189" s="1"/>
  <c r="K191" i="2" s="1"/>
  <c r="I477" i="1"/>
  <c r="I306"/>
  <c r="I137"/>
  <c r="I6"/>
  <c r="H406"/>
  <c r="K406" s="1"/>
  <c r="K408" i="2" s="1"/>
  <c r="I579" i="1"/>
  <c r="I547"/>
  <c r="I515"/>
  <c r="I476"/>
  <c r="I433"/>
  <c r="I390"/>
  <c r="I348"/>
  <c r="I305"/>
  <c r="I262"/>
  <c r="I220"/>
  <c r="I177"/>
  <c r="I136"/>
  <c r="I104"/>
  <c r="I72"/>
  <c r="I37"/>
  <c r="I5"/>
  <c r="H562"/>
  <c r="J564" i="2" s="1"/>
  <c r="H529" i="1"/>
  <c r="H484"/>
  <c r="K484" s="1"/>
  <c r="K486" i="2" s="1"/>
  <c r="H449" i="1"/>
  <c r="J451" i="2" s="1"/>
  <c r="H334" i="1"/>
  <c r="H211"/>
  <c r="J213" i="2" s="1"/>
  <c r="B215" i="4" s="1"/>
  <c r="H42" i="1"/>
  <c r="K42" s="1"/>
  <c r="K44" i="2" s="1"/>
  <c r="I541" i="1"/>
  <c r="I420"/>
  <c r="I281"/>
  <c r="I180"/>
  <c r="I134"/>
  <c r="I102"/>
  <c r="I70"/>
  <c r="I35"/>
  <c r="I605"/>
  <c r="H566"/>
  <c r="J568" i="2" s="1"/>
  <c r="D570" i="4" s="1"/>
  <c r="H520" i="1"/>
  <c r="J522" i="2" s="1"/>
  <c r="H468" i="1"/>
  <c r="H387"/>
  <c r="J389" i="2" s="1"/>
  <c r="C391" i="4" s="1"/>
  <c r="H227" i="1"/>
  <c r="K227" s="1"/>
  <c r="K229" i="2" s="1"/>
  <c r="H71" i="1"/>
  <c r="H176"/>
  <c r="H320"/>
  <c r="H370"/>
  <c r="J372" i="2" s="1"/>
  <c r="G374" i="4" s="1"/>
  <c r="H446" i="1"/>
  <c r="H498"/>
  <c r="K498" s="1"/>
  <c r="K500" i="2" s="1"/>
  <c r="H541" i="1"/>
  <c r="H585"/>
  <c r="H150"/>
  <c r="K150" s="1"/>
  <c r="K152" i="2" s="1"/>
  <c r="H210" i="1"/>
  <c r="H262"/>
  <c r="H386"/>
  <c r="H448"/>
  <c r="H158"/>
  <c r="K158" s="1"/>
  <c r="K160" i="2" s="1"/>
  <c r="H228" i="1"/>
  <c r="J230" i="2" s="1"/>
  <c r="C232" i="4" s="1"/>
  <c r="H260" i="1"/>
  <c r="H300"/>
  <c r="H354"/>
  <c r="H400"/>
  <c r="K400" s="1"/>
  <c r="K402" i="2" s="1"/>
  <c r="I3" i="1"/>
  <c r="I557"/>
  <c r="I509"/>
  <c r="I446"/>
  <c r="I388"/>
  <c r="I324"/>
  <c r="I260"/>
  <c r="I196"/>
  <c r="I578"/>
  <c r="I546"/>
  <c r="I514"/>
  <c r="I474"/>
  <c r="I432"/>
  <c r="I389"/>
  <c r="I346"/>
  <c r="I304"/>
  <c r="I261"/>
  <c r="I218"/>
  <c r="I176"/>
  <c r="I135"/>
  <c r="I103"/>
  <c r="I71"/>
  <c r="I36"/>
  <c r="I4"/>
  <c r="H570"/>
  <c r="K570" s="1"/>
  <c r="K572" i="2" s="1"/>
  <c r="H524" i="1"/>
  <c r="J526" i="2" s="1"/>
  <c r="H474" i="1"/>
  <c r="K474" s="1"/>
  <c r="K476" i="2" s="1"/>
  <c r="H377" i="1"/>
  <c r="J379" i="2" s="1"/>
  <c r="C381" i="4" s="1"/>
  <c r="H242" i="1"/>
  <c r="J244" i="2" s="1"/>
  <c r="F246" i="4" s="1"/>
  <c r="H107" i="1"/>
  <c r="H407"/>
  <c r="H335"/>
  <c r="H303"/>
  <c r="K303" s="1"/>
  <c r="K305" i="2" s="1"/>
  <c r="H259" i="1"/>
  <c r="K259" s="1"/>
  <c r="K261" i="2" s="1"/>
  <c r="H179" i="1"/>
  <c r="K179" s="1"/>
  <c r="K181" i="2" s="1"/>
  <c r="H114" i="1"/>
  <c r="H46"/>
  <c r="H439"/>
  <c r="K439" s="1"/>
  <c r="K441" i="2" s="1"/>
  <c r="H371" i="1"/>
  <c r="H325"/>
  <c r="H293"/>
  <c r="H241"/>
  <c r="H161"/>
  <c r="H86"/>
  <c r="H582"/>
  <c r="H475"/>
  <c r="H423"/>
  <c r="H379"/>
  <c r="H343"/>
  <c r="H253"/>
  <c r="H221"/>
  <c r="H201"/>
  <c r="H175"/>
  <c r="H139"/>
  <c r="H94"/>
  <c r="H54"/>
  <c r="I503"/>
  <c r="I487"/>
  <c r="I471"/>
  <c r="I455"/>
  <c r="I439"/>
  <c r="I423"/>
  <c r="I407"/>
  <c r="I391"/>
  <c r="I375"/>
  <c r="I359"/>
  <c r="I343"/>
  <c r="I327"/>
  <c r="I311"/>
  <c r="I295"/>
  <c r="I279"/>
  <c r="I263"/>
  <c r="I247"/>
  <c r="I231"/>
  <c r="I215"/>
  <c r="I199"/>
  <c r="I183"/>
  <c r="I167"/>
  <c r="I151"/>
  <c r="H140"/>
  <c r="H132"/>
  <c r="H124"/>
  <c r="K124" s="1"/>
  <c r="K126" i="2" s="1"/>
  <c r="H116" i="1"/>
  <c r="K116" s="1"/>
  <c r="K118" i="2" s="1"/>
  <c r="H108" i="1"/>
  <c r="H100"/>
  <c r="H92"/>
  <c r="H84"/>
  <c r="J86" i="2" s="1"/>
  <c r="D88" i="4" s="1"/>
  <c r="H76" i="1"/>
  <c r="J78" i="2" s="1"/>
  <c r="F80" i="4" s="1"/>
  <c r="H68" i="1"/>
  <c r="J70" i="2" s="1"/>
  <c r="C72" i="4" s="1"/>
  <c r="H60" i="1"/>
  <c r="J62" i="2" s="1"/>
  <c r="D64" i="4" s="1"/>
  <c r="H52" i="1"/>
  <c r="J54" i="2" s="1"/>
  <c r="H44" i="1"/>
  <c r="K44" s="1"/>
  <c r="K46" i="2" s="1"/>
  <c r="H36" i="1"/>
  <c r="K36" s="1"/>
  <c r="K38" i="2" s="1"/>
  <c r="H28" i="1"/>
  <c r="J30" i="2" s="1"/>
  <c r="C32" i="4" s="1"/>
  <c r="H20" i="1"/>
  <c r="J22" i="2" s="1"/>
  <c r="H12" i="1"/>
  <c r="K12" s="1"/>
  <c r="K14" i="2" s="1"/>
  <c r="H8" i="1"/>
  <c r="H24"/>
  <c r="H40"/>
  <c r="H56"/>
  <c r="H72"/>
  <c r="H88"/>
  <c r="H104"/>
  <c r="H120"/>
  <c r="H136"/>
  <c r="I159"/>
  <c r="I191"/>
  <c r="I223"/>
  <c r="I255"/>
  <c r="I287"/>
  <c r="I319"/>
  <c r="I351"/>
  <c r="I383"/>
  <c r="I415"/>
  <c r="I447"/>
  <c r="I479"/>
  <c r="I42"/>
  <c r="H78"/>
  <c r="K78" s="1"/>
  <c r="K80" i="2" s="1"/>
  <c r="H159" i="1"/>
  <c r="J161" i="2" s="1"/>
  <c r="H213" i="1"/>
  <c r="J215" i="2" s="1"/>
  <c r="H277" i="1"/>
  <c r="H393"/>
  <c r="H514"/>
  <c r="H111"/>
  <c r="H273"/>
  <c r="H333"/>
  <c r="H10"/>
  <c r="H147"/>
  <c r="H287"/>
  <c r="H383"/>
  <c r="H157"/>
  <c r="H450"/>
  <c r="H550"/>
  <c r="I20"/>
  <c r="I87"/>
  <c r="I154"/>
  <c r="I240"/>
  <c r="I325"/>
  <c r="I410"/>
  <c r="I496"/>
  <c r="I562"/>
  <c r="I228"/>
  <c r="I356"/>
  <c r="I478"/>
  <c r="I581"/>
  <c r="H384"/>
  <c r="H276"/>
  <c r="H190"/>
  <c r="H432"/>
  <c r="H226"/>
  <c r="H35"/>
  <c r="H521"/>
  <c r="H412"/>
  <c r="H288"/>
  <c r="H184"/>
  <c r="H433"/>
  <c r="H533"/>
  <c r="I19"/>
  <c r="I86"/>
  <c r="I153"/>
  <c r="I350"/>
  <c r="I589"/>
  <c r="H271"/>
  <c r="H469"/>
  <c r="H547"/>
  <c r="I21"/>
  <c r="I88"/>
  <c r="I156"/>
  <c r="I241"/>
  <c r="I326"/>
  <c r="I412"/>
  <c r="I497"/>
  <c r="I563"/>
  <c r="H536"/>
  <c r="I221"/>
  <c r="I548"/>
  <c r="H546"/>
  <c r="I226"/>
  <c r="I552"/>
  <c r="I322"/>
  <c r="I49"/>
  <c r="I34"/>
  <c r="I338"/>
  <c r="I133"/>
  <c r="H3"/>
  <c r="H17"/>
  <c r="J19" i="2" s="1"/>
  <c r="H33" i="1"/>
  <c r="J35" i="2" s="1"/>
  <c r="H49" i="1"/>
  <c r="J51" i="2" s="1"/>
  <c r="H65" i="1"/>
  <c r="H81"/>
  <c r="H97"/>
  <c r="K97" s="1"/>
  <c r="K99" i="2" s="1"/>
  <c r="H113" i="1"/>
  <c r="H129"/>
  <c r="I147"/>
  <c r="I179"/>
  <c r="I211"/>
  <c r="I243"/>
  <c r="I275"/>
  <c r="I307"/>
  <c r="I339"/>
  <c r="I371"/>
  <c r="I403"/>
  <c r="I435"/>
  <c r="I467"/>
  <c r="I499"/>
  <c r="H39"/>
  <c r="K39" s="1"/>
  <c r="K41" i="2" s="1"/>
  <c r="H134" i="1"/>
  <c r="K134" s="1"/>
  <c r="K136" i="2" s="1"/>
  <c r="H197" i="1"/>
  <c r="J199" i="2" s="1"/>
  <c r="H245" i="1"/>
  <c r="K245" s="1"/>
  <c r="K247" i="2" s="1"/>
  <c r="H359" i="1"/>
  <c r="K359" s="1"/>
  <c r="K361" i="2" s="1"/>
  <c r="H443" i="1"/>
  <c r="H47"/>
  <c r="H207"/>
  <c r="H313"/>
  <c r="H409"/>
  <c r="H110"/>
  <c r="H251"/>
  <c r="H331"/>
  <c r="H70"/>
  <c r="H361"/>
  <c r="H509"/>
  <c r="H599"/>
  <c r="I67"/>
  <c r="I131"/>
  <c r="I213"/>
  <c r="I298"/>
  <c r="I384"/>
  <c r="I469"/>
  <c r="I542"/>
  <c r="I174"/>
  <c r="I318"/>
  <c r="I441"/>
  <c r="I549"/>
  <c r="H408"/>
  <c r="H308"/>
  <c r="H232"/>
  <c r="H458"/>
  <c r="H270"/>
  <c r="H156"/>
  <c r="H545"/>
  <c r="H452"/>
  <c r="H324"/>
  <c r="H59"/>
  <c r="H357"/>
  <c r="H515"/>
  <c r="H604"/>
  <c r="I66"/>
  <c r="I130"/>
  <c r="I265"/>
  <c r="I529"/>
  <c r="H204"/>
  <c r="H441"/>
  <c r="H526"/>
  <c r="H603"/>
  <c r="I68"/>
  <c r="I132"/>
  <c r="I214"/>
  <c r="I300"/>
  <c r="I385"/>
  <c r="I470"/>
  <c r="I543"/>
  <c r="H353"/>
  <c r="I121"/>
  <c r="I456"/>
  <c r="H326"/>
  <c r="I125"/>
  <c r="I461"/>
  <c r="I53"/>
  <c r="H151"/>
  <c r="J153" i="2" s="1"/>
  <c r="I402" i="1"/>
  <c r="H247"/>
  <c r="K247" s="1"/>
  <c r="K249" i="2" s="1"/>
  <c r="I381" i="1"/>
  <c r="E374" i="4"/>
  <c r="F221"/>
  <c r="K217" i="1"/>
  <c r="K219" i="2" s="1"/>
  <c r="H221" i="4" s="1"/>
  <c r="I296" i="1"/>
  <c r="I603"/>
  <c r="H539"/>
  <c r="I604"/>
  <c r="H518"/>
  <c r="H471"/>
  <c r="I572"/>
  <c r="I253"/>
  <c r="H338"/>
  <c r="I576"/>
  <c r="I258"/>
  <c r="H523"/>
  <c r="I488"/>
  <c r="I317"/>
  <c r="I146"/>
  <c r="I14"/>
  <c r="H390"/>
  <c r="I592"/>
  <c r="I450"/>
  <c r="I280"/>
  <c r="I117"/>
  <c r="H593"/>
  <c r="I584"/>
  <c r="I520"/>
  <c r="I440"/>
  <c r="I354"/>
  <c r="I269"/>
  <c r="I184"/>
  <c r="I109"/>
  <c r="I44"/>
  <c r="H600"/>
  <c r="H513"/>
  <c r="I580"/>
  <c r="I516"/>
  <c r="I434"/>
  <c r="I349"/>
  <c r="I264"/>
  <c r="I178"/>
  <c r="I105"/>
  <c r="I38"/>
  <c r="H590"/>
  <c r="H503"/>
  <c r="H318"/>
  <c r="I587"/>
  <c r="I571"/>
  <c r="I555"/>
  <c r="I539"/>
  <c r="I523"/>
  <c r="I507"/>
  <c r="I486"/>
  <c r="I465"/>
  <c r="I444"/>
  <c r="I422"/>
  <c r="I401"/>
  <c r="I380"/>
  <c r="I358"/>
  <c r="I337"/>
  <c r="I316"/>
  <c r="I294"/>
  <c r="I273"/>
  <c r="I252"/>
  <c r="I230"/>
  <c r="I209"/>
  <c r="I188"/>
  <c r="I166"/>
  <c r="I145"/>
  <c r="I128"/>
  <c r="I112"/>
  <c r="I96"/>
  <c r="I80"/>
  <c r="I64"/>
  <c r="I47"/>
  <c r="I29"/>
  <c r="I13"/>
  <c r="H598"/>
  <c r="H572"/>
  <c r="H555"/>
  <c r="H537"/>
  <c r="H519"/>
  <c r="H492"/>
  <c r="H477"/>
  <c r="H463"/>
  <c r="H417"/>
  <c r="H349"/>
  <c r="H294"/>
  <c r="H239"/>
  <c r="H199"/>
  <c r="H106"/>
  <c r="H38"/>
  <c r="I565"/>
  <c r="I517"/>
  <c r="I452"/>
  <c r="I382"/>
  <c r="I313"/>
  <c r="I249"/>
  <c r="I190"/>
  <c r="I164"/>
  <c r="I142"/>
  <c r="I126"/>
  <c r="I110"/>
  <c r="I94"/>
  <c r="I78"/>
  <c r="I62"/>
  <c r="I45"/>
  <c r="I27"/>
  <c r="I11"/>
  <c r="H597"/>
  <c r="H571"/>
  <c r="H556"/>
  <c r="H525"/>
  <c r="H512"/>
  <c r="H488"/>
  <c r="H459"/>
  <c r="H410"/>
  <c r="H330"/>
  <c r="H255"/>
  <c r="H208"/>
  <c r="H126"/>
  <c r="H83"/>
  <c r="H160"/>
  <c r="H192"/>
  <c r="H304"/>
  <c r="H332"/>
  <c r="H360"/>
  <c r="H380"/>
  <c r="H428"/>
  <c r="H462"/>
  <c r="H486"/>
  <c r="H511"/>
  <c r="H531"/>
  <c r="H551"/>
  <c r="H573"/>
  <c r="H595"/>
  <c r="H103"/>
  <c r="H166"/>
  <c r="H198"/>
  <c r="H218"/>
  <c r="H246"/>
  <c r="H278"/>
  <c r="H368"/>
  <c r="H416"/>
  <c r="H440"/>
  <c r="H31"/>
  <c r="H131"/>
  <c r="H174"/>
  <c r="H216"/>
  <c r="H236"/>
  <c r="H252"/>
  <c r="H268"/>
  <c r="H284"/>
  <c r="H316"/>
  <c r="H346"/>
  <c r="H362"/>
  <c r="H392"/>
  <c r="H414"/>
  <c r="H430"/>
  <c r="I593"/>
  <c r="I569"/>
  <c r="I545"/>
  <c r="I521"/>
  <c r="I494"/>
  <c r="I462"/>
  <c r="I430"/>
  <c r="I398"/>
  <c r="I372"/>
  <c r="I340"/>
  <c r="I308"/>
  <c r="I276"/>
  <c r="I244"/>
  <c r="I212"/>
  <c r="I602"/>
  <c r="I586"/>
  <c r="I570"/>
  <c r="I554"/>
  <c r="I538"/>
  <c r="I522"/>
  <c r="I506"/>
  <c r="I485"/>
  <c r="I464"/>
  <c r="I442"/>
  <c r="I421"/>
  <c r="I400"/>
  <c r="I378"/>
  <c r="I357"/>
  <c r="I336"/>
  <c r="I314"/>
  <c r="I293"/>
  <c r="I272"/>
  <c r="I250"/>
  <c r="I229"/>
  <c r="I208"/>
  <c r="I186"/>
  <c r="I165"/>
  <c r="I144"/>
  <c r="I127"/>
  <c r="I111"/>
  <c r="I95"/>
  <c r="I79"/>
  <c r="I63"/>
  <c r="I46"/>
  <c r="I28"/>
  <c r="I12"/>
  <c r="H596"/>
  <c r="H581"/>
  <c r="H558"/>
  <c r="H540"/>
  <c r="H506"/>
  <c r="H481"/>
  <c r="H461"/>
  <c r="H402"/>
  <c r="H341"/>
  <c r="H274"/>
  <c r="H200"/>
  <c r="H138"/>
  <c r="H55"/>
  <c r="H437"/>
  <c r="H399"/>
  <c r="H369"/>
  <c r="H327"/>
  <c r="H311"/>
  <c r="H295"/>
  <c r="H275"/>
  <c r="H243"/>
  <c r="H195"/>
  <c r="H163"/>
  <c r="H143"/>
  <c r="H99"/>
  <c r="H50"/>
  <c r="H26"/>
  <c r="H453"/>
  <c r="H405"/>
  <c r="H381"/>
  <c r="H337"/>
  <c r="H329"/>
  <c r="H321"/>
  <c r="H305"/>
  <c r="H289"/>
  <c r="H265"/>
  <c r="H233"/>
  <c r="H187"/>
  <c r="H155"/>
  <c r="H102"/>
  <c r="H66"/>
  <c r="H11"/>
  <c r="H576"/>
  <c r="H501"/>
  <c r="H457"/>
  <c r="I65"/>
  <c r="I386"/>
  <c r="H168"/>
  <c r="I472"/>
  <c r="H510"/>
  <c r="I540"/>
  <c r="H445"/>
  <c r="I508"/>
  <c r="I168"/>
  <c r="H279"/>
  <c r="I512"/>
  <c r="I173"/>
  <c r="I588"/>
  <c r="I445"/>
  <c r="I274"/>
  <c r="I113"/>
  <c r="H577"/>
  <c r="H178"/>
  <c r="I560"/>
  <c r="I408"/>
  <c r="I237"/>
  <c r="I85"/>
  <c r="H574"/>
  <c r="H472"/>
  <c r="I568"/>
  <c r="I504"/>
  <c r="I418"/>
  <c r="I333"/>
  <c r="I248"/>
  <c r="I162"/>
  <c r="I93"/>
  <c r="I26"/>
  <c r="H569"/>
  <c r="H494"/>
  <c r="H258"/>
  <c r="H203"/>
  <c r="I564"/>
  <c r="I498"/>
  <c r="I413"/>
  <c r="I328"/>
  <c r="I242"/>
  <c r="I157"/>
  <c r="I89"/>
  <c r="I22"/>
  <c r="H549"/>
  <c r="H480"/>
  <c r="I599"/>
  <c r="I583"/>
  <c r="I567"/>
  <c r="I551"/>
  <c r="I535"/>
  <c r="I519"/>
  <c r="I502"/>
  <c r="I481"/>
  <c r="I460"/>
  <c r="I438"/>
  <c r="I417"/>
  <c r="I396"/>
  <c r="I374"/>
  <c r="I353"/>
  <c r="I332"/>
  <c r="I310"/>
  <c r="I289"/>
  <c r="I268"/>
  <c r="I246"/>
  <c r="I225"/>
  <c r="I204"/>
  <c r="I182"/>
  <c r="I161"/>
  <c r="I140"/>
  <c r="I124"/>
  <c r="I108"/>
  <c r="I92"/>
  <c r="I76"/>
  <c r="I60"/>
  <c r="I43"/>
  <c r="I25"/>
  <c r="I9"/>
  <c r="H583"/>
  <c r="H565"/>
  <c r="H552"/>
  <c r="H534"/>
  <c r="H516"/>
  <c r="H489"/>
  <c r="H473"/>
  <c r="H455"/>
  <c r="H413"/>
  <c r="H345"/>
  <c r="H282"/>
  <c r="H220"/>
  <c r="H173"/>
  <c r="H91"/>
  <c r="I601"/>
  <c r="I553"/>
  <c r="I505"/>
  <c r="I436"/>
  <c r="I366"/>
  <c r="I297"/>
  <c r="I233"/>
  <c r="I185"/>
  <c r="I158"/>
  <c r="I138"/>
  <c r="I122"/>
  <c r="I106"/>
  <c r="I90"/>
  <c r="I74"/>
  <c r="I58"/>
  <c r="I39"/>
  <c r="I23"/>
  <c r="I7"/>
  <c r="H592"/>
  <c r="H568"/>
  <c r="H548"/>
  <c r="H522"/>
  <c r="H507"/>
  <c r="H485"/>
  <c r="H454"/>
  <c r="H398"/>
  <c r="H310"/>
  <c r="H234"/>
  <c r="H194"/>
  <c r="H79"/>
  <c r="H95"/>
  <c r="H170"/>
  <c r="H206"/>
  <c r="H312"/>
  <c r="H344"/>
  <c r="H366"/>
  <c r="H404"/>
  <c r="H438"/>
  <c r="H466"/>
  <c r="H490"/>
  <c r="H517"/>
  <c r="H535"/>
  <c r="H557"/>
  <c r="H579"/>
  <c r="H601"/>
  <c r="H135"/>
  <c r="H172"/>
  <c r="H202"/>
  <c r="H222"/>
  <c r="H254"/>
  <c r="H340"/>
  <c r="H376"/>
  <c r="H424"/>
  <c r="H444"/>
  <c r="H51"/>
  <c r="H148"/>
  <c r="H180"/>
  <c r="H224"/>
  <c r="H240"/>
  <c r="H256"/>
  <c r="H272"/>
  <c r="H292"/>
  <c r="H328"/>
  <c r="H350"/>
  <c r="H378"/>
  <c r="H396"/>
  <c r="H418"/>
  <c r="H434"/>
  <c r="I585"/>
  <c r="I561"/>
  <c r="I537"/>
  <c r="I513"/>
  <c r="I484"/>
  <c r="I457"/>
  <c r="I425"/>
  <c r="I393"/>
  <c r="I361"/>
  <c r="I334"/>
  <c r="I302"/>
  <c r="I270"/>
  <c r="I238"/>
  <c r="I206"/>
  <c r="I598"/>
  <c r="I582"/>
  <c r="I566"/>
  <c r="I550"/>
  <c r="I534"/>
  <c r="I518"/>
  <c r="I501"/>
  <c r="I480"/>
  <c r="I458"/>
  <c r="I437"/>
  <c r="I416"/>
  <c r="I394"/>
  <c r="I373"/>
  <c r="I352"/>
  <c r="I330"/>
  <c r="I309"/>
  <c r="I288"/>
  <c r="I266"/>
  <c r="I245"/>
  <c r="I224"/>
  <c r="I202"/>
  <c r="I181"/>
  <c r="I160"/>
  <c r="I139"/>
  <c r="I123"/>
  <c r="I107"/>
  <c r="I91"/>
  <c r="I75"/>
  <c r="I59"/>
  <c r="I41"/>
  <c r="I24"/>
  <c r="I8"/>
  <c r="H594"/>
  <c r="H578"/>
  <c r="H553"/>
  <c r="H532"/>
  <c r="H504"/>
  <c r="H478"/>
  <c r="H456"/>
  <c r="H395"/>
  <c r="H322"/>
  <c r="H263"/>
  <c r="H183"/>
  <c r="H119"/>
  <c r="H43"/>
  <c r="H411"/>
  <c r="H391"/>
  <c r="H365"/>
  <c r="H323"/>
  <c r="H307"/>
  <c r="H291"/>
  <c r="H267"/>
  <c r="H235"/>
  <c r="H185"/>
  <c r="H153"/>
  <c r="H130"/>
  <c r="H87"/>
  <c r="I48"/>
  <c r="H14"/>
  <c r="H447"/>
  <c r="H401"/>
  <c r="H375"/>
  <c r="H317"/>
  <c r="H301"/>
  <c r="H285"/>
  <c r="H257"/>
  <c r="H229"/>
  <c r="H177"/>
  <c r="H146"/>
  <c r="H98"/>
  <c r="H62"/>
  <c r="H7"/>
  <c r="H554"/>
  <c r="H493"/>
  <c r="H451"/>
  <c r="H427"/>
  <c r="H415"/>
  <c r="H363"/>
  <c r="H347"/>
  <c r="H269"/>
  <c r="G356" i="4"/>
  <c r="N5" i="1"/>
  <c r="N9"/>
  <c r="N13"/>
  <c r="N17"/>
  <c r="N21"/>
  <c r="N25"/>
  <c r="N29"/>
  <c r="N33"/>
  <c r="N37"/>
  <c r="N41"/>
  <c r="N45"/>
  <c r="N49"/>
  <c r="N53"/>
  <c r="N57"/>
  <c r="N61"/>
  <c r="N65"/>
  <c r="N69"/>
  <c r="N73"/>
  <c r="N77"/>
  <c r="N81"/>
  <c r="N85"/>
  <c r="N89"/>
  <c r="N93"/>
  <c r="N97"/>
  <c r="N101"/>
  <c r="N105"/>
  <c r="N109"/>
  <c r="N113"/>
  <c r="N117"/>
  <c r="N121"/>
  <c r="N125"/>
  <c r="N129"/>
  <c r="N133"/>
  <c r="N137"/>
  <c r="N141"/>
  <c r="N145"/>
  <c r="N149"/>
  <c r="N153"/>
  <c r="N157"/>
  <c r="N161"/>
  <c r="N165"/>
  <c r="N169"/>
  <c r="N6"/>
  <c r="N14"/>
  <c r="N22"/>
  <c r="N30"/>
  <c r="N38"/>
  <c r="N46"/>
  <c r="N54"/>
  <c r="N62"/>
  <c r="N70"/>
  <c r="N78"/>
  <c r="N86"/>
  <c r="N94"/>
  <c r="N102"/>
  <c r="N110"/>
  <c r="N118"/>
  <c r="N126"/>
  <c r="N134"/>
  <c r="N142"/>
  <c r="N150"/>
  <c r="N158"/>
  <c r="N166"/>
  <c r="N173"/>
  <c r="N177"/>
  <c r="N181"/>
  <c r="N185"/>
  <c r="N189"/>
  <c r="N193"/>
  <c r="N197"/>
  <c r="N201"/>
  <c r="N205"/>
  <c r="N209"/>
  <c r="N213"/>
  <c r="N217"/>
  <c r="N221"/>
  <c r="N225"/>
  <c r="N229"/>
  <c r="N233"/>
  <c r="N237"/>
  <c r="N241"/>
  <c r="N245"/>
  <c r="N249"/>
  <c r="N253"/>
  <c r="N3"/>
  <c r="N11"/>
  <c r="N19"/>
  <c r="N27"/>
  <c r="N35"/>
  <c r="N43"/>
  <c r="N51"/>
  <c r="N59"/>
  <c r="N67"/>
  <c r="N75"/>
  <c r="N83"/>
  <c r="N91"/>
  <c r="N99"/>
  <c r="N107"/>
  <c r="N115"/>
  <c r="N123"/>
  <c r="N131"/>
  <c r="N139"/>
  <c r="N147"/>
  <c r="N155"/>
  <c r="N163"/>
  <c r="N171"/>
  <c r="N18"/>
  <c r="N34"/>
  <c r="N50"/>
  <c r="N66"/>
  <c r="N82"/>
  <c r="N98"/>
  <c r="N114"/>
  <c r="N130"/>
  <c r="N146"/>
  <c r="N162"/>
  <c r="N175"/>
  <c r="N183"/>
  <c r="N191"/>
  <c r="N199"/>
  <c r="N207"/>
  <c r="N215"/>
  <c r="N223"/>
  <c r="N231"/>
  <c r="N239"/>
  <c r="N247"/>
  <c r="N255"/>
  <c r="N259"/>
  <c r="N263"/>
  <c r="N267"/>
  <c r="N271"/>
  <c r="N275"/>
  <c r="N279"/>
  <c r="N283"/>
  <c r="N287"/>
  <c r="N291"/>
  <c r="N295"/>
  <c r="N299"/>
  <c r="N303"/>
  <c r="N307"/>
  <c r="N311"/>
  <c r="N315"/>
  <c r="N319"/>
  <c r="N323"/>
  <c r="N327"/>
  <c r="N331"/>
  <c r="N335"/>
  <c r="N339"/>
  <c r="N343"/>
  <c r="N347"/>
  <c r="N351"/>
  <c r="N355"/>
  <c r="N359"/>
  <c r="N363"/>
  <c r="N367"/>
  <c r="N371"/>
  <c r="N375"/>
  <c r="N379"/>
  <c r="N383"/>
  <c r="N387"/>
  <c r="N391"/>
  <c r="N395"/>
  <c r="N399"/>
  <c r="N403"/>
  <c r="N407"/>
  <c r="N411"/>
  <c r="N415"/>
  <c r="N419"/>
  <c r="N423"/>
  <c r="N427"/>
  <c r="N12"/>
  <c r="N28"/>
  <c r="N44"/>
  <c r="N60"/>
  <c r="N76"/>
  <c r="N92"/>
  <c r="N108"/>
  <c r="N124"/>
  <c r="N140"/>
  <c r="N156"/>
  <c r="N172"/>
  <c r="N180"/>
  <c r="N188"/>
  <c r="N196"/>
  <c r="N204"/>
  <c r="N212"/>
  <c r="N220"/>
  <c r="N228"/>
  <c r="N236"/>
  <c r="N244"/>
  <c r="N252"/>
  <c r="N260"/>
  <c r="N268"/>
  <c r="N276"/>
  <c r="N284"/>
  <c r="N292"/>
  <c r="N300"/>
  <c r="N308"/>
  <c r="N316"/>
  <c r="N324"/>
  <c r="N332"/>
  <c r="N340"/>
  <c r="N348"/>
  <c r="N356"/>
  <c r="N364"/>
  <c r="N372"/>
  <c r="N380"/>
  <c r="N388"/>
  <c r="N396"/>
  <c r="N404"/>
  <c r="N412"/>
  <c r="N420"/>
  <c r="N16"/>
  <c r="N48"/>
  <c r="N80"/>
  <c r="N112"/>
  <c r="N144"/>
  <c r="N174"/>
  <c r="N190"/>
  <c r="N206"/>
  <c r="N222"/>
  <c r="N238"/>
  <c r="N254"/>
  <c r="N270"/>
  <c r="N286"/>
  <c r="N302"/>
  <c r="N318"/>
  <c r="N334"/>
  <c r="N350"/>
  <c r="N366"/>
  <c r="N382"/>
  <c r="N398"/>
  <c r="N414"/>
  <c r="N428"/>
  <c r="N432"/>
  <c r="N436"/>
  <c r="N440"/>
  <c r="N444"/>
  <c r="N448"/>
  <c r="N452"/>
  <c r="N456"/>
  <c r="N460"/>
  <c r="N464"/>
  <c r="N468"/>
  <c r="N472"/>
  <c r="N476"/>
  <c r="N480"/>
  <c r="N484"/>
  <c r="N488"/>
  <c r="N492"/>
  <c r="N496"/>
  <c r="N500"/>
  <c r="N504"/>
  <c r="N508"/>
  <c r="N512"/>
  <c r="N516"/>
  <c r="N520"/>
  <c r="N524"/>
  <c r="N528"/>
  <c r="N532"/>
  <c r="N536"/>
  <c r="N540"/>
  <c r="N544"/>
  <c r="N548"/>
  <c r="N552"/>
  <c r="N556"/>
  <c r="N560"/>
  <c r="N564"/>
  <c r="N568"/>
  <c r="N572"/>
  <c r="N576"/>
  <c r="N580"/>
  <c r="N584"/>
  <c r="N588"/>
  <c r="N592"/>
  <c r="N596"/>
  <c r="N600"/>
  <c r="N604"/>
  <c r="N8"/>
  <c r="N40"/>
  <c r="N72"/>
  <c r="N104"/>
  <c r="N136"/>
  <c r="N168"/>
  <c r="N186"/>
  <c r="N202"/>
  <c r="N218"/>
  <c r="N234"/>
  <c r="N250"/>
  <c r="N266"/>
  <c r="N282"/>
  <c r="N298"/>
  <c r="N314"/>
  <c r="N330"/>
  <c r="N346"/>
  <c r="N362"/>
  <c r="N378"/>
  <c r="N394"/>
  <c r="N410"/>
  <c r="N426"/>
  <c r="N431"/>
  <c r="N435"/>
  <c r="N439"/>
  <c r="N443"/>
  <c r="N447"/>
  <c r="N451"/>
  <c r="N455"/>
  <c r="N459"/>
  <c r="N463"/>
  <c r="N467"/>
  <c r="N471"/>
  <c r="N475"/>
  <c r="N479"/>
  <c r="N483"/>
  <c r="N487"/>
  <c r="N491"/>
  <c r="N495"/>
  <c r="N499"/>
  <c r="N503"/>
  <c r="N507"/>
  <c r="N511"/>
  <c r="N515"/>
  <c r="N519"/>
  <c r="N523"/>
  <c r="N527"/>
  <c r="N531"/>
  <c r="N535"/>
  <c r="N539"/>
  <c r="N543"/>
  <c r="N547"/>
  <c r="N551"/>
  <c r="N555"/>
  <c r="N559"/>
  <c r="N563"/>
  <c r="N567"/>
  <c r="N571"/>
  <c r="N575"/>
  <c r="N579"/>
  <c r="N583"/>
  <c r="N587"/>
  <c r="N591"/>
  <c r="N595"/>
  <c r="N599"/>
  <c r="N603"/>
  <c r="N7"/>
  <c r="N15"/>
  <c r="N23"/>
  <c r="N31"/>
  <c r="N39"/>
  <c r="N47"/>
  <c r="N55"/>
  <c r="N63"/>
  <c r="N71"/>
  <c r="N79"/>
  <c r="N87"/>
  <c r="N95"/>
  <c r="N103"/>
  <c r="N111"/>
  <c r="N119"/>
  <c r="N127"/>
  <c r="N135"/>
  <c r="N143"/>
  <c r="N151"/>
  <c r="N159"/>
  <c r="N167"/>
  <c r="N10"/>
  <c r="N26"/>
  <c r="N42"/>
  <c r="N58"/>
  <c r="N74"/>
  <c r="N90"/>
  <c r="N106"/>
  <c r="N122"/>
  <c r="N138"/>
  <c r="N154"/>
  <c r="N170"/>
  <c r="N179"/>
  <c r="N187"/>
  <c r="N195"/>
  <c r="N203"/>
  <c r="N211"/>
  <c r="N219"/>
  <c r="N227"/>
  <c r="N235"/>
  <c r="N243"/>
  <c r="N251"/>
  <c r="N257"/>
  <c r="N261"/>
  <c r="N265"/>
  <c r="N269"/>
  <c r="N273"/>
  <c r="N277"/>
  <c r="N281"/>
  <c r="N285"/>
  <c r="N289"/>
  <c r="N293"/>
  <c r="N297"/>
  <c r="N301"/>
  <c r="N305"/>
  <c r="N309"/>
  <c r="N313"/>
  <c r="N317"/>
  <c r="N321"/>
  <c r="N325"/>
  <c r="N329"/>
  <c r="N333"/>
  <c r="N337"/>
  <c r="N341"/>
  <c r="N345"/>
  <c r="N349"/>
  <c r="N353"/>
  <c r="N357"/>
  <c r="N361"/>
  <c r="N365"/>
  <c r="N369"/>
  <c r="N373"/>
  <c r="N377"/>
  <c r="N381"/>
  <c r="N385"/>
  <c r="N389"/>
  <c r="N393"/>
  <c r="N397"/>
  <c r="N401"/>
  <c r="N405"/>
  <c r="N409"/>
  <c r="N413"/>
  <c r="N417"/>
  <c r="N421"/>
  <c r="N425"/>
  <c r="N4"/>
  <c r="N20"/>
  <c r="N36"/>
  <c r="N52"/>
  <c r="N68"/>
  <c r="N84"/>
  <c r="N100"/>
  <c r="N116"/>
  <c r="N132"/>
  <c r="N148"/>
  <c r="N164"/>
  <c r="N176"/>
  <c r="N184"/>
  <c r="N192"/>
  <c r="N200"/>
  <c r="N208"/>
  <c r="N216"/>
  <c r="N224"/>
  <c r="N232"/>
  <c r="N240"/>
  <c r="N248"/>
  <c r="N256"/>
  <c r="N264"/>
  <c r="N272"/>
  <c r="N280"/>
  <c r="N288"/>
  <c r="N296"/>
  <c r="N304"/>
  <c r="N312"/>
  <c r="N320"/>
  <c r="N328"/>
  <c r="N336"/>
  <c r="N344"/>
  <c r="N352"/>
  <c r="N360"/>
  <c r="N368"/>
  <c r="N376"/>
  <c r="N384"/>
  <c r="N392"/>
  <c r="N400"/>
  <c r="N408"/>
  <c r="N416"/>
  <c r="N424"/>
  <c r="N32"/>
  <c r="N64"/>
  <c r="N96"/>
  <c r="N128"/>
  <c r="N160"/>
  <c r="N182"/>
  <c r="N198"/>
  <c r="N214"/>
  <c r="N230"/>
  <c r="N246"/>
  <c r="N262"/>
  <c r="N278"/>
  <c r="N294"/>
  <c r="N310"/>
  <c r="N326"/>
  <c r="N342"/>
  <c r="N358"/>
  <c r="N374"/>
  <c r="N390"/>
  <c r="N406"/>
  <c r="N422"/>
  <c r="N430"/>
  <c r="N434"/>
  <c r="N438"/>
  <c r="N442"/>
  <c r="N446"/>
  <c r="N450"/>
  <c r="N454"/>
  <c r="N458"/>
  <c r="N462"/>
  <c r="N466"/>
  <c r="N470"/>
  <c r="N474"/>
  <c r="N478"/>
  <c r="N482"/>
  <c r="N486"/>
  <c r="N490"/>
  <c r="N494"/>
  <c r="N498"/>
  <c r="N502"/>
  <c r="N506"/>
  <c r="N510"/>
  <c r="N518"/>
  <c r="N526"/>
  <c r="N534"/>
  <c r="N542"/>
  <c r="N550"/>
  <c r="N558"/>
  <c r="N566"/>
  <c r="N574"/>
  <c r="N582"/>
  <c r="N590"/>
  <c r="N598"/>
  <c r="N606"/>
  <c r="N56"/>
  <c r="N120"/>
  <c r="N178"/>
  <c r="N210"/>
  <c r="N242"/>
  <c r="N274"/>
  <c r="N306"/>
  <c r="N338"/>
  <c r="N370"/>
  <c r="N402"/>
  <c r="N429"/>
  <c r="N437"/>
  <c r="N445"/>
  <c r="N453"/>
  <c r="N461"/>
  <c r="N469"/>
  <c r="N477"/>
  <c r="N485"/>
  <c r="N493"/>
  <c r="N501"/>
  <c r="N509"/>
  <c r="N517"/>
  <c r="N525"/>
  <c r="N533"/>
  <c r="N541"/>
  <c r="N549"/>
  <c r="N557"/>
  <c r="N565"/>
  <c r="N573"/>
  <c r="N581"/>
  <c r="N589"/>
  <c r="N597"/>
  <c r="N605"/>
  <c r="N514"/>
  <c r="N522"/>
  <c r="N530"/>
  <c r="N538"/>
  <c r="N546"/>
  <c r="N554"/>
  <c r="N562"/>
  <c r="N570"/>
  <c r="N578"/>
  <c r="N586"/>
  <c r="N594"/>
  <c r="N602"/>
  <c r="N24"/>
  <c r="N88"/>
  <c r="N152"/>
  <c r="N194"/>
  <c r="N226"/>
  <c r="N258"/>
  <c r="N290"/>
  <c r="N322"/>
  <c r="N354"/>
  <c r="N386"/>
  <c r="N418"/>
  <c r="N433"/>
  <c r="N441"/>
  <c r="N449"/>
  <c r="N457"/>
  <c r="N465"/>
  <c r="N473"/>
  <c r="N481"/>
  <c r="N489"/>
  <c r="N497"/>
  <c r="N505"/>
  <c r="N513"/>
  <c r="N521"/>
  <c r="N529"/>
  <c r="N537"/>
  <c r="N545"/>
  <c r="N553"/>
  <c r="N561"/>
  <c r="N569"/>
  <c r="N577"/>
  <c r="N585"/>
  <c r="N593"/>
  <c r="N601"/>
  <c r="F356" i="4" l="1"/>
  <c r="E190"/>
  <c r="E356"/>
  <c r="D190"/>
  <c r="G190"/>
  <c r="J43" i="2"/>
  <c r="H45" i="4" s="1"/>
  <c r="J424" i="2"/>
  <c r="B426" i="4" s="1"/>
  <c r="K89" i="1"/>
  <c r="K91" i="2" s="1"/>
  <c r="H93" i="4" s="1"/>
  <c r="C356"/>
  <c r="K37" i="1"/>
  <c r="K39" i="2" s="1"/>
  <c r="H41" i="4" s="1"/>
  <c r="C8"/>
  <c r="J317" i="2"/>
  <c r="A319" i="4" s="1"/>
  <c r="F78"/>
  <c r="F579"/>
  <c r="K586" i="1"/>
  <c r="K588" i="2" s="1"/>
  <c r="H590" i="4" s="1"/>
  <c r="A356"/>
  <c r="J357" i="2"/>
  <c r="G359" i="4" s="1"/>
  <c r="E579"/>
  <c r="B356"/>
  <c r="A190"/>
  <c r="K281" i="1"/>
  <c r="K283" i="2" s="1"/>
  <c r="H285" i="4" s="1"/>
  <c r="D567"/>
  <c r="J17" i="2"/>
  <c r="A19" i="4" s="1"/>
  <c r="E285"/>
  <c r="D285"/>
  <c r="B294"/>
  <c r="F374"/>
  <c r="G8"/>
  <c r="D294"/>
  <c r="J469" i="2"/>
  <c r="D471" i="4" s="1"/>
  <c r="B8"/>
  <c r="K4" i="1"/>
  <c r="K6" i="2" s="1"/>
  <c r="H8" i="4" s="1"/>
  <c r="A579"/>
  <c r="A246"/>
  <c r="K575" i="1"/>
  <c r="K577" i="2" s="1"/>
  <c r="H579" i="4" s="1"/>
  <c r="E234"/>
  <c r="G318"/>
  <c r="F318"/>
  <c r="D268"/>
  <c r="J103" i="2"/>
  <c r="C105" i="4" s="1"/>
  <c r="J135" i="2"/>
  <c r="G137" i="4" s="1"/>
  <c r="F425"/>
  <c r="B609"/>
  <c r="A609"/>
  <c r="D209"/>
  <c r="E609"/>
  <c r="B509"/>
  <c r="D606"/>
  <c r="A216"/>
  <c r="C190"/>
  <c r="G234"/>
  <c r="K562" i="1"/>
  <c r="K564" i="2" s="1"/>
  <c r="H566" i="4" s="1"/>
  <c r="C509"/>
  <c r="J360" i="2"/>
  <c r="E362" i="4" s="1"/>
  <c r="K505" i="1"/>
  <c r="K507" i="2" s="1"/>
  <c r="H509" i="4" s="1"/>
  <c r="E509"/>
  <c r="F323"/>
  <c r="A323"/>
  <c r="E323"/>
  <c r="B323"/>
  <c r="D323"/>
  <c r="D216"/>
  <c r="A268"/>
  <c r="J126" i="2"/>
  <c r="A128" i="4" s="1"/>
  <c r="C215"/>
  <c r="A567"/>
  <c r="J18" i="2"/>
  <c r="B20" i="4" s="1"/>
  <c r="K319" i="1"/>
  <c r="K321" i="2" s="1"/>
  <c r="H323" i="4" s="1"/>
  <c r="F609"/>
  <c r="J485" i="2"/>
  <c r="D487" i="4" s="1"/>
  <c r="F216"/>
  <c r="B78"/>
  <c r="K61" i="1"/>
  <c r="K63" i="2" s="1"/>
  <c r="H65" i="4" s="1"/>
  <c r="F218"/>
  <c r="B318"/>
  <c r="A509"/>
  <c r="C609"/>
  <c r="D509"/>
  <c r="K563" i="1"/>
  <c r="K565" i="2" s="1"/>
  <c r="H567" i="4" s="1"/>
  <c r="C564"/>
  <c r="K352" i="1"/>
  <c r="K354" i="2" s="1"/>
  <c r="H356" i="4" s="1"/>
  <c r="G509"/>
  <c r="J123" i="2"/>
  <c r="G125" i="4" s="1"/>
  <c r="J84" i="2"/>
  <c r="B86" i="4" s="1"/>
  <c r="C378"/>
  <c r="J124" i="2"/>
  <c r="D126" i="4" s="1"/>
  <c r="E29"/>
  <c r="B64"/>
  <c r="D378"/>
  <c r="J173" i="2"/>
  <c r="D175" i="4" s="1"/>
  <c r="J261" i="2"/>
  <c r="H263" i="4" s="1"/>
  <c r="J114" i="2"/>
  <c r="D116" i="4" s="1"/>
  <c r="K283" i="1"/>
  <c r="K285" i="2" s="1"/>
  <c r="H287" i="4" s="1"/>
  <c r="J169" i="2"/>
  <c r="B171" i="4" s="1"/>
  <c r="K306" i="1"/>
  <c r="K308" i="2" s="1"/>
  <c r="H310" i="4" s="1"/>
  <c r="K561" i="1"/>
  <c r="K563" i="2" s="1"/>
  <c r="H565" i="4" s="1"/>
  <c r="K605" i="1"/>
  <c r="K607" i="2" s="1"/>
  <c r="H609" i="4" s="1"/>
  <c r="G221"/>
  <c r="A221"/>
  <c r="B221"/>
  <c r="J421" i="2"/>
  <c r="D423" i="4" s="1"/>
  <c r="C323"/>
  <c r="B109"/>
  <c r="B190"/>
  <c r="G323"/>
  <c r="K69" i="1"/>
  <c r="K71" i="2" s="1"/>
  <c r="H73" i="4" s="1"/>
  <c r="D374"/>
  <c r="D221"/>
  <c r="B374"/>
  <c r="K186" i="1"/>
  <c r="K188" i="2" s="1"/>
  <c r="H190" i="4" s="1"/>
  <c r="E221"/>
  <c r="G313"/>
  <c r="K159" i="1"/>
  <c r="K161" i="2" s="1"/>
  <c r="H163" i="4" s="1"/>
  <c r="J139" i="2"/>
  <c r="F141" i="4" s="1"/>
  <c r="C78"/>
  <c r="G216"/>
  <c r="C318"/>
  <c r="E378"/>
  <c r="C268"/>
  <c r="C216"/>
  <c r="J288" i="2"/>
  <c r="D290" i="4" s="1"/>
  <c r="K231" i="1"/>
  <c r="K233" i="2" s="1"/>
  <c r="H235" i="4" s="1"/>
  <c r="B88"/>
  <c r="K52" i="1"/>
  <c r="K54" i="2" s="1"/>
  <c r="H56" i="4" s="1"/>
  <c r="J301" i="2"/>
  <c r="A303" i="4" s="1"/>
  <c r="J160" i="2"/>
  <c r="F162" i="4" s="1"/>
  <c r="E318"/>
  <c r="E216"/>
  <c r="D78"/>
  <c r="K314" i="1"/>
  <c r="K316" i="2" s="1"/>
  <c r="H318" i="4" s="1"/>
  <c r="J171" i="2"/>
  <c r="K169" i="1"/>
  <c r="K171" i="2" s="1"/>
  <c r="J80"/>
  <c r="E82" i="4" s="1"/>
  <c r="A29"/>
  <c r="K33" i="1"/>
  <c r="K35" i="2" s="1"/>
  <c r="H37" i="4" s="1"/>
  <c r="K17" i="1"/>
  <c r="K19" i="2" s="1"/>
  <c r="H21" i="4" s="1"/>
  <c r="C80"/>
  <c r="J497" i="2"/>
  <c r="H499" i="4" s="1"/>
  <c r="K18" i="1"/>
  <c r="K20" i="2" s="1"/>
  <c r="H22" i="4" s="1"/>
  <c r="E209"/>
  <c r="J198" i="2"/>
  <c r="E200" i="4" s="1"/>
  <c r="F209"/>
  <c r="K84" i="1"/>
  <c r="K86" i="2" s="1"/>
  <c r="H88" i="4" s="1"/>
  <c r="K339" i="1"/>
  <c r="K341" i="2" s="1"/>
  <c r="H343" i="4" s="1"/>
  <c r="K20" i="1"/>
  <c r="K22" i="2" s="1"/>
  <c r="H24" i="4" s="1"/>
  <c r="C29"/>
  <c r="B591"/>
  <c r="J246" i="2"/>
  <c r="G248" i="4" s="1"/>
  <c r="J29" i="2"/>
  <c r="H31" i="4" s="1"/>
  <c r="K25" i="1"/>
  <c r="K27" i="2" s="1"/>
  <c r="H29" i="4" s="1"/>
  <c r="G148"/>
  <c r="F29"/>
  <c r="J55" i="2"/>
  <c r="D57" i="4" s="1"/>
  <c r="B302"/>
  <c r="K90" i="1"/>
  <c r="K92" i="2" s="1"/>
  <c r="H94" i="4" s="1"/>
  <c r="J489" i="2"/>
  <c r="D491" i="4" s="1"/>
  <c r="J191" i="2"/>
  <c r="B193" i="4" s="1"/>
  <c r="J304" i="2"/>
  <c r="B306" i="4" s="1"/>
  <c r="J405" i="2"/>
  <c r="F407" i="4" s="1"/>
  <c r="B29"/>
  <c r="J99" i="2"/>
  <c r="H101" i="4" s="1"/>
  <c r="K21" i="1"/>
  <c r="K23" i="2" s="1"/>
  <c r="H25" i="4" s="1"/>
  <c r="J11" i="2"/>
  <c r="E13" i="4" s="1"/>
  <c r="A378"/>
  <c r="A88"/>
  <c r="J44" i="2"/>
  <c r="E46" i="4" s="1"/>
  <c r="E169"/>
  <c r="J369" i="2"/>
  <c r="F371" i="4" s="1"/>
  <c r="F469"/>
  <c r="E148"/>
  <c r="G29"/>
  <c r="G302"/>
  <c r="A590"/>
  <c r="F590"/>
  <c r="B590"/>
  <c r="G223"/>
  <c r="B223"/>
  <c r="G235"/>
  <c r="F235"/>
  <c r="C235"/>
  <c r="K164" i="1"/>
  <c r="K166" i="2" s="1"/>
  <c r="J166"/>
  <c r="J75"/>
  <c r="A77" i="4" s="1"/>
  <c r="B531"/>
  <c r="F391"/>
  <c r="B94"/>
  <c r="A302"/>
  <c r="E218"/>
  <c r="C302"/>
  <c r="B80"/>
  <c r="D218"/>
  <c r="G218"/>
  <c r="E302"/>
  <c r="J566" i="2"/>
  <c r="G568" i="4" s="1"/>
  <c r="E313"/>
  <c r="K68" i="1"/>
  <c r="K70" i="2" s="1"/>
  <c r="H72" i="4" s="1"/>
  <c r="B169"/>
  <c r="J481" i="2"/>
  <c r="C483" i="4" s="1"/>
  <c r="K370" i="1"/>
  <c r="K372" i="2" s="1"/>
  <c r="H374" i="4" s="1"/>
  <c r="J361" i="2"/>
  <c r="H363" i="4" s="1"/>
  <c r="K476" i="1"/>
  <c r="K478" i="2" s="1"/>
  <c r="H480" i="4" s="1"/>
  <c r="D234"/>
  <c r="F570"/>
  <c r="G246"/>
  <c r="G72"/>
  <c r="J14" i="2"/>
  <c r="A16" i="4" s="1"/>
  <c r="B469"/>
  <c r="F567"/>
  <c r="A564"/>
  <c r="C567"/>
  <c r="K298" i="1"/>
  <c r="K300" i="2" s="1"/>
  <c r="H302" i="4" s="1"/>
  <c r="K219" i="1"/>
  <c r="K221" i="2" s="1"/>
  <c r="H223" i="4" s="1"/>
  <c r="K435" i="1"/>
  <c r="K437" i="2" s="1"/>
  <c r="H439" i="4" s="1"/>
  <c r="D591"/>
  <c r="K214" i="1"/>
  <c r="K216" i="2" s="1"/>
  <c r="H218" i="4" s="1"/>
  <c r="C148"/>
  <c r="A148"/>
  <c r="J239" i="2"/>
  <c r="D241" i="4" s="1"/>
  <c r="K297" i="1"/>
  <c r="K299" i="2" s="1"/>
  <c r="H301" i="4" s="1"/>
  <c r="K465" i="1"/>
  <c r="K467" i="2" s="1"/>
  <c r="H469" i="4" s="1"/>
  <c r="A469"/>
  <c r="F148"/>
  <c r="E564"/>
  <c r="F285"/>
  <c r="J384" i="2"/>
  <c r="D386" i="4" s="1"/>
  <c r="J130" i="2"/>
  <c r="F302" i="4"/>
  <c r="K560" i="1"/>
  <c r="K562" i="2" s="1"/>
  <c r="H564" i="4" s="1"/>
  <c r="J59" i="2"/>
  <c r="E61" i="4" s="1"/>
  <c r="F8"/>
  <c r="G294"/>
  <c r="B218"/>
  <c r="A374"/>
  <c r="A218"/>
  <c r="C579"/>
  <c r="J375" i="2"/>
  <c r="A377" i="4" s="1"/>
  <c r="B149"/>
  <c r="K588" i="1"/>
  <c r="K590" i="2" s="1"/>
  <c r="H592" i="4" s="1"/>
  <c r="K230" i="1"/>
  <c r="K232" i="2" s="1"/>
  <c r="H234" i="4" s="1"/>
  <c r="K242" i="1"/>
  <c r="K244" i="2" s="1"/>
  <c r="H246" i="4" s="1"/>
  <c r="C374"/>
  <c r="A570"/>
  <c r="J476" i="2"/>
  <c r="H478" i="4" s="1"/>
  <c r="G88"/>
  <c r="A425"/>
  <c r="G570"/>
  <c r="D109"/>
  <c r="A72"/>
  <c r="A285"/>
  <c r="C469"/>
  <c r="K144" i="1"/>
  <c r="K146" i="2" s="1"/>
  <c r="H148" i="4" s="1"/>
  <c r="G469"/>
  <c r="D148"/>
  <c r="B564"/>
  <c r="J593" i="2"/>
  <c r="G595" i="4" s="1"/>
  <c r="B285"/>
  <c r="J50" i="2"/>
  <c r="H52" i="4" s="1"/>
  <c r="J338" i="2"/>
  <c r="D340" i="4" s="1"/>
  <c r="G591"/>
  <c r="K589" i="1"/>
  <c r="K591" i="2" s="1"/>
  <c r="H593" i="4" s="1"/>
  <c r="G285"/>
  <c r="E469"/>
  <c r="J247" i="2"/>
  <c r="C249" i="4" s="1"/>
  <c r="A318"/>
  <c r="F268"/>
  <c r="J225" i="2"/>
  <c r="G268" i="4"/>
  <c r="K212" i="1"/>
  <c r="K214" i="2" s="1"/>
  <c r="H216" i="4" s="1"/>
  <c r="E268"/>
  <c r="K264" i="1"/>
  <c r="K266" i="2" s="1"/>
  <c r="H268" i="4" s="1"/>
  <c r="A584"/>
  <c r="G584"/>
  <c r="B584"/>
  <c r="C584"/>
  <c r="E584"/>
  <c r="F352"/>
  <c r="B352"/>
  <c r="C197"/>
  <c r="E197"/>
  <c r="D197"/>
  <c r="D41"/>
  <c r="E41"/>
  <c r="G41"/>
  <c r="C439"/>
  <c r="D439"/>
  <c r="A439"/>
  <c r="E439"/>
  <c r="J472" i="2"/>
  <c r="K470" i="1"/>
  <c r="K472" i="2" s="1"/>
  <c r="D564" i="4"/>
  <c r="G564"/>
  <c r="K559" i="1"/>
  <c r="K561" i="2" s="1"/>
  <c r="J561"/>
  <c r="J396"/>
  <c r="K394" i="1"/>
  <c r="K396" i="2" s="1"/>
  <c r="B567" i="4"/>
  <c r="E567"/>
  <c r="J530" i="2"/>
  <c r="H532" i="4" s="1"/>
  <c r="G149"/>
  <c r="J408" i="2"/>
  <c r="D410" i="4" s="1"/>
  <c r="G381"/>
  <c r="D531"/>
  <c r="A109"/>
  <c r="D590"/>
  <c r="G391"/>
  <c r="B232"/>
  <c r="K13" i="1"/>
  <c r="K15" i="2" s="1"/>
  <c r="H17" i="4" s="1"/>
  <c r="B579"/>
  <c r="D313"/>
  <c r="J36" i="2"/>
  <c r="A38" i="4" s="1"/>
  <c r="C531"/>
  <c r="F149"/>
  <c r="G425"/>
  <c r="K566" i="1"/>
  <c r="K568" i="2" s="1"/>
  <c r="H570" i="4" s="1"/>
  <c r="J65" i="2"/>
  <c r="G67" i="4" s="1"/>
  <c r="K527" i="1"/>
  <c r="K529" i="2" s="1"/>
  <c r="H531" i="4" s="1"/>
  <c r="K377" i="1"/>
  <c r="K379" i="2" s="1"/>
  <c r="H381" i="4" s="1"/>
  <c r="K290" i="1"/>
  <c r="K292" i="2" s="1"/>
  <c r="H294" i="4" s="1"/>
  <c r="J402" i="2"/>
  <c r="H404" i="4" s="1"/>
  <c r="K197" i="1"/>
  <c r="K199" i="2" s="1"/>
  <c r="H201" i="4" s="1"/>
  <c r="E425"/>
  <c r="F234"/>
  <c r="B570"/>
  <c r="J572" i="2"/>
  <c r="B574" i="4" s="1"/>
  <c r="E246"/>
  <c r="C109"/>
  <c r="A232"/>
  <c r="B606"/>
  <c r="K374" i="1"/>
  <c r="K376" i="2" s="1"/>
  <c r="H378" i="4" s="1"/>
  <c r="C313"/>
  <c r="J34" i="2"/>
  <c r="J193"/>
  <c r="A195" i="4" s="1"/>
  <c r="J82" i="2"/>
  <c r="B84" i="4" s="1"/>
  <c r="K193" i="1"/>
  <c r="K195" i="2" s="1"/>
  <c r="H197" i="4" s="1"/>
  <c r="F591"/>
  <c r="K348" i="1"/>
  <c r="K350" i="2" s="1"/>
  <c r="H352" i="4" s="1"/>
  <c r="F313"/>
  <c r="K165" i="1"/>
  <c r="K167" i="2" s="1"/>
  <c r="H169" i="4" s="1"/>
  <c r="J164" i="2"/>
  <c r="K162" i="1"/>
  <c r="K164" i="2" s="1"/>
  <c r="J125"/>
  <c r="K123" i="1"/>
  <c r="K125" i="2" s="1"/>
  <c r="K22" i="1"/>
  <c r="K24" i="2" s="1"/>
  <c r="J24"/>
  <c r="K30" i="1"/>
  <c r="K32" i="2" s="1"/>
  <c r="J32"/>
  <c r="F169" i="4"/>
  <c r="A169"/>
  <c r="K127" i="1"/>
  <c r="K129" i="2" s="1"/>
  <c r="J129"/>
  <c r="K508" i="1"/>
  <c r="K510" i="2" s="1"/>
  <c r="J510"/>
  <c r="K502" i="1"/>
  <c r="K504" i="2" s="1"/>
  <c r="J504"/>
  <c r="J77"/>
  <c r="K75" i="1"/>
  <c r="K77" i="2" s="1"/>
  <c r="K496" i="1"/>
  <c r="K498" i="2" s="1"/>
  <c r="J498"/>
  <c r="F606" i="4"/>
  <c r="G606"/>
  <c r="K182" i="1"/>
  <c r="K184" i="2" s="1"/>
  <c r="J184"/>
  <c r="J399"/>
  <c r="K397" i="1"/>
  <c r="K399" i="2" s="1"/>
  <c r="K96" i="1"/>
  <c r="K98" i="2" s="1"/>
  <c r="J98"/>
  <c r="J540"/>
  <c r="K538" i="1"/>
  <c r="K540" i="2" s="1"/>
  <c r="F109" i="4"/>
  <c r="J390" i="2"/>
  <c r="B392" i="4" s="1"/>
  <c r="G169"/>
  <c r="K580" i="1"/>
  <c r="K582" i="2" s="1"/>
  <c r="H584" i="4" s="1"/>
  <c r="A591"/>
  <c r="A313"/>
  <c r="E78"/>
  <c r="A8"/>
  <c r="D8"/>
  <c r="G531"/>
  <c r="E109"/>
  <c r="F531"/>
  <c r="E590"/>
  <c r="D579"/>
  <c r="D232"/>
  <c r="B378"/>
  <c r="F378"/>
  <c r="E531"/>
  <c r="K421" i="1"/>
  <c r="K423" i="2" s="1"/>
  <c r="H425" i="4" s="1"/>
  <c r="J229" i="2"/>
  <c r="D231" i="4" s="1"/>
  <c r="K228" i="1"/>
  <c r="K230" i="2" s="1"/>
  <c r="H232" i="4" s="1"/>
  <c r="K145" i="1"/>
  <c r="K147" i="2" s="1"/>
  <c r="H149" i="4" s="1"/>
  <c r="C169"/>
  <c r="J41" i="2"/>
  <c r="H43" i="4" s="1"/>
  <c r="K449" i="1"/>
  <c r="K451" i="2" s="1"/>
  <c r="H453" i="4" s="1"/>
  <c r="E381"/>
  <c r="F232"/>
  <c r="J38" i="2"/>
  <c r="A40" i="4" s="1"/>
  <c r="A606"/>
  <c r="K602" i="1"/>
  <c r="K604" i="2" s="1"/>
  <c r="H606" i="4" s="1"/>
  <c r="K105" i="1"/>
  <c r="K107" i="2" s="1"/>
  <c r="H109" i="4" s="1"/>
  <c r="K587" i="1"/>
  <c r="K589" i="2" s="1"/>
  <c r="H591" i="4" s="1"/>
  <c r="J66" i="2"/>
  <c r="C68" i="4" s="1"/>
  <c r="K74" i="1"/>
  <c r="K76" i="2" s="1"/>
  <c r="H78" i="4" s="1"/>
  <c r="K309" i="1"/>
  <c r="K311" i="2" s="1"/>
  <c r="H313" i="4" s="1"/>
  <c r="C591"/>
  <c r="A78"/>
  <c r="E606"/>
  <c r="G21"/>
  <c r="F21"/>
  <c r="D21"/>
  <c r="A21"/>
  <c r="B21"/>
  <c r="A56"/>
  <c r="B56"/>
  <c r="D56"/>
  <c r="G524"/>
  <c r="K542" i="1"/>
  <c r="K544" i="2" s="1"/>
  <c r="H546" i="4" s="1"/>
  <c r="J433" i="2"/>
  <c r="E435" i="4" s="1"/>
  <c r="K151" i="1"/>
  <c r="K153" i="2" s="1"/>
  <c r="H155" i="4" s="1"/>
  <c r="K520" i="1"/>
  <c r="K522" i="2" s="1"/>
  <c r="H524" i="4" s="1"/>
  <c r="K524" i="1"/>
  <c r="K526" i="2" s="1"/>
  <c r="H528" i="4" s="1"/>
  <c r="K60" i="1"/>
  <c r="K62" i="2" s="1"/>
  <c r="H64" i="4" s="1"/>
  <c r="A41"/>
  <c r="E73"/>
  <c r="E32"/>
  <c r="K29" i="1"/>
  <c r="K31" i="2" s="1"/>
  <c r="H33" i="4" s="1"/>
  <c r="J546" i="2"/>
  <c r="C548" i="4" s="1"/>
  <c r="K530" i="1"/>
  <c r="K532" i="2" s="1"/>
  <c r="H534" i="4" s="1"/>
  <c r="G209"/>
  <c r="J181" i="2"/>
  <c r="H183" i="4" s="1"/>
  <c r="J152" i="2"/>
  <c r="B154" i="4" s="1"/>
  <c r="J118" i="2"/>
  <c r="C120" i="4" s="1"/>
  <c r="K205" i="1"/>
  <c r="K207" i="2" s="1"/>
  <c r="H209" i="4" s="1"/>
  <c r="K211" i="1"/>
  <c r="K213" i="2" s="1"/>
  <c r="H215" i="4" s="1"/>
  <c r="J441" i="2"/>
  <c r="H443" i="4" s="1"/>
  <c r="G73"/>
  <c r="A215"/>
  <c r="F64"/>
  <c r="A64"/>
  <c r="G32"/>
  <c r="B41"/>
  <c r="J486" i="2"/>
  <c r="C488" i="4" s="1"/>
  <c r="J500" i="2"/>
  <c r="E502" i="4" s="1"/>
  <c r="J493" i="2"/>
  <c r="H495" i="4" s="1"/>
  <c r="K28" i="1"/>
  <c r="K30" i="2" s="1"/>
  <c r="H32" i="4" s="1"/>
  <c r="B72"/>
  <c r="C310"/>
  <c r="J328" i="2"/>
  <c r="K326" i="1"/>
  <c r="K328" i="2" s="1"/>
  <c r="J528"/>
  <c r="K526" i="1"/>
  <c r="K528" i="2" s="1"/>
  <c r="J517"/>
  <c r="K515" i="1"/>
  <c r="K517" i="2" s="1"/>
  <c r="K452" i="1"/>
  <c r="K454" i="2" s="1"/>
  <c r="J454"/>
  <c r="J460"/>
  <c r="K458" i="1"/>
  <c r="K460" i="2" s="1"/>
  <c r="K509" i="1"/>
  <c r="K511" i="2" s="1"/>
  <c r="J511"/>
  <c r="K251" i="1"/>
  <c r="K253" i="2" s="1"/>
  <c r="J253"/>
  <c r="K207" i="1"/>
  <c r="K209" i="2" s="1"/>
  <c r="J209"/>
  <c r="J131"/>
  <c r="K129" i="1"/>
  <c r="K131" i="2" s="1"/>
  <c r="J67"/>
  <c r="K65" i="1"/>
  <c r="K67" i="2" s="1"/>
  <c r="J538"/>
  <c r="K536" i="1"/>
  <c r="K538" i="2" s="1"/>
  <c r="K288" i="1"/>
  <c r="K290" i="2" s="1"/>
  <c r="J290"/>
  <c r="K226" i="1"/>
  <c r="K228" i="2" s="1"/>
  <c r="J228"/>
  <c r="J386"/>
  <c r="K384" i="1"/>
  <c r="K386" i="2" s="1"/>
  <c r="K383" i="1"/>
  <c r="K385" i="2" s="1"/>
  <c r="J385"/>
  <c r="J335"/>
  <c r="K333" i="1"/>
  <c r="K335" i="2" s="1"/>
  <c r="J395"/>
  <c r="K393" i="1"/>
  <c r="K395" i="2" s="1"/>
  <c r="J90"/>
  <c r="K88" i="1"/>
  <c r="K90" i="2" s="1"/>
  <c r="J26"/>
  <c r="K24" i="1"/>
  <c r="K26" i="2" s="1"/>
  <c r="D32" i="4"/>
  <c r="A32"/>
  <c r="F32"/>
  <c r="G64"/>
  <c r="C64"/>
  <c r="J94" i="2"/>
  <c r="K92" i="1"/>
  <c r="K94" i="2" s="1"/>
  <c r="K139" i="1"/>
  <c r="K141" i="2" s="1"/>
  <c r="J141"/>
  <c r="J255"/>
  <c r="K253" i="1"/>
  <c r="K255" i="2" s="1"/>
  <c r="K475" i="1"/>
  <c r="K477" i="2" s="1"/>
  <c r="J477"/>
  <c r="J243"/>
  <c r="K241" i="1"/>
  <c r="K243" i="2" s="1"/>
  <c r="K107" i="1"/>
  <c r="K109" i="2" s="1"/>
  <c r="J109"/>
  <c r="K300" i="1"/>
  <c r="K302" i="2" s="1"/>
  <c r="J302"/>
  <c r="J450"/>
  <c r="K448" i="1"/>
  <c r="K450" i="2" s="1"/>
  <c r="K446" i="1"/>
  <c r="K448" i="2" s="1"/>
  <c r="J448"/>
  <c r="K71" i="1"/>
  <c r="K73" i="2" s="1"/>
  <c r="J73"/>
  <c r="G215" i="4"/>
  <c r="D215"/>
  <c r="K529" i="1"/>
  <c r="K531" i="2" s="1"/>
  <c r="J531"/>
  <c r="J462"/>
  <c r="K460" i="1"/>
  <c r="K462" i="2" s="1"/>
  <c r="B33" i="4"/>
  <c r="E65"/>
  <c r="D65"/>
  <c r="J95" i="2"/>
  <c r="K93" i="1"/>
  <c r="K95" i="2" s="1"/>
  <c r="J127"/>
  <c r="K125" i="1"/>
  <c r="K127" i="2" s="1"/>
  <c r="J120"/>
  <c r="K118" i="1"/>
  <c r="K120" i="2" s="1"/>
  <c r="J227"/>
  <c r="K225" i="1"/>
  <c r="K227" i="2" s="1"/>
  <c r="J8"/>
  <c r="K6" i="1"/>
  <c r="K8" i="2" s="1"/>
  <c r="K142" i="1"/>
  <c r="K144" i="2" s="1"/>
  <c r="J144"/>
  <c r="J545"/>
  <c r="K543" i="1"/>
  <c r="K545" i="2" s="1"/>
  <c r="K280" i="1"/>
  <c r="K282" i="2" s="1"/>
  <c r="J282"/>
  <c r="J438"/>
  <c r="K436" i="1"/>
  <c r="K438" i="2" s="1"/>
  <c r="J69"/>
  <c r="K67" i="1"/>
  <c r="K69" i="2" s="1"/>
  <c r="K420" i="1"/>
  <c r="K422" i="2" s="1"/>
  <c r="J422"/>
  <c r="K250" i="1"/>
  <c r="K252" i="2" s="1"/>
  <c r="J252"/>
  <c r="J499"/>
  <c r="K497" i="1"/>
  <c r="K499" i="2" s="1"/>
  <c r="J25"/>
  <c r="K23" i="1"/>
  <c r="K25" i="2" s="1"/>
  <c r="A235" i="4"/>
  <c r="E235"/>
  <c r="B235"/>
  <c r="D565"/>
  <c r="A565"/>
  <c r="E565"/>
  <c r="C565"/>
  <c r="F565"/>
  <c r="B565"/>
  <c r="G565"/>
  <c r="D359"/>
  <c r="K213" i="1"/>
  <c r="K215" i="2" s="1"/>
  <c r="H217" i="4" s="1"/>
  <c r="J249" i="2"/>
  <c r="F251" i="4" s="1"/>
  <c r="J136" i="2"/>
  <c r="F138" i="4" s="1"/>
  <c r="J46" i="2"/>
  <c r="A48" i="4" s="1"/>
  <c r="E17"/>
  <c r="D235"/>
  <c r="E215"/>
  <c r="E64"/>
  <c r="G80"/>
  <c r="A391"/>
  <c r="E232"/>
  <c r="E94"/>
  <c r="K49" i="1"/>
  <c r="K51" i="2" s="1"/>
  <c r="H53" i="4" s="1"/>
  <c r="F215"/>
  <c r="J305" i="2"/>
  <c r="F307" i="4" s="1"/>
  <c r="K387" i="1"/>
  <c r="K389" i="2" s="1"/>
  <c r="H391" i="4" s="1"/>
  <c r="J206" i="2"/>
  <c r="K204" i="1"/>
  <c r="K206" i="2" s="1"/>
  <c r="K59" i="1"/>
  <c r="K61" i="2" s="1"/>
  <c r="J61"/>
  <c r="J158"/>
  <c r="K156" i="1"/>
  <c r="K158" i="2" s="1"/>
  <c r="J310"/>
  <c r="K308" i="1"/>
  <c r="K310" i="2" s="1"/>
  <c r="J72"/>
  <c r="K70" i="1"/>
  <c r="K72" i="2" s="1"/>
  <c r="J411"/>
  <c r="K409" i="1"/>
  <c r="K411" i="2" s="1"/>
  <c r="K443" i="1"/>
  <c r="K445" i="2" s="1"/>
  <c r="J445"/>
  <c r="J471"/>
  <c r="K469" i="1"/>
  <c r="K471" i="2" s="1"/>
  <c r="J435"/>
  <c r="K433" i="1"/>
  <c r="K435" i="2" s="1"/>
  <c r="J523"/>
  <c r="K521" i="1"/>
  <c r="K523" i="2" s="1"/>
  <c r="K190" i="1"/>
  <c r="K192" i="2" s="1"/>
  <c r="J192"/>
  <c r="K450" i="1"/>
  <c r="K452" i="2" s="1"/>
  <c r="J452"/>
  <c r="K147" i="1"/>
  <c r="K149" i="2" s="1"/>
  <c r="J149"/>
  <c r="K111" i="1"/>
  <c r="K113" i="2" s="1"/>
  <c r="J113"/>
  <c r="K120" i="1"/>
  <c r="K122" i="2" s="1"/>
  <c r="J122"/>
  <c r="J58"/>
  <c r="K56" i="1"/>
  <c r="K58" i="2" s="1"/>
  <c r="E80" i="4"/>
  <c r="D80"/>
  <c r="A80"/>
  <c r="K108" i="1"/>
  <c r="K110" i="2" s="1"/>
  <c r="J110"/>
  <c r="K140" i="1"/>
  <c r="K142" i="2" s="1"/>
  <c r="J142"/>
  <c r="J56"/>
  <c r="K54" i="1"/>
  <c r="K56" i="2" s="1"/>
  <c r="J203"/>
  <c r="K201" i="1"/>
  <c r="K203" i="2" s="1"/>
  <c r="K379" i="1"/>
  <c r="K381" i="2" s="1"/>
  <c r="J381"/>
  <c r="J88"/>
  <c r="K86" i="1"/>
  <c r="K88" i="2" s="1"/>
  <c r="J327"/>
  <c r="K325" i="1"/>
  <c r="K327" i="2" s="1"/>
  <c r="J116"/>
  <c r="K114" i="1"/>
  <c r="K116" i="2" s="1"/>
  <c r="K335" i="1"/>
  <c r="K337" i="2" s="1"/>
  <c r="J337"/>
  <c r="F381" i="4"/>
  <c r="A381"/>
  <c r="D381"/>
  <c r="B381"/>
  <c r="G232"/>
  <c r="K262" i="1"/>
  <c r="K264" i="2" s="1"/>
  <c r="J264"/>
  <c r="J543"/>
  <c r="K541" i="1"/>
  <c r="K543" i="2" s="1"/>
  <c r="K320" i="1"/>
  <c r="K322" i="2" s="1"/>
  <c r="J322"/>
  <c r="B17" i="4"/>
  <c r="G17"/>
  <c r="J47" i="2"/>
  <c r="K45" i="1"/>
  <c r="K47" i="2" s="1"/>
  <c r="J79"/>
  <c r="K77" i="1"/>
  <c r="K79" i="2" s="1"/>
  <c r="K109" i="1"/>
  <c r="K111" i="2" s="1"/>
  <c r="J111"/>
  <c r="K141" i="1"/>
  <c r="K143" i="2" s="1"/>
  <c r="J143"/>
  <c r="J21"/>
  <c r="K19" i="1"/>
  <c r="K21" i="2" s="1"/>
  <c r="J443"/>
  <c r="K441" i="1"/>
  <c r="K443" i="2" s="1"/>
  <c r="J359"/>
  <c r="K357" i="1"/>
  <c r="K359" i="2" s="1"/>
  <c r="J547"/>
  <c r="K545" i="1"/>
  <c r="K547" i="2" s="1"/>
  <c r="K232" i="1"/>
  <c r="K234" i="2" s="1"/>
  <c r="J234"/>
  <c r="J363"/>
  <c r="K361" i="1"/>
  <c r="K363" i="2" s="1"/>
  <c r="J112"/>
  <c r="K110" i="1"/>
  <c r="K112" i="2" s="1"/>
  <c r="K47" i="1"/>
  <c r="K49" i="2" s="1"/>
  <c r="J49"/>
  <c r="K113" i="1"/>
  <c r="K115" i="2" s="1"/>
  <c r="J115"/>
  <c r="F53" i="4"/>
  <c r="A53"/>
  <c r="D53"/>
  <c r="B53"/>
  <c r="E53"/>
  <c r="G53"/>
  <c r="C53"/>
  <c r="K3" i="1"/>
  <c r="K5" i="2" s="1"/>
  <c r="J5"/>
  <c r="J548"/>
  <c r="K546" i="1"/>
  <c r="K548" i="2" s="1"/>
  <c r="J549"/>
  <c r="K547" i="1"/>
  <c r="K549" i="2" s="1"/>
  <c r="K533" i="1"/>
  <c r="K535" i="2" s="1"/>
  <c r="J535"/>
  <c r="J414"/>
  <c r="K412" i="1"/>
  <c r="K414" i="2" s="1"/>
  <c r="J434"/>
  <c r="K432" i="1"/>
  <c r="K434" i="2" s="1"/>
  <c r="K550" i="1"/>
  <c r="K552" i="2" s="1"/>
  <c r="J552"/>
  <c r="K287" i="1"/>
  <c r="K289" i="2" s="1"/>
  <c r="J289"/>
  <c r="J275"/>
  <c r="K273" i="1"/>
  <c r="K275" i="2" s="1"/>
  <c r="J279"/>
  <c r="K277" i="1"/>
  <c r="K279" i="2" s="1"/>
  <c r="J138"/>
  <c r="K136" i="1"/>
  <c r="K138" i="2" s="1"/>
  <c r="J74"/>
  <c r="K72" i="1"/>
  <c r="K74" i="2" s="1"/>
  <c r="J10"/>
  <c r="K8" i="1"/>
  <c r="K10" i="2" s="1"/>
  <c r="D72" i="4"/>
  <c r="F72"/>
  <c r="E72"/>
  <c r="K100" i="1"/>
  <c r="K102" i="2" s="1"/>
  <c r="J102"/>
  <c r="K132" i="1"/>
  <c r="K134" i="2" s="1"/>
  <c r="J134"/>
  <c r="K175" i="1"/>
  <c r="K177" i="2" s="1"/>
  <c r="J177"/>
  <c r="K343" i="1"/>
  <c r="K345" i="2" s="1"/>
  <c r="J345"/>
  <c r="J584"/>
  <c r="K582" i="1"/>
  <c r="K584" i="2" s="1"/>
  <c r="J295"/>
  <c r="K293" i="1"/>
  <c r="K295" i="2" s="1"/>
  <c r="J48"/>
  <c r="K46" i="1"/>
  <c r="K48" i="2" s="1"/>
  <c r="C246" i="4"/>
  <c r="B246"/>
  <c r="D246"/>
  <c r="K76" i="1"/>
  <c r="K78" i="2" s="1"/>
  <c r="H80" i="4" s="1"/>
  <c r="J355" i="2"/>
  <c r="K353" i="1"/>
  <c r="K355" i="2" s="1"/>
  <c r="J605"/>
  <c r="K603" i="1"/>
  <c r="K605" i="2" s="1"/>
  <c r="J606"/>
  <c r="K604" i="1"/>
  <c r="K606" i="2" s="1"/>
  <c r="K324" i="1"/>
  <c r="K326" i="2" s="1"/>
  <c r="J326"/>
  <c r="K270" i="1"/>
  <c r="K272" i="2" s="1"/>
  <c r="J272"/>
  <c r="K408" i="1"/>
  <c r="K410" i="2" s="1"/>
  <c r="J410"/>
  <c r="K599" i="1"/>
  <c r="K601" i="2" s="1"/>
  <c r="J601"/>
  <c r="K331" i="1"/>
  <c r="K333" i="2" s="1"/>
  <c r="J333"/>
  <c r="J315"/>
  <c r="K313" i="1"/>
  <c r="K315" i="2" s="1"/>
  <c r="J83"/>
  <c r="K81" i="1"/>
  <c r="K83" i="2" s="1"/>
  <c r="K271" i="1"/>
  <c r="K273" i="2" s="1"/>
  <c r="J273"/>
  <c r="K184" i="1"/>
  <c r="K186" i="2" s="1"/>
  <c r="J186"/>
  <c r="K35" i="1"/>
  <c r="K37" i="2" s="1"/>
  <c r="J37"/>
  <c r="J278"/>
  <c r="K276" i="1"/>
  <c r="K278" i="2" s="1"/>
  <c r="J159"/>
  <c r="K157" i="1"/>
  <c r="K159" i="2" s="1"/>
  <c r="J12"/>
  <c r="K10" i="1"/>
  <c r="K12" i="2" s="1"/>
  <c r="J516"/>
  <c r="K514" i="1"/>
  <c r="K516" i="2" s="1"/>
  <c r="K104" i="1"/>
  <c r="K106" i="2" s="1"/>
  <c r="J106"/>
  <c r="J42"/>
  <c r="K40" i="1"/>
  <c r="K42" i="2" s="1"/>
  <c r="C88" i="4"/>
  <c r="F88"/>
  <c r="E88"/>
  <c r="K94" i="1"/>
  <c r="K96" i="2" s="1"/>
  <c r="J96"/>
  <c r="J223"/>
  <c r="K221" i="1"/>
  <c r="K223" i="2" s="1"/>
  <c r="K423" i="1"/>
  <c r="K425" i="2" s="1"/>
  <c r="J425"/>
  <c r="J163"/>
  <c r="K161" i="1"/>
  <c r="K163" i="2" s="1"/>
  <c r="K371" i="1"/>
  <c r="K373" i="2" s="1"/>
  <c r="J373"/>
  <c r="K407" i="1"/>
  <c r="K409" i="2" s="1"/>
  <c r="J409"/>
  <c r="J356"/>
  <c r="K354" i="1"/>
  <c r="K356" i="2" s="1"/>
  <c r="J212"/>
  <c r="K210" i="1"/>
  <c r="K212" i="2" s="1"/>
  <c r="J178"/>
  <c r="K176" i="1"/>
  <c r="K178" i="2" s="1"/>
  <c r="K468" i="1"/>
  <c r="K470" i="2" s="1"/>
  <c r="J470"/>
  <c r="K85" i="1"/>
  <c r="K87" i="2" s="1"/>
  <c r="J87"/>
  <c r="J119"/>
  <c r="K117" i="1"/>
  <c r="K119" i="2" s="1"/>
  <c r="J60"/>
  <c r="K58" i="1"/>
  <c r="K60" i="2" s="1"/>
  <c r="J211"/>
  <c r="K209" i="1"/>
  <c r="K211" i="2" s="1"/>
  <c r="J387"/>
  <c r="K385" i="1"/>
  <c r="K387" i="2" s="1"/>
  <c r="J391"/>
  <c r="K389" i="1"/>
  <c r="K391" i="2" s="1"/>
  <c r="B209" i="4"/>
  <c r="A209"/>
  <c r="K342" i="1"/>
  <c r="K344" i="2" s="1"/>
  <c r="J344"/>
  <c r="J117"/>
  <c r="K115" i="1"/>
  <c r="K117" i="2" s="1"/>
  <c r="K188" i="1"/>
  <c r="K190" i="2" s="1"/>
  <c r="J190"/>
  <c r="J484"/>
  <c r="K482" i="1"/>
  <c r="K484" i="2" s="1"/>
  <c r="K154" i="1"/>
  <c r="K156" i="2" s="1"/>
  <c r="J156"/>
  <c r="K499" i="1"/>
  <c r="K501" i="2" s="1"/>
  <c r="J501"/>
  <c r="K152" i="1"/>
  <c r="K154" i="2" s="1"/>
  <c r="J154"/>
  <c r="K215" i="1"/>
  <c r="K217" i="2" s="1"/>
  <c r="J217"/>
  <c r="J183"/>
  <c r="K181" i="1"/>
  <c r="K183" i="2" s="1"/>
  <c r="K351" i="1"/>
  <c r="K353" i="2" s="1"/>
  <c r="J353"/>
  <c r="C149" i="4"/>
  <c r="E149"/>
  <c r="D149"/>
  <c r="J444" i="2"/>
  <c r="K442" i="1"/>
  <c r="K444" i="2" s="1"/>
  <c r="J240"/>
  <c r="K238" i="1"/>
  <c r="K240" i="2" s="1"/>
  <c r="K296" i="1"/>
  <c r="K298" i="2" s="1"/>
  <c r="J298"/>
  <c r="J431"/>
  <c r="K429" i="1"/>
  <c r="K431" i="2" s="1"/>
  <c r="K464" i="1"/>
  <c r="K466" i="2" s="1"/>
  <c r="J466"/>
  <c r="K500" i="1"/>
  <c r="K502" i="2" s="1"/>
  <c r="J502"/>
  <c r="C223" i="4"/>
  <c r="E223"/>
  <c r="A223"/>
  <c r="D223"/>
  <c r="F223"/>
  <c r="G439"/>
  <c r="F439"/>
  <c r="B439"/>
  <c r="D584"/>
  <c r="F584"/>
  <c r="A352"/>
  <c r="E352"/>
  <c r="D352"/>
  <c r="C352"/>
  <c r="G352"/>
  <c r="J262" i="2"/>
  <c r="K260" i="1"/>
  <c r="K262" i="2" s="1"/>
  <c r="K386" i="1"/>
  <c r="K388" i="2" s="1"/>
  <c r="J388"/>
  <c r="J587"/>
  <c r="K585" i="1"/>
  <c r="K587" i="2" s="1"/>
  <c r="C570" i="4"/>
  <c r="E570"/>
  <c r="K334" i="1"/>
  <c r="K336" i="2" s="1"/>
  <c r="J336"/>
  <c r="C234" i="4"/>
  <c r="B234"/>
  <c r="D425"/>
  <c r="C425"/>
  <c r="J7" i="2"/>
  <c r="K5" i="1"/>
  <c r="K7" i="2" s="1"/>
  <c r="J151"/>
  <c r="K149" i="1"/>
  <c r="K151" i="2" s="1"/>
  <c r="J263"/>
  <c r="K261" i="1"/>
  <c r="K263" i="2" s="1"/>
  <c r="J251"/>
  <c r="K249" i="1"/>
  <c r="K251" i="2" s="1"/>
  <c r="A294" i="4"/>
  <c r="F294"/>
  <c r="E294"/>
  <c r="K426" i="1"/>
  <c r="K428" i="2" s="1"/>
  <c r="J428"/>
  <c r="K248" i="1"/>
  <c r="K250" i="2" s="1"/>
  <c r="J250"/>
  <c r="J366"/>
  <c r="K364" i="1"/>
  <c r="K366" i="2" s="1"/>
  <c r="J569"/>
  <c r="K567" i="1"/>
  <c r="K569" i="2" s="1"/>
  <c r="J358"/>
  <c r="K356" i="1"/>
  <c r="K358" i="2" s="1"/>
  <c r="K266" i="1"/>
  <c r="K268" i="2" s="1"/>
  <c r="J268"/>
  <c r="J586"/>
  <c r="K584" i="1"/>
  <c r="K586" i="2" s="1"/>
  <c r="K372" i="1"/>
  <c r="K374" i="2" s="1"/>
  <c r="J374"/>
  <c r="J427"/>
  <c r="K425" i="1"/>
  <c r="K427" i="2" s="1"/>
  <c r="G197" i="4"/>
  <c r="B197"/>
  <c r="A197"/>
  <c r="F197"/>
  <c r="D593"/>
  <c r="C593"/>
  <c r="G593"/>
  <c r="A593"/>
  <c r="F593"/>
  <c r="E593"/>
  <c r="B593"/>
  <c r="K347" i="1"/>
  <c r="K349" i="2" s="1"/>
  <c r="J349"/>
  <c r="J319"/>
  <c r="K317" i="1"/>
  <c r="K319" i="2" s="1"/>
  <c r="K291" i="1"/>
  <c r="K293" i="2" s="1"/>
  <c r="J293"/>
  <c r="J555"/>
  <c r="K553" i="1"/>
  <c r="K555" i="2" s="1"/>
  <c r="J182"/>
  <c r="K180" i="1"/>
  <c r="K182" i="2" s="1"/>
  <c r="J603"/>
  <c r="K601" i="1"/>
  <c r="K603" i="2" s="1"/>
  <c r="K194" i="1"/>
  <c r="K196" i="2" s="1"/>
  <c r="J196"/>
  <c r="K187" i="1"/>
  <c r="K189" i="2" s="1"/>
  <c r="J189"/>
  <c r="K195" i="1"/>
  <c r="K197" i="2" s="1"/>
  <c r="J197"/>
  <c r="K274" i="1"/>
  <c r="K276" i="2" s="1"/>
  <c r="J276"/>
  <c r="J348"/>
  <c r="K346" i="1"/>
  <c r="K348" i="2" s="1"/>
  <c r="J200"/>
  <c r="K198" i="1"/>
  <c r="K200" i="2" s="1"/>
  <c r="J162"/>
  <c r="K160" i="1"/>
  <c r="K162" i="2" s="1"/>
  <c r="K488" i="1"/>
  <c r="K490" i="2" s="1"/>
  <c r="J490"/>
  <c r="J574"/>
  <c r="K572" i="1"/>
  <c r="K574" i="2" s="1"/>
  <c r="K451" i="1"/>
  <c r="K453" i="2" s="1"/>
  <c r="J453"/>
  <c r="J64"/>
  <c r="K62" i="1"/>
  <c r="K64" i="2" s="1"/>
  <c r="K14" i="1"/>
  <c r="K16" i="2" s="1"/>
  <c r="J16"/>
  <c r="K391" i="1"/>
  <c r="K393" i="2" s="1"/>
  <c r="J393"/>
  <c r="K183" i="1"/>
  <c r="K185" i="2" s="1"/>
  <c r="J185"/>
  <c r="J274"/>
  <c r="K272" i="1"/>
  <c r="K274" i="2" s="1"/>
  <c r="J426"/>
  <c r="K424" i="1"/>
  <c r="K426" i="2" s="1"/>
  <c r="J519"/>
  <c r="K517" i="1"/>
  <c r="K519" i="2" s="1"/>
  <c r="J406"/>
  <c r="K404" i="1"/>
  <c r="K406" i="2" s="1"/>
  <c r="J456"/>
  <c r="K454" i="1"/>
  <c r="K456" i="2" s="1"/>
  <c r="J284"/>
  <c r="K282" i="1"/>
  <c r="K284" i="2" s="1"/>
  <c r="J554"/>
  <c r="K552" i="1"/>
  <c r="K554" i="2" s="1"/>
  <c r="J551"/>
  <c r="K549" i="1"/>
  <c r="K551" i="2" s="1"/>
  <c r="K510" i="1"/>
  <c r="K512" i="2" s="1"/>
  <c r="J512"/>
  <c r="J307"/>
  <c r="K305" i="1"/>
  <c r="K307" i="2" s="1"/>
  <c r="K50" i="1"/>
  <c r="K52" i="2" s="1"/>
  <c r="J52"/>
  <c r="K311" i="1"/>
  <c r="K313" i="2" s="1"/>
  <c r="J313"/>
  <c r="J483"/>
  <c r="K481" i="1"/>
  <c r="K483" i="2" s="1"/>
  <c r="J583"/>
  <c r="K581" i="1"/>
  <c r="K583" i="2" s="1"/>
  <c r="K252" i="1"/>
  <c r="K254" i="2" s="1"/>
  <c r="J254"/>
  <c r="K131" i="1"/>
  <c r="K133" i="2" s="1"/>
  <c r="J133"/>
  <c r="K573" i="1"/>
  <c r="K575" i="2" s="1"/>
  <c r="J575"/>
  <c r="K486" i="1"/>
  <c r="K488" i="2" s="1"/>
  <c r="J488"/>
  <c r="K255" i="1"/>
  <c r="K257" i="2" s="1"/>
  <c r="J257"/>
  <c r="J573"/>
  <c r="K571" i="1"/>
  <c r="K573" i="2" s="1"/>
  <c r="K106" i="1"/>
  <c r="K108" i="2" s="1"/>
  <c r="J108"/>
  <c r="J351"/>
  <c r="K349" i="1"/>
  <c r="K351" i="2" s="1"/>
  <c r="J525"/>
  <c r="K523" i="1"/>
  <c r="K525" i="2" s="1"/>
  <c r="C287" i="4"/>
  <c r="A287"/>
  <c r="G287"/>
  <c r="B287"/>
  <c r="E287"/>
  <c r="F287"/>
  <c r="D287"/>
  <c r="E301"/>
  <c r="C301"/>
  <c r="G301"/>
  <c r="A301"/>
  <c r="B301"/>
  <c r="F301"/>
  <c r="D301"/>
  <c r="E592"/>
  <c r="A592"/>
  <c r="G592"/>
  <c r="D592"/>
  <c r="F592"/>
  <c r="B592"/>
  <c r="C592"/>
  <c r="D310"/>
  <c r="G310"/>
  <c r="B310"/>
  <c r="G528"/>
  <c r="D528"/>
  <c r="C528"/>
  <c r="F528"/>
  <c r="A528"/>
  <c r="E528"/>
  <c r="B528"/>
  <c r="D24"/>
  <c r="B24"/>
  <c r="J271" i="2"/>
  <c r="K269" i="1"/>
  <c r="K271" i="2" s="1"/>
  <c r="K427" i="1"/>
  <c r="K429" i="2" s="1"/>
  <c r="J429"/>
  <c r="J179"/>
  <c r="K177" i="1"/>
  <c r="K179" i="2" s="1"/>
  <c r="K447" i="1"/>
  <c r="K449" i="2" s="1"/>
  <c r="J449"/>
  <c r="K267" i="1"/>
  <c r="K269" i="2" s="1"/>
  <c r="J269"/>
  <c r="K119" i="1"/>
  <c r="K121" i="2" s="1"/>
  <c r="J121"/>
  <c r="J226"/>
  <c r="K224" i="1"/>
  <c r="K226" i="2" s="1"/>
  <c r="K254" i="1"/>
  <c r="K256" i="2" s="1"/>
  <c r="J256"/>
  <c r="J537"/>
  <c r="K535" i="1"/>
  <c r="K537" i="2" s="1"/>
  <c r="K312" i="1"/>
  <c r="K314" i="2" s="1"/>
  <c r="J314"/>
  <c r="J400"/>
  <c r="K398" i="1"/>
  <c r="K400" i="2" s="1"/>
  <c r="K455" i="1"/>
  <c r="K457" i="2" s="1"/>
  <c r="J457"/>
  <c r="K480" i="1"/>
  <c r="K482" i="2" s="1"/>
  <c r="J482"/>
  <c r="K576" i="1"/>
  <c r="K578" i="2" s="1"/>
  <c r="J578"/>
  <c r="J291"/>
  <c r="K289" i="1"/>
  <c r="K291" i="2" s="1"/>
  <c r="J28"/>
  <c r="K26" i="1"/>
  <c r="K28" i="2" s="1"/>
  <c r="K295" i="1"/>
  <c r="K297" i="2" s="1"/>
  <c r="J297"/>
  <c r="K200" i="1"/>
  <c r="K202" i="2" s="1"/>
  <c r="J202"/>
  <c r="K558" i="1"/>
  <c r="K560" i="2" s="1"/>
  <c r="J560"/>
  <c r="K268" i="1"/>
  <c r="K270" i="2" s="1"/>
  <c r="J270"/>
  <c r="J418"/>
  <c r="K416" i="1"/>
  <c r="K418" i="2" s="1"/>
  <c r="J597"/>
  <c r="K595" i="1"/>
  <c r="K597" i="2" s="1"/>
  <c r="J382"/>
  <c r="K380" i="1"/>
  <c r="K382" i="2" s="1"/>
  <c r="K208" i="1"/>
  <c r="K210" i="2" s="1"/>
  <c r="J210"/>
  <c r="J558"/>
  <c r="K556" i="1"/>
  <c r="K558" i="2" s="1"/>
  <c r="J40"/>
  <c r="K38" i="1"/>
  <c r="K40" i="2" s="1"/>
  <c r="J479"/>
  <c r="K477" i="1"/>
  <c r="K479" i="2" s="1"/>
  <c r="J592"/>
  <c r="K590" i="1"/>
  <c r="K592" i="2" s="1"/>
  <c r="K390" i="1"/>
  <c r="K392" i="2" s="1"/>
  <c r="J392"/>
  <c r="J340"/>
  <c r="K338" i="1"/>
  <c r="K340" i="2" s="1"/>
  <c r="J520"/>
  <c r="K518" i="1"/>
  <c r="K520" i="2" s="1"/>
  <c r="C73" i="4"/>
  <c r="F73"/>
  <c r="D566"/>
  <c r="A566"/>
  <c r="E566"/>
  <c r="C566"/>
  <c r="F566"/>
  <c r="G566"/>
  <c r="B566"/>
  <c r="K415" i="1"/>
  <c r="K417" i="2" s="1"/>
  <c r="J417"/>
  <c r="J556"/>
  <c r="K554" i="1"/>
  <c r="K556" i="2" s="1"/>
  <c r="J148"/>
  <c r="K146" i="1"/>
  <c r="K148" i="2" s="1"/>
  <c r="J287"/>
  <c r="K285" i="1"/>
  <c r="K287" i="2" s="1"/>
  <c r="J403"/>
  <c r="K401" i="1"/>
  <c r="K403" i="2" s="1"/>
  <c r="J89"/>
  <c r="K87" i="1"/>
  <c r="K89" i="2" s="1"/>
  <c r="K235" i="1"/>
  <c r="K237" i="2" s="1"/>
  <c r="J237"/>
  <c r="K323" i="1"/>
  <c r="K325" i="2" s="1"/>
  <c r="J325"/>
  <c r="K43" i="1"/>
  <c r="K45" i="2" s="1"/>
  <c r="J45"/>
  <c r="K322" i="1"/>
  <c r="K324" i="2" s="1"/>
  <c r="J324"/>
  <c r="J506"/>
  <c r="K504" i="1"/>
  <c r="K506" i="2" s="1"/>
  <c r="J596"/>
  <c r="K594" i="1"/>
  <c r="K596" i="2" s="1"/>
  <c r="K418" i="1"/>
  <c r="K420" i="2" s="1"/>
  <c r="J420"/>
  <c r="J330"/>
  <c r="K328" i="1"/>
  <c r="K330" i="2" s="1"/>
  <c r="J242"/>
  <c r="K240" i="1"/>
  <c r="K242" i="2" s="1"/>
  <c r="J53"/>
  <c r="K51" i="1"/>
  <c r="K53" i="2" s="1"/>
  <c r="K340" i="1"/>
  <c r="K342" i="2" s="1"/>
  <c r="J342"/>
  <c r="K172" i="1"/>
  <c r="K174" i="2" s="1"/>
  <c r="J174"/>
  <c r="J559"/>
  <c r="K557" i="1"/>
  <c r="K559" i="2" s="1"/>
  <c r="K466" i="1"/>
  <c r="K468" i="2" s="1"/>
  <c r="J468"/>
  <c r="J346"/>
  <c r="K344" i="1"/>
  <c r="K346" i="2" s="1"/>
  <c r="J97"/>
  <c r="K95" i="1"/>
  <c r="K97" i="2" s="1"/>
  <c r="J312"/>
  <c r="K310" i="1"/>
  <c r="K312" i="2" s="1"/>
  <c r="J509"/>
  <c r="K507" i="1"/>
  <c r="K509" i="2" s="1"/>
  <c r="J594"/>
  <c r="K592" i="1"/>
  <c r="K594" i="2" s="1"/>
  <c r="J175"/>
  <c r="K173" i="1"/>
  <c r="K175" i="2" s="1"/>
  <c r="J415"/>
  <c r="K413" i="1"/>
  <c r="K415" i="2" s="1"/>
  <c r="J518"/>
  <c r="K516" i="1"/>
  <c r="K518" i="2" s="1"/>
  <c r="J585"/>
  <c r="K583" i="1"/>
  <c r="K585" i="2" s="1"/>
  <c r="J260"/>
  <c r="K258" i="1"/>
  <c r="K260" i="2" s="1"/>
  <c r="J576"/>
  <c r="K574" i="1"/>
  <c r="K576" i="2" s="1"/>
  <c r="J447"/>
  <c r="K445" i="1"/>
  <c r="K447" i="2" s="1"/>
  <c r="K168" i="1"/>
  <c r="K170" i="2" s="1"/>
  <c r="J170"/>
  <c r="J503"/>
  <c r="K501" i="1"/>
  <c r="K503" i="2" s="1"/>
  <c r="J104"/>
  <c r="K102" i="1"/>
  <c r="K104" i="2" s="1"/>
  <c r="J267"/>
  <c r="K265" i="1"/>
  <c r="K267" i="2" s="1"/>
  <c r="J331"/>
  <c r="K329" i="1"/>
  <c r="K331" i="2" s="1"/>
  <c r="J455"/>
  <c r="K453" i="1"/>
  <c r="K455" i="2" s="1"/>
  <c r="K143" i="1"/>
  <c r="K145" i="2" s="1"/>
  <c r="J145"/>
  <c r="K275" i="1"/>
  <c r="K277" i="2" s="1"/>
  <c r="J277"/>
  <c r="J371"/>
  <c r="K369" i="1"/>
  <c r="K371" i="2" s="1"/>
  <c r="J140"/>
  <c r="K138" i="1"/>
  <c r="K140" i="2" s="1"/>
  <c r="J404"/>
  <c r="K402" i="1"/>
  <c r="K404" i="2" s="1"/>
  <c r="J542"/>
  <c r="K540" i="1"/>
  <c r="K542" i="2" s="1"/>
  <c r="K392" i="1"/>
  <c r="K394" i="2" s="1"/>
  <c r="J394"/>
  <c r="K284" i="1"/>
  <c r="K286" i="2" s="1"/>
  <c r="J286"/>
  <c r="K216" i="1"/>
  <c r="K218" i="2" s="1"/>
  <c r="J218"/>
  <c r="K440" i="1"/>
  <c r="K442" i="2" s="1"/>
  <c r="J442"/>
  <c r="J248"/>
  <c r="K246" i="1"/>
  <c r="K248" i="2" s="1"/>
  <c r="K103" i="1"/>
  <c r="K105" i="2" s="1"/>
  <c r="J105"/>
  <c r="K531" i="1"/>
  <c r="K533" i="2" s="1"/>
  <c r="J533"/>
  <c r="J430"/>
  <c r="K428" i="1"/>
  <c r="K430" i="2" s="1"/>
  <c r="K304" i="1"/>
  <c r="K306" i="2" s="1"/>
  <c r="J306"/>
  <c r="J128"/>
  <c r="K126" i="1"/>
  <c r="K128" i="2" s="1"/>
  <c r="K410" i="1"/>
  <c r="K412" i="2" s="1"/>
  <c r="J412"/>
  <c r="K525" i="1"/>
  <c r="K527" i="2" s="1"/>
  <c r="J527"/>
  <c r="K239" i="1"/>
  <c r="K241" i="2" s="1"/>
  <c r="J241"/>
  <c r="K463" i="1"/>
  <c r="K465" i="2" s="1"/>
  <c r="J465"/>
  <c r="J539"/>
  <c r="K537" i="1"/>
  <c r="K539" i="2" s="1"/>
  <c r="K503" i="1"/>
  <c r="K505" i="2" s="1"/>
  <c r="J505"/>
  <c r="K593" i="1"/>
  <c r="K595" i="2" s="1"/>
  <c r="J595"/>
  <c r="K471" i="1"/>
  <c r="K473" i="2" s="1"/>
  <c r="J473"/>
  <c r="C163" i="4"/>
  <c r="G163"/>
  <c r="A163"/>
  <c r="D163"/>
  <c r="E163"/>
  <c r="F163"/>
  <c r="B163"/>
  <c r="G590"/>
  <c r="C590"/>
  <c r="F480"/>
  <c r="B480"/>
  <c r="A480"/>
  <c r="E480"/>
  <c r="C480"/>
  <c r="D480"/>
  <c r="G480"/>
  <c r="B391"/>
  <c r="E391"/>
  <c r="D391"/>
  <c r="F56"/>
  <c r="C56"/>
  <c r="E56"/>
  <c r="G56"/>
  <c r="C93"/>
  <c r="F524"/>
  <c r="E33"/>
  <c r="G93"/>
  <c r="A24"/>
  <c r="D93"/>
  <c r="B73"/>
  <c r="F65"/>
  <c r="F310"/>
  <c r="C524"/>
  <c r="D17"/>
  <c r="D73"/>
  <c r="B32"/>
  <c r="A524"/>
  <c r="A33"/>
  <c r="F93"/>
  <c r="F24"/>
  <c r="E524"/>
  <c r="G24"/>
  <c r="J231" i="2"/>
  <c r="K229" i="1"/>
  <c r="K231" i="2" s="1"/>
  <c r="J155"/>
  <c r="K153" i="1"/>
  <c r="K155" i="2" s="1"/>
  <c r="K456" i="1"/>
  <c r="K458" i="2" s="1"/>
  <c r="J458"/>
  <c r="K378" i="1"/>
  <c r="K380" i="2" s="1"/>
  <c r="J380"/>
  <c r="J224"/>
  <c r="K222" i="1"/>
  <c r="K224" i="2" s="1"/>
  <c r="J208"/>
  <c r="K206" i="1"/>
  <c r="K208" i="2" s="1"/>
  <c r="K548" i="1"/>
  <c r="K550" i="2" s="1"/>
  <c r="J550"/>
  <c r="J475"/>
  <c r="K473" i="1"/>
  <c r="K475" i="2" s="1"/>
  <c r="J571"/>
  <c r="K569" i="1"/>
  <c r="K571" i="2" s="1"/>
  <c r="J579"/>
  <c r="K577" i="1"/>
  <c r="K579" i="2" s="1"/>
  <c r="K11" i="1"/>
  <c r="K13" i="2" s="1"/>
  <c r="J13"/>
  <c r="J383"/>
  <c r="K381" i="1"/>
  <c r="K383" i="2" s="1"/>
  <c r="J439"/>
  <c r="K437" i="1"/>
  <c r="K439" i="2" s="1"/>
  <c r="J432"/>
  <c r="K430" i="1"/>
  <c r="K432" i="2" s="1"/>
  <c r="K368" i="1"/>
  <c r="K370" i="2" s="1"/>
  <c r="J370"/>
  <c r="J362"/>
  <c r="K360" i="1"/>
  <c r="K362" i="2" s="1"/>
  <c r="K492" i="1"/>
  <c r="K494" i="2" s="1"/>
  <c r="J494"/>
  <c r="J515"/>
  <c r="K513" i="1"/>
  <c r="K515" i="2" s="1"/>
  <c r="E155" i="4"/>
  <c r="B155"/>
  <c r="G155"/>
  <c r="F155"/>
  <c r="A155"/>
  <c r="D155"/>
  <c r="C155"/>
  <c r="F343"/>
  <c r="B343"/>
  <c r="C343"/>
  <c r="E343"/>
  <c r="A343"/>
  <c r="D343"/>
  <c r="G343"/>
  <c r="J9" i="2"/>
  <c r="K7" i="1"/>
  <c r="K9" i="2" s="1"/>
  <c r="J303"/>
  <c r="K301" i="1"/>
  <c r="K303" i="2" s="1"/>
  <c r="J132"/>
  <c r="K130" i="1"/>
  <c r="K132" i="2" s="1"/>
  <c r="J367"/>
  <c r="K365" i="1"/>
  <c r="K367" i="2" s="1"/>
  <c r="K395" i="1"/>
  <c r="K397" i="2" s="1"/>
  <c r="J397"/>
  <c r="J534"/>
  <c r="K532" i="1"/>
  <c r="K534" i="2" s="1"/>
  <c r="J398"/>
  <c r="K396" i="1"/>
  <c r="K398" i="2" s="1"/>
  <c r="J294"/>
  <c r="K292" i="1"/>
  <c r="K294" i="2" s="1"/>
  <c r="J446"/>
  <c r="K444" i="1"/>
  <c r="K446" i="2" s="1"/>
  <c r="K135" i="1"/>
  <c r="K137" i="2" s="1"/>
  <c r="J137"/>
  <c r="K438" i="1"/>
  <c r="K440" i="2" s="1"/>
  <c r="J440"/>
  <c r="J81"/>
  <c r="K79" i="1"/>
  <c r="K81" i="2" s="1"/>
  <c r="K522" i="1"/>
  <c r="K524" i="2" s="1"/>
  <c r="J524"/>
  <c r="K220" i="1"/>
  <c r="K222" i="2" s="1"/>
  <c r="J222"/>
  <c r="K534" i="1"/>
  <c r="K536" i="2" s="1"/>
  <c r="J536"/>
  <c r="K494" i="1"/>
  <c r="K496" i="2" s="1"/>
  <c r="J496"/>
  <c r="K178" i="1"/>
  <c r="K180" i="2" s="1"/>
  <c r="J180"/>
  <c r="K279" i="1"/>
  <c r="K281" i="2" s="1"/>
  <c r="J281"/>
  <c r="K155" i="1"/>
  <c r="K157" i="2" s="1"/>
  <c r="J157"/>
  <c r="J339"/>
  <c r="K337" i="1"/>
  <c r="K339" i="2" s="1"/>
  <c r="K163" i="1"/>
  <c r="K165" i="2" s="1"/>
  <c r="J165"/>
  <c r="K399" i="1"/>
  <c r="K401" i="2" s="1"/>
  <c r="J401"/>
  <c r="J463"/>
  <c r="K461" i="1"/>
  <c r="K463" i="2" s="1"/>
  <c r="K362" i="1"/>
  <c r="K364" i="2" s="1"/>
  <c r="J364"/>
  <c r="K174" i="1"/>
  <c r="K176" i="2" s="1"/>
  <c r="J176"/>
  <c r="K218" i="1"/>
  <c r="K220" i="2" s="1"/>
  <c r="J220"/>
  <c r="J513"/>
  <c r="K511" i="1"/>
  <c r="K513" i="2" s="1"/>
  <c r="K192" i="1"/>
  <c r="K194" i="2" s="1"/>
  <c r="J194"/>
  <c r="K459" i="1"/>
  <c r="K461" i="2" s="1"/>
  <c r="J461"/>
  <c r="J296"/>
  <c r="K294" i="1"/>
  <c r="K296" i="2" s="1"/>
  <c r="J557"/>
  <c r="K555" i="1"/>
  <c r="K557" i="2" s="1"/>
  <c r="K363" i="1"/>
  <c r="K365" i="2" s="1"/>
  <c r="J365"/>
  <c r="J495"/>
  <c r="K493" i="1"/>
  <c r="K495" i="2" s="1"/>
  <c r="J100"/>
  <c r="K98" i="1"/>
  <c r="K100" i="2" s="1"/>
  <c r="J259"/>
  <c r="K257" i="1"/>
  <c r="K259" i="2" s="1"/>
  <c r="K375" i="1"/>
  <c r="K377" i="2" s="1"/>
  <c r="J377"/>
  <c r="J187"/>
  <c r="K185" i="1"/>
  <c r="K187" i="2" s="1"/>
  <c r="K307" i="1"/>
  <c r="K309" i="2" s="1"/>
  <c r="J309"/>
  <c r="K411" i="1"/>
  <c r="K413" i="2" s="1"/>
  <c r="J413"/>
  <c r="K263" i="1"/>
  <c r="K265" i="2" s="1"/>
  <c r="J265"/>
  <c r="K478" i="1"/>
  <c r="K480" i="2" s="1"/>
  <c r="J480"/>
  <c r="J580"/>
  <c r="K578" i="1"/>
  <c r="K580" i="2" s="1"/>
  <c r="J436"/>
  <c r="K434" i="1"/>
  <c r="K436" i="2" s="1"/>
  <c r="K350" i="1"/>
  <c r="K352" i="2" s="1"/>
  <c r="J352"/>
  <c r="K256" i="1"/>
  <c r="K258" i="2" s="1"/>
  <c r="J258"/>
  <c r="J150"/>
  <c r="K148" i="1"/>
  <c r="K150" i="2" s="1"/>
  <c r="K376" i="1"/>
  <c r="K378" i="2" s="1"/>
  <c r="J378"/>
  <c r="K202" i="1"/>
  <c r="K204" i="2" s="1"/>
  <c r="J204"/>
  <c r="K579" i="1"/>
  <c r="K581" i="2" s="1"/>
  <c r="J581"/>
  <c r="K490" i="1"/>
  <c r="K492" i="2" s="1"/>
  <c r="J492"/>
  <c r="J368"/>
  <c r="K366" i="1"/>
  <c r="K368" i="2" s="1"/>
  <c r="J172"/>
  <c r="K170" i="1"/>
  <c r="K172" i="2" s="1"/>
  <c r="K234" i="1"/>
  <c r="K236" i="2" s="1"/>
  <c r="J236"/>
  <c r="J487"/>
  <c r="K485" i="1"/>
  <c r="K487" i="2" s="1"/>
  <c r="J570"/>
  <c r="K568" i="1"/>
  <c r="K570" i="2" s="1"/>
  <c r="K91" i="1"/>
  <c r="K93" i="2" s="1"/>
  <c r="J93"/>
  <c r="J347"/>
  <c r="K345" i="1"/>
  <c r="K347" i="2" s="1"/>
  <c r="J491"/>
  <c r="K489" i="1"/>
  <c r="K491" i="2" s="1"/>
  <c r="K565" i="1"/>
  <c r="K567" i="2" s="1"/>
  <c r="J567"/>
  <c r="K203" i="1"/>
  <c r="K205" i="2" s="1"/>
  <c r="J205"/>
  <c r="J474"/>
  <c r="K472" i="1"/>
  <c r="K474" i="2" s="1"/>
  <c r="J459"/>
  <c r="K457" i="1"/>
  <c r="K459" i="2" s="1"/>
  <c r="K66" i="1"/>
  <c r="K68" i="2" s="1"/>
  <c r="J68"/>
  <c r="J235"/>
  <c r="K233" i="1"/>
  <c r="K235" i="2" s="1"/>
  <c r="J323"/>
  <c r="K321" i="1"/>
  <c r="K323" i="2" s="1"/>
  <c r="J407"/>
  <c r="K405" i="1"/>
  <c r="K407" i="2" s="1"/>
  <c r="K99" i="1"/>
  <c r="K101" i="2" s="1"/>
  <c r="J101"/>
  <c r="K243" i="1"/>
  <c r="K245" i="2" s="1"/>
  <c r="J245"/>
  <c r="K327" i="1"/>
  <c r="K329" i="2" s="1"/>
  <c r="J329"/>
  <c r="K55" i="1"/>
  <c r="K57" i="2" s="1"/>
  <c r="J57"/>
  <c r="J343"/>
  <c r="K341" i="1"/>
  <c r="K343" i="2" s="1"/>
  <c r="K506" i="1"/>
  <c r="K508" i="2" s="1"/>
  <c r="J508"/>
  <c r="J598"/>
  <c r="K596" i="1"/>
  <c r="K598" i="2" s="1"/>
  <c r="K414" i="1"/>
  <c r="K416" i="2" s="1"/>
  <c r="J416"/>
  <c r="J318"/>
  <c r="K316" i="1"/>
  <c r="K318" i="2" s="1"/>
  <c r="J238"/>
  <c r="K236" i="1"/>
  <c r="K238" i="2" s="1"/>
  <c r="J33"/>
  <c r="K31" i="1"/>
  <c r="K33" i="2" s="1"/>
  <c r="K278" i="1"/>
  <c r="K280" i="2" s="1"/>
  <c r="J280"/>
  <c r="K166" i="1"/>
  <c r="K168" i="2" s="1"/>
  <c r="J168"/>
  <c r="J553"/>
  <c r="K551" i="1"/>
  <c r="K553" i="2" s="1"/>
  <c r="K462" i="1"/>
  <c r="K464" i="2" s="1"/>
  <c r="J464"/>
  <c r="J334"/>
  <c r="K332" i="1"/>
  <c r="K334" i="2" s="1"/>
  <c r="K83" i="1"/>
  <c r="K85" i="2" s="1"/>
  <c r="J85"/>
  <c r="J332"/>
  <c r="K330" i="1"/>
  <c r="K332" i="2" s="1"/>
  <c r="J514"/>
  <c r="K512" i="1"/>
  <c r="K514" i="2" s="1"/>
  <c r="J599"/>
  <c r="K597" i="1"/>
  <c r="K599" i="2" s="1"/>
  <c r="K199" i="1"/>
  <c r="K201" i="2" s="1"/>
  <c r="J201"/>
  <c r="J419"/>
  <c r="K417" i="1"/>
  <c r="K419" i="2" s="1"/>
  <c r="K519" i="1"/>
  <c r="K521" i="2" s="1"/>
  <c r="J521"/>
  <c r="K598" i="1"/>
  <c r="K600" i="2" s="1"/>
  <c r="J600"/>
  <c r="K318" i="1"/>
  <c r="K320" i="2" s="1"/>
  <c r="J320"/>
  <c r="J602"/>
  <c r="K600" i="1"/>
  <c r="K602" i="2" s="1"/>
  <c r="J541"/>
  <c r="K539" i="1"/>
  <c r="K541" i="2" s="1"/>
  <c r="G546" i="4"/>
  <c r="F546"/>
  <c r="E546"/>
  <c r="D546"/>
  <c r="A546"/>
  <c r="B546"/>
  <c r="C546"/>
  <c r="B217"/>
  <c r="D217"/>
  <c r="E217"/>
  <c r="G217"/>
  <c r="C217"/>
  <c r="A217"/>
  <c r="F217"/>
  <c r="F534"/>
  <c r="D534"/>
  <c r="A534"/>
  <c r="E534"/>
  <c r="B534"/>
  <c r="G534"/>
  <c r="C534"/>
  <c r="E22"/>
  <c r="A22"/>
  <c r="G22"/>
  <c r="B22"/>
  <c r="C22"/>
  <c r="F22"/>
  <c r="D22"/>
  <c r="C94"/>
  <c r="D94"/>
  <c r="G94"/>
  <c r="A94"/>
  <c r="B201"/>
  <c r="D201"/>
  <c r="E201"/>
  <c r="F201"/>
  <c r="C201"/>
  <c r="A201"/>
  <c r="G201"/>
  <c r="D453"/>
  <c r="E453"/>
  <c r="C453"/>
  <c r="F453"/>
  <c r="A453"/>
  <c r="B453"/>
  <c r="G453"/>
  <c r="E263"/>
  <c r="E310"/>
  <c r="F33"/>
  <c r="C24"/>
  <c r="A17"/>
  <c r="C65"/>
  <c r="A310"/>
  <c r="B524"/>
  <c r="C17"/>
  <c r="E93"/>
  <c r="A93"/>
  <c r="D524"/>
  <c r="E24"/>
  <c r="F41"/>
  <c r="C41"/>
  <c r="G65"/>
  <c r="A65"/>
  <c r="D33"/>
  <c r="C33"/>
  <c r="E21"/>
  <c r="C21"/>
  <c r="C45"/>
  <c r="D45"/>
  <c r="G37"/>
  <c r="D37"/>
  <c r="B37"/>
  <c r="F37"/>
  <c r="A37"/>
  <c r="E37"/>
  <c r="C37"/>
  <c r="D25"/>
  <c r="G25"/>
  <c r="A25"/>
  <c r="B25"/>
  <c r="F25"/>
  <c r="C25"/>
  <c r="E25"/>
  <c r="B137" l="1"/>
  <c r="H359"/>
  <c r="H137"/>
  <c r="F359"/>
  <c r="B359"/>
  <c r="D263"/>
  <c r="C595"/>
  <c r="G263"/>
  <c r="A263"/>
  <c r="G478"/>
  <c r="D426"/>
  <c r="F263"/>
  <c r="E319"/>
  <c r="B249"/>
  <c r="A426"/>
  <c r="B45"/>
  <c r="E45"/>
  <c r="F45"/>
  <c r="A45"/>
  <c r="G45"/>
  <c r="A162"/>
  <c r="C359"/>
  <c r="F137"/>
  <c r="E359"/>
  <c r="A359"/>
  <c r="D137"/>
  <c r="E487"/>
  <c r="G319"/>
  <c r="F319"/>
  <c r="E426"/>
  <c r="G426"/>
  <c r="C57"/>
  <c r="C426"/>
  <c r="F426"/>
  <c r="H426"/>
  <c r="F19"/>
  <c r="A404"/>
  <c r="B19"/>
  <c r="D82"/>
  <c r="H290"/>
  <c r="E386"/>
  <c r="E67"/>
  <c r="G423"/>
  <c r="D319"/>
  <c r="C319"/>
  <c r="B386"/>
  <c r="A57"/>
  <c r="D19"/>
  <c r="H19"/>
  <c r="E171"/>
  <c r="H319"/>
  <c r="C19"/>
  <c r="E19"/>
  <c r="B319"/>
  <c r="F57"/>
  <c r="G171"/>
  <c r="G19"/>
  <c r="F105"/>
  <c r="C195"/>
  <c r="G175"/>
  <c r="F306"/>
  <c r="A171"/>
  <c r="G105"/>
  <c r="C171"/>
  <c r="H105"/>
  <c r="G46"/>
  <c r="H175"/>
  <c r="D306"/>
  <c r="D105"/>
  <c r="F175"/>
  <c r="E195"/>
  <c r="G162"/>
  <c r="F171"/>
  <c r="H171"/>
  <c r="F249"/>
  <c r="A105"/>
  <c r="A175"/>
  <c r="E377"/>
  <c r="G57"/>
  <c r="B105"/>
  <c r="H471"/>
  <c r="H125"/>
  <c r="E101"/>
  <c r="A126"/>
  <c r="H57"/>
  <c r="D171"/>
  <c r="B57"/>
  <c r="E57"/>
  <c r="E193"/>
  <c r="E105"/>
  <c r="E175"/>
  <c r="F20"/>
  <c r="D595"/>
  <c r="A125"/>
  <c r="C20"/>
  <c r="A61"/>
  <c r="B263"/>
  <c r="C263"/>
  <c r="A290"/>
  <c r="B128"/>
  <c r="H248"/>
  <c r="C128"/>
  <c r="G86"/>
  <c r="D128"/>
  <c r="E86"/>
  <c r="F86"/>
  <c r="E137"/>
  <c r="H128"/>
  <c r="A137"/>
  <c r="C137"/>
  <c r="A471"/>
  <c r="E471"/>
  <c r="G61"/>
  <c r="G77"/>
  <c r="B162"/>
  <c r="B77"/>
  <c r="E43"/>
  <c r="D162"/>
  <c r="H162"/>
  <c r="D362"/>
  <c r="G471"/>
  <c r="C471"/>
  <c r="A362"/>
  <c r="F471"/>
  <c r="B471"/>
  <c r="C248"/>
  <c r="G362"/>
  <c r="C404"/>
  <c r="C162"/>
  <c r="F568"/>
  <c r="E404"/>
  <c r="F303"/>
  <c r="D248"/>
  <c r="D13"/>
  <c r="C13"/>
  <c r="B362"/>
  <c r="H116"/>
  <c r="C116"/>
  <c r="G13"/>
  <c r="E248"/>
  <c r="B303"/>
  <c r="F362"/>
  <c r="A101"/>
  <c r="G290"/>
  <c r="C340"/>
  <c r="F125"/>
  <c r="C125"/>
  <c r="D20"/>
  <c r="H362"/>
  <c r="C362"/>
  <c r="F392"/>
  <c r="E478"/>
  <c r="E20"/>
  <c r="E290"/>
  <c r="F126"/>
  <c r="E138"/>
  <c r="D478"/>
  <c r="C175"/>
  <c r="F290"/>
  <c r="B290"/>
  <c r="A340"/>
  <c r="C86"/>
  <c r="G128"/>
  <c r="D303"/>
  <c r="E128"/>
  <c r="F340"/>
  <c r="E303"/>
  <c r="E125"/>
  <c r="B125"/>
  <c r="D125"/>
  <c r="F128"/>
  <c r="H126"/>
  <c r="A499"/>
  <c r="A478"/>
  <c r="C290"/>
  <c r="D86"/>
  <c r="E595"/>
  <c r="H303"/>
  <c r="B377"/>
  <c r="C363"/>
  <c r="D499"/>
  <c r="B175"/>
  <c r="H86"/>
  <c r="G303"/>
  <c r="C303"/>
  <c r="A86"/>
  <c r="A20"/>
  <c r="H20"/>
  <c r="G20"/>
  <c r="D200"/>
  <c r="H193"/>
  <c r="B38"/>
  <c r="F200"/>
  <c r="A116"/>
  <c r="B116"/>
  <c r="E183"/>
  <c r="C251"/>
  <c r="F116"/>
  <c r="A13"/>
  <c r="H487"/>
  <c r="A487"/>
  <c r="G487"/>
  <c r="F183"/>
  <c r="G251"/>
  <c r="F31"/>
  <c r="E116"/>
  <c r="B13"/>
  <c r="F13"/>
  <c r="C487"/>
  <c r="B487"/>
  <c r="F487"/>
  <c r="G116"/>
  <c r="C499"/>
  <c r="G404"/>
  <c r="A67"/>
  <c r="E306"/>
  <c r="G306"/>
  <c r="A423"/>
  <c r="G126"/>
  <c r="E126"/>
  <c r="D67"/>
  <c r="D404"/>
  <c r="C67"/>
  <c r="H67"/>
  <c r="C82"/>
  <c r="H48"/>
  <c r="C231"/>
  <c r="E499"/>
  <c r="B404"/>
  <c r="B126"/>
  <c r="A306"/>
  <c r="E423"/>
  <c r="H423"/>
  <c r="D371"/>
  <c r="C126"/>
  <c r="G231"/>
  <c r="B499"/>
  <c r="E48"/>
  <c r="F495"/>
  <c r="F404"/>
  <c r="C306"/>
  <c r="C423"/>
  <c r="B371"/>
  <c r="B101"/>
  <c r="E162"/>
  <c r="A410"/>
  <c r="B443"/>
  <c r="E410"/>
  <c r="B52"/>
  <c r="F423"/>
  <c r="B423"/>
  <c r="H491"/>
  <c r="B407"/>
  <c r="H377"/>
  <c r="G200"/>
  <c r="G193"/>
  <c r="D193"/>
  <c r="A249"/>
  <c r="F46"/>
  <c r="F82"/>
  <c r="F410"/>
  <c r="G410"/>
  <c r="C38"/>
  <c r="G31"/>
  <c r="H200"/>
  <c r="H141"/>
  <c r="E31"/>
  <c r="E141"/>
  <c r="F502"/>
  <c r="H249"/>
  <c r="C46"/>
  <c r="C193"/>
  <c r="F193"/>
  <c r="D249"/>
  <c r="G249"/>
  <c r="B46"/>
  <c r="H46"/>
  <c r="G377"/>
  <c r="C241"/>
  <c r="B410"/>
  <c r="H410"/>
  <c r="H38"/>
  <c r="D31"/>
  <c r="B200"/>
  <c r="A595"/>
  <c r="G82"/>
  <c r="A200"/>
  <c r="A141"/>
  <c r="H595"/>
  <c r="B141"/>
  <c r="D141"/>
  <c r="H13"/>
  <c r="H306"/>
  <c r="B31"/>
  <c r="C43"/>
  <c r="G502"/>
  <c r="H82"/>
  <c r="D377"/>
  <c r="C40"/>
  <c r="A193"/>
  <c r="E249"/>
  <c r="D46"/>
  <c r="B82"/>
  <c r="C410"/>
  <c r="G38"/>
  <c r="H40"/>
  <c r="A46"/>
  <c r="G141"/>
  <c r="A82"/>
  <c r="C200"/>
  <c r="C141"/>
  <c r="E491"/>
  <c r="G491"/>
  <c r="C31"/>
  <c r="A31"/>
  <c r="C61"/>
  <c r="B61"/>
  <c r="D77"/>
  <c r="H231"/>
  <c r="G371"/>
  <c r="H16"/>
  <c r="F363"/>
  <c r="G16"/>
  <c r="H173"/>
  <c r="C101"/>
  <c r="G101"/>
  <c r="H61"/>
  <c r="F61"/>
  <c r="C77"/>
  <c r="F77"/>
  <c r="H502"/>
  <c r="C183"/>
  <c r="B40"/>
  <c r="A231"/>
  <c r="E231"/>
  <c r="H483"/>
  <c r="E251"/>
  <c r="B241"/>
  <c r="D38"/>
  <c r="E38"/>
  <c r="E371"/>
  <c r="H371"/>
  <c r="E16"/>
  <c r="A248"/>
  <c r="B248"/>
  <c r="F491"/>
  <c r="G52"/>
  <c r="H542"/>
  <c r="H401"/>
  <c r="H79"/>
  <c r="C491"/>
  <c r="A407"/>
  <c r="E407"/>
  <c r="C407"/>
  <c r="F173"/>
  <c r="B173"/>
  <c r="C173"/>
  <c r="A173"/>
  <c r="G173"/>
  <c r="D173"/>
  <c r="E173"/>
  <c r="F499"/>
  <c r="G499"/>
  <c r="H77"/>
  <c r="F231"/>
  <c r="C371"/>
  <c r="B491"/>
  <c r="D407"/>
  <c r="D101"/>
  <c r="F101"/>
  <c r="D61"/>
  <c r="E77"/>
  <c r="C502"/>
  <c r="H568"/>
  <c r="B231"/>
  <c r="E483"/>
  <c r="D251"/>
  <c r="F38"/>
  <c r="H492"/>
  <c r="F195"/>
  <c r="H266"/>
  <c r="A371"/>
  <c r="F248"/>
  <c r="A491"/>
  <c r="B363"/>
  <c r="D363"/>
  <c r="A363"/>
  <c r="H407"/>
  <c r="G407"/>
  <c r="C52"/>
  <c r="E52"/>
  <c r="B340"/>
  <c r="E340"/>
  <c r="A386"/>
  <c r="F386"/>
  <c r="E168"/>
  <c r="D168"/>
  <c r="G168"/>
  <c r="F168"/>
  <c r="B168"/>
  <c r="A168"/>
  <c r="C168"/>
  <c r="H168"/>
  <c r="F595"/>
  <c r="B595"/>
  <c r="F377"/>
  <c r="C377"/>
  <c r="C132"/>
  <c r="F132"/>
  <c r="B132"/>
  <c r="G132"/>
  <c r="D132"/>
  <c r="E132"/>
  <c r="H132"/>
  <c r="A132"/>
  <c r="G532"/>
  <c r="A568"/>
  <c r="H154"/>
  <c r="H392"/>
  <c r="C443"/>
  <c r="B495"/>
  <c r="A52"/>
  <c r="F532"/>
  <c r="B568"/>
  <c r="D568"/>
  <c r="H241"/>
  <c r="F154"/>
  <c r="G443"/>
  <c r="G392"/>
  <c r="B483"/>
  <c r="A483"/>
  <c r="E574"/>
  <c r="C478"/>
  <c r="A251"/>
  <c r="H251"/>
  <c r="A241"/>
  <c r="H522"/>
  <c r="H481"/>
  <c r="H560"/>
  <c r="H293"/>
  <c r="H181"/>
  <c r="H273"/>
  <c r="G154"/>
  <c r="F443"/>
  <c r="B68"/>
  <c r="H340"/>
  <c r="H386"/>
  <c r="F52"/>
  <c r="D16"/>
  <c r="F16"/>
  <c r="B16"/>
  <c r="C16"/>
  <c r="E363"/>
  <c r="G363"/>
  <c r="A154"/>
  <c r="C568"/>
  <c r="E154"/>
  <c r="F483"/>
  <c r="G483"/>
  <c r="C574"/>
  <c r="E241"/>
  <c r="G241"/>
  <c r="D154"/>
  <c r="E568"/>
  <c r="C392"/>
  <c r="D483"/>
  <c r="H541"/>
  <c r="H373"/>
  <c r="H333"/>
  <c r="H578"/>
  <c r="F478"/>
  <c r="B478"/>
  <c r="B251"/>
  <c r="F241"/>
  <c r="C154"/>
  <c r="H256"/>
  <c r="H270"/>
  <c r="G340"/>
  <c r="H63"/>
  <c r="D52"/>
  <c r="G386"/>
  <c r="C386"/>
  <c r="C227"/>
  <c r="A227"/>
  <c r="F227"/>
  <c r="H227"/>
  <c r="E227"/>
  <c r="B227"/>
  <c r="G227"/>
  <c r="D227"/>
  <c r="H104"/>
  <c r="H292"/>
  <c r="H27"/>
  <c r="H71"/>
  <c r="H229"/>
  <c r="H245"/>
  <c r="H257"/>
  <c r="F68"/>
  <c r="E68"/>
  <c r="D68"/>
  <c r="A127"/>
  <c r="C127"/>
  <c r="B127"/>
  <c r="E127"/>
  <c r="D127"/>
  <c r="G127"/>
  <c r="F127"/>
  <c r="A100"/>
  <c r="D100"/>
  <c r="E100"/>
  <c r="C100"/>
  <c r="G100"/>
  <c r="H100"/>
  <c r="B100"/>
  <c r="F100"/>
  <c r="B186"/>
  <c r="C186"/>
  <c r="A186"/>
  <c r="D186"/>
  <c r="E186"/>
  <c r="F186"/>
  <c r="H186"/>
  <c r="G186"/>
  <c r="D500"/>
  <c r="F500"/>
  <c r="A500"/>
  <c r="C500"/>
  <c r="B500"/>
  <c r="E500"/>
  <c r="H500"/>
  <c r="G500"/>
  <c r="D506"/>
  <c r="G506"/>
  <c r="E506"/>
  <c r="F506"/>
  <c r="B506"/>
  <c r="C506"/>
  <c r="A506"/>
  <c r="H506"/>
  <c r="F131"/>
  <c r="G131"/>
  <c r="B131"/>
  <c r="H131"/>
  <c r="D131"/>
  <c r="E131"/>
  <c r="A131"/>
  <c r="C131"/>
  <c r="F34"/>
  <c r="E34"/>
  <c r="H34"/>
  <c r="G34"/>
  <c r="B34"/>
  <c r="A34"/>
  <c r="C34"/>
  <c r="D34"/>
  <c r="C36"/>
  <c r="F36"/>
  <c r="G36"/>
  <c r="B36"/>
  <c r="D36"/>
  <c r="A36"/>
  <c r="E36"/>
  <c r="H36"/>
  <c r="D43"/>
  <c r="H604"/>
  <c r="H421"/>
  <c r="H409"/>
  <c r="H461"/>
  <c r="H489"/>
  <c r="H102"/>
  <c r="H341"/>
  <c r="H536"/>
  <c r="H305"/>
  <c r="H517"/>
  <c r="H434"/>
  <c r="H581"/>
  <c r="G40"/>
  <c r="D40"/>
  <c r="F574"/>
  <c r="A495"/>
  <c r="H398"/>
  <c r="A43"/>
  <c r="F43"/>
  <c r="A183"/>
  <c r="D183"/>
  <c r="E532"/>
  <c r="D532"/>
  <c r="F40"/>
  <c r="E40"/>
  <c r="D392"/>
  <c r="A392"/>
  <c r="G574"/>
  <c r="A574"/>
  <c r="C495"/>
  <c r="G495"/>
  <c r="H265"/>
  <c r="H9"/>
  <c r="H185"/>
  <c r="H389"/>
  <c r="H317"/>
  <c r="H608"/>
  <c r="H357"/>
  <c r="H114"/>
  <c r="H361"/>
  <c r="H525"/>
  <c r="H473"/>
  <c r="A68"/>
  <c r="H127"/>
  <c r="D512"/>
  <c r="A512"/>
  <c r="E512"/>
  <c r="F512"/>
  <c r="G512"/>
  <c r="C512"/>
  <c r="H512"/>
  <c r="B512"/>
  <c r="D26"/>
  <c r="A26"/>
  <c r="G26"/>
  <c r="H26"/>
  <c r="E26"/>
  <c r="F26"/>
  <c r="B26"/>
  <c r="C26"/>
  <c r="G84"/>
  <c r="E84"/>
  <c r="C84"/>
  <c r="H84"/>
  <c r="D84"/>
  <c r="F84"/>
  <c r="A84"/>
  <c r="E398"/>
  <c r="G398"/>
  <c r="F398"/>
  <c r="C398"/>
  <c r="D398"/>
  <c r="A398"/>
  <c r="B398"/>
  <c r="A542"/>
  <c r="E542"/>
  <c r="C542"/>
  <c r="F542"/>
  <c r="G542"/>
  <c r="D542"/>
  <c r="B542"/>
  <c r="F401"/>
  <c r="E401"/>
  <c r="A401"/>
  <c r="B401"/>
  <c r="G401"/>
  <c r="D401"/>
  <c r="C401"/>
  <c r="C79"/>
  <c r="F79"/>
  <c r="B79"/>
  <c r="A79"/>
  <c r="G79"/>
  <c r="E79"/>
  <c r="D79"/>
  <c r="C166"/>
  <c r="A166"/>
  <c r="B166"/>
  <c r="D166"/>
  <c r="G166"/>
  <c r="F166"/>
  <c r="H166"/>
  <c r="E166"/>
  <c r="D195"/>
  <c r="B195"/>
  <c r="G195"/>
  <c r="H195"/>
  <c r="F67"/>
  <c r="B67"/>
  <c r="C563"/>
  <c r="G563"/>
  <c r="A563"/>
  <c r="B563"/>
  <c r="F563"/>
  <c r="H563"/>
  <c r="D563"/>
  <c r="E563"/>
  <c r="F474"/>
  <c r="A474"/>
  <c r="G474"/>
  <c r="H474"/>
  <c r="C474"/>
  <c r="D474"/>
  <c r="E474"/>
  <c r="B474"/>
  <c r="A532"/>
  <c r="B532"/>
  <c r="H601"/>
  <c r="H240"/>
  <c r="H237"/>
  <c r="H493"/>
  <c r="H582"/>
  <c r="H83"/>
  <c r="H369"/>
  <c r="H385"/>
  <c r="H477"/>
  <c r="H157"/>
  <c r="H574"/>
  <c r="D574"/>
  <c r="D495"/>
  <c r="B48"/>
  <c r="G43"/>
  <c r="B43"/>
  <c r="B183"/>
  <c r="G183"/>
  <c r="C532"/>
  <c r="E392"/>
  <c r="H587"/>
  <c r="H417"/>
  <c r="H596"/>
  <c r="H314"/>
  <c r="H508"/>
  <c r="H405"/>
  <c r="H150"/>
  <c r="B138"/>
  <c r="C48"/>
  <c r="E495"/>
  <c r="G68"/>
  <c r="H68"/>
  <c r="A488"/>
  <c r="B488"/>
  <c r="H488"/>
  <c r="G488"/>
  <c r="B120"/>
  <c r="H120"/>
  <c r="D120"/>
  <c r="A120"/>
  <c r="G435"/>
  <c r="A435"/>
  <c r="C435"/>
  <c r="H435"/>
  <c r="B435"/>
  <c r="D435"/>
  <c r="F488"/>
  <c r="H548"/>
  <c r="D548"/>
  <c r="E548"/>
  <c r="F548"/>
  <c r="D488"/>
  <c r="A502"/>
  <c r="D502"/>
  <c r="G120"/>
  <c r="E488"/>
  <c r="H543"/>
  <c r="H516"/>
  <c r="H600"/>
  <c r="H345"/>
  <c r="H325"/>
  <c r="H476"/>
  <c r="H349"/>
  <c r="H572"/>
  <c r="H261"/>
  <c r="H497"/>
  <c r="H559"/>
  <c r="H465"/>
  <c r="H134"/>
  <c r="H11"/>
  <c r="H441"/>
  <c r="H573"/>
  <c r="H233"/>
  <c r="H138"/>
  <c r="G48"/>
  <c r="H544"/>
  <c r="H457"/>
  <c r="H269"/>
  <c r="H505"/>
  <c r="H449"/>
  <c r="H520"/>
  <c r="H177"/>
  <c r="H511"/>
  <c r="H598"/>
  <c r="H91"/>
  <c r="H289"/>
  <c r="H558"/>
  <c r="C138"/>
  <c r="H342"/>
  <c r="H594"/>
  <c r="F48"/>
  <c r="H253"/>
  <c r="H153"/>
  <c r="H393"/>
  <c r="H213"/>
  <c r="H165"/>
  <c r="H225"/>
  <c r="H85"/>
  <c r="H607"/>
  <c r="H365"/>
  <c r="H549"/>
  <c r="H445"/>
  <c r="H437"/>
  <c r="G548"/>
  <c r="H501"/>
  <c r="H10"/>
  <c r="H122"/>
  <c r="A548"/>
  <c r="D443"/>
  <c r="A443"/>
  <c r="E443"/>
  <c r="E120"/>
  <c r="D138"/>
  <c r="G138"/>
  <c r="B502"/>
  <c r="F120"/>
  <c r="F435"/>
  <c r="A138"/>
  <c r="D48"/>
  <c r="B548"/>
  <c r="D429"/>
  <c r="C429"/>
  <c r="F429"/>
  <c r="G429"/>
  <c r="E429"/>
  <c r="A429"/>
  <c r="H429"/>
  <c r="B429"/>
  <c r="B588"/>
  <c r="F588"/>
  <c r="A588"/>
  <c r="D588"/>
  <c r="E588"/>
  <c r="C588"/>
  <c r="G588"/>
  <c r="C360"/>
  <c r="A360"/>
  <c r="E360"/>
  <c r="B360"/>
  <c r="G360"/>
  <c r="F360"/>
  <c r="H360"/>
  <c r="D360"/>
  <c r="D368"/>
  <c r="B368"/>
  <c r="A368"/>
  <c r="H368"/>
  <c r="E368"/>
  <c r="C368"/>
  <c r="F368"/>
  <c r="G368"/>
  <c r="B338"/>
  <c r="F338"/>
  <c r="D338"/>
  <c r="C338"/>
  <c r="G338"/>
  <c r="H338"/>
  <c r="E338"/>
  <c r="A338"/>
  <c r="E446"/>
  <c r="F446"/>
  <c r="G446"/>
  <c r="A446"/>
  <c r="C446"/>
  <c r="D446"/>
  <c r="H446"/>
  <c r="B446"/>
  <c r="H355"/>
  <c r="E355"/>
  <c r="B355"/>
  <c r="F355"/>
  <c r="D355"/>
  <c r="G355"/>
  <c r="A355"/>
  <c r="C355"/>
  <c r="B156"/>
  <c r="C156"/>
  <c r="G156"/>
  <c r="D156"/>
  <c r="H156"/>
  <c r="F156"/>
  <c r="A156"/>
  <c r="E156"/>
  <c r="F158"/>
  <c r="A158"/>
  <c r="E158"/>
  <c r="C158"/>
  <c r="G158"/>
  <c r="D158"/>
  <c r="B158"/>
  <c r="D192"/>
  <c r="B192"/>
  <c r="A192"/>
  <c r="F192"/>
  <c r="C192"/>
  <c r="H192"/>
  <c r="E192"/>
  <c r="G192"/>
  <c r="A346"/>
  <c r="C346"/>
  <c r="G346"/>
  <c r="F346"/>
  <c r="H346"/>
  <c r="E346"/>
  <c r="D346"/>
  <c r="B346"/>
  <c r="E472"/>
  <c r="B472"/>
  <c r="H472"/>
  <c r="C472"/>
  <c r="A472"/>
  <c r="F472"/>
  <c r="G472"/>
  <c r="D472"/>
  <c r="E411"/>
  <c r="F411"/>
  <c r="A411"/>
  <c r="H411"/>
  <c r="G411"/>
  <c r="B411"/>
  <c r="D411"/>
  <c r="C411"/>
  <c r="D44"/>
  <c r="G44"/>
  <c r="B44"/>
  <c r="C44"/>
  <c r="H44"/>
  <c r="A44"/>
  <c r="F44"/>
  <c r="E44"/>
  <c r="B518"/>
  <c r="C518"/>
  <c r="G518"/>
  <c r="E518"/>
  <c r="D518"/>
  <c r="A518"/>
  <c r="F518"/>
  <c r="E161"/>
  <c r="A161"/>
  <c r="D161"/>
  <c r="C161"/>
  <c r="G161"/>
  <c r="B161"/>
  <c r="F161"/>
  <c r="E335"/>
  <c r="A335"/>
  <c r="H335"/>
  <c r="C335"/>
  <c r="B335"/>
  <c r="D335"/>
  <c r="G335"/>
  <c r="F335"/>
  <c r="H412"/>
  <c r="D412"/>
  <c r="E412"/>
  <c r="B412"/>
  <c r="A412"/>
  <c r="G412"/>
  <c r="F412"/>
  <c r="C412"/>
  <c r="D328"/>
  <c r="A328"/>
  <c r="C328"/>
  <c r="F328"/>
  <c r="E328"/>
  <c r="H328"/>
  <c r="G328"/>
  <c r="B328"/>
  <c r="B50"/>
  <c r="D50"/>
  <c r="G50"/>
  <c r="E50"/>
  <c r="F50"/>
  <c r="C50"/>
  <c r="A50"/>
  <c r="E586"/>
  <c r="A586"/>
  <c r="C586"/>
  <c r="F586"/>
  <c r="G586"/>
  <c r="D586"/>
  <c r="B586"/>
  <c r="B76"/>
  <c r="D76"/>
  <c r="G76"/>
  <c r="C76"/>
  <c r="E76"/>
  <c r="H76"/>
  <c r="F76"/>
  <c r="A76"/>
  <c r="B281"/>
  <c r="A281"/>
  <c r="F281"/>
  <c r="D281"/>
  <c r="E281"/>
  <c r="C281"/>
  <c r="G281"/>
  <c r="F436"/>
  <c r="G436"/>
  <c r="E436"/>
  <c r="B436"/>
  <c r="C436"/>
  <c r="D436"/>
  <c r="H436"/>
  <c r="A436"/>
  <c r="D550"/>
  <c r="A550"/>
  <c r="F550"/>
  <c r="B550"/>
  <c r="G550"/>
  <c r="E550"/>
  <c r="C550"/>
  <c r="H51"/>
  <c r="C51"/>
  <c r="G51"/>
  <c r="A51"/>
  <c r="F51"/>
  <c r="B51"/>
  <c r="D51"/>
  <c r="E51"/>
  <c r="A23"/>
  <c r="E23"/>
  <c r="C23"/>
  <c r="F23"/>
  <c r="G23"/>
  <c r="D23"/>
  <c r="B23"/>
  <c r="H23"/>
  <c r="E49"/>
  <c r="B49"/>
  <c r="H49"/>
  <c r="D49"/>
  <c r="C49"/>
  <c r="A49"/>
  <c r="G49"/>
  <c r="F49"/>
  <c r="E329"/>
  <c r="B329"/>
  <c r="A329"/>
  <c r="F329"/>
  <c r="D329"/>
  <c r="G329"/>
  <c r="C329"/>
  <c r="F58"/>
  <c r="B58"/>
  <c r="E58"/>
  <c r="A58"/>
  <c r="D58"/>
  <c r="C58"/>
  <c r="G58"/>
  <c r="G124"/>
  <c r="A124"/>
  <c r="H124"/>
  <c r="C124"/>
  <c r="D124"/>
  <c r="E124"/>
  <c r="F124"/>
  <c r="B124"/>
  <c r="H151"/>
  <c r="E151"/>
  <c r="D151"/>
  <c r="G151"/>
  <c r="F151"/>
  <c r="A151"/>
  <c r="B151"/>
  <c r="C151"/>
  <c r="E194"/>
  <c r="G194"/>
  <c r="C194"/>
  <c r="A194"/>
  <c r="H194"/>
  <c r="D194"/>
  <c r="F194"/>
  <c r="B194"/>
  <c r="D74"/>
  <c r="E74"/>
  <c r="A74"/>
  <c r="C74"/>
  <c r="F74"/>
  <c r="G74"/>
  <c r="B74"/>
  <c r="H74"/>
  <c r="B160"/>
  <c r="E160"/>
  <c r="G160"/>
  <c r="D160"/>
  <c r="A160"/>
  <c r="H160"/>
  <c r="C160"/>
  <c r="F160"/>
  <c r="E208"/>
  <c r="G208"/>
  <c r="A208"/>
  <c r="B208"/>
  <c r="H208"/>
  <c r="F208"/>
  <c r="D208"/>
  <c r="C208"/>
  <c r="E307"/>
  <c r="H307"/>
  <c r="B307"/>
  <c r="A307"/>
  <c r="C307"/>
  <c r="G307"/>
  <c r="B424"/>
  <c r="C424"/>
  <c r="F424"/>
  <c r="H424"/>
  <c r="E424"/>
  <c r="A424"/>
  <c r="G424"/>
  <c r="D424"/>
  <c r="D533"/>
  <c r="B533"/>
  <c r="H533"/>
  <c r="E533"/>
  <c r="G533"/>
  <c r="F533"/>
  <c r="A533"/>
  <c r="C533"/>
  <c r="C75"/>
  <c r="F75"/>
  <c r="A75"/>
  <c r="B75"/>
  <c r="H75"/>
  <c r="G75"/>
  <c r="D75"/>
  <c r="E75"/>
  <c r="B111"/>
  <c r="G111"/>
  <c r="C111"/>
  <c r="D111"/>
  <c r="H111"/>
  <c r="E111"/>
  <c r="F111"/>
  <c r="A111"/>
  <c r="C479"/>
  <c r="D479"/>
  <c r="H479"/>
  <c r="A479"/>
  <c r="G479"/>
  <c r="E479"/>
  <c r="F479"/>
  <c r="B479"/>
  <c r="H143"/>
  <c r="E143"/>
  <c r="F143"/>
  <c r="D143"/>
  <c r="G143"/>
  <c r="B143"/>
  <c r="A143"/>
  <c r="C143"/>
  <c r="G92"/>
  <c r="B92"/>
  <c r="D92"/>
  <c r="A92"/>
  <c r="F92"/>
  <c r="H92"/>
  <c r="C92"/>
  <c r="E92"/>
  <c r="G337"/>
  <c r="E337"/>
  <c r="A337"/>
  <c r="F337"/>
  <c r="H337"/>
  <c r="C337"/>
  <c r="D337"/>
  <c r="B337"/>
  <c r="B388"/>
  <c r="C388"/>
  <c r="F388"/>
  <c r="E388"/>
  <c r="G388"/>
  <c r="H388"/>
  <c r="A388"/>
  <c r="D388"/>
  <c r="F69"/>
  <c r="B69"/>
  <c r="G69"/>
  <c r="D69"/>
  <c r="E69"/>
  <c r="C69"/>
  <c r="H69"/>
  <c r="A69"/>
  <c r="G530"/>
  <c r="E530"/>
  <c r="D530"/>
  <c r="B530"/>
  <c r="A530"/>
  <c r="C530"/>
  <c r="F530"/>
  <c r="E430"/>
  <c r="F430"/>
  <c r="C430"/>
  <c r="G430"/>
  <c r="H430"/>
  <c r="A430"/>
  <c r="D430"/>
  <c r="B430"/>
  <c r="D265"/>
  <c r="E265"/>
  <c r="B265"/>
  <c r="F265"/>
  <c r="A265"/>
  <c r="C265"/>
  <c r="G265"/>
  <c r="A9"/>
  <c r="C9"/>
  <c r="F9"/>
  <c r="E9"/>
  <c r="B9"/>
  <c r="G9"/>
  <c r="D9"/>
  <c r="C468"/>
  <c r="B468"/>
  <c r="D468"/>
  <c r="G468"/>
  <c r="A468"/>
  <c r="H468"/>
  <c r="E468"/>
  <c r="F468"/>
  <c r="A300"/>
  <c r="F300"/>
  <c r="D300"/>
  <c r="G300"/>
  <c r="E300"/>
  <c r="C300"/>
  <c r="B300"/>
  <c r="H300"/>
  <c r="G185"/>
  <c r="B185"/>
  <c r="C185"/>
  <c r="E185"/>
  <c r="A185"/>
  <c r="D185"/>
  <c r="F185"/>
  <c r="E486"/>
  <c r="F486"/>
  <c r="G486"/>
  <c r="D486"/>
  <c r="H486"/>
  <c r="A486"/>
  <c r="B486"/>
  <c r="C486"/>
  <c r="D119"/>
  <c r="F119"/>
  <c r="H119"/>
  <c r="E119"/>
  <c r="G119"/>
  <c r="A119"/>
  <c r="B119"/>
  <c r="C119"/>
  <c r="G389"/>
  <c r="A389"/>
  <c r="E389"/>
  <c r="C389"/>
  <c r="D389"/>
  <c r="F389"/>
  <c r="B389"/>
  <c r="F62"/>
  <c r="C62"/>
  <c r="D62"/>
  <c r="G62"/>
  <c r="H62"/>
  <c r="A62"/>
  <c r="E62"/>
  <c r="B62"/>
  <c r="E180"/>
  <c r="G180"/>
  <c r="A180"/>
  <c r="B180"/>
  <c r="H180"/>
  <c r="F180"/>
  <c r="C180"/>
  <c r="D180"/>
  <c r="E358"/>
  <c r="A358"/>
  <c r="C358"/>
  <c r="D358"/>
  <c r="F358"/>
  <c r="B358"/>
  <c r="H358"/>
  <c r="G358"/>
  <c r="E39"/>
  <c r="D39"/>
  <c r="G39"/>
  <c r="F39"/>
  <c r="A39"/>
  <c r="B39"/>
  <c r="C39"/>
  <c r="H39"/>
  <c r="H275"/>
  <c r="G275"/>
  <c r="A275"/>
  <c r="E275"/>
  <c r="B275"/>
  <c r="D275"/>
  <c r="C275"/>
  <c r="F275"/>
  <c r="F317"/>
  <c r="B317"/>
  <c r="G317"/>
  <c r="A317"/>
  <c r="C317"/>
  <c r="E317"/>
  <c r="D317"/>
  <c r="E608"/>
  <c r="A608"/>
  <c r="C608"/>
  <c r="B608"/>
  <c r="F608"/>
  <c r="G608"/>
  <c r="D608"/>
  <c r="G357"/>
  <c r="A357"/>
  <c r="E357"/>
  <c r="C357"/>
  <c r="D357"/>
  <c r="F357"/>
  <c r="B357"/>
  <c r="E179"/>
  <c r="F179"/>
  <c r="D179"/>
  <c r="A179"/>
  <c r="G179"/>
  <c r="C179"/>
  <c r="H179"/>
  <c r="B179"/>
  <c r="A104"/>
  <c r="F104"/>
  <c r="D104"/>
  <c r="B104"/>
  <c r="G104"/>
  <c r="C104"/>
  <c r="E104"/>
  <c r="F291"/>
  <c r="D291"/>
  <c r="C291"/>
  <c r="E291"/>
  <c r="A291"/>
  <c r="B291"/>
  <c r="G291"/>
  <c r="H291"/>
  <c r="E537"/>
  <c r="F537"/>
  <c r="A537"/>
  <c r="G537"/>
  <c r="C537"/>
  <c r="D537"/>
  <c r="B537"/>
  <c r="H537"/>
  <c r="E114"/>
  <c r="A114"/>
  <c r="D114"/>
  <c r="C114"/>
  <c r="G114"/>
  <c r="F114"/>
  <c r="B114"/>
  <c r="B361"/>
  <c r="F361"/>
  <c r="A361"/>
  <c r="C361"/>
  <c r="G361"/>
  <c r="D361"/>
  <c r="E361"/>
  <c r="D113"/>
  <c r="H113"/>
  <c r="G113"/>
  <c r="C113"/>
  <c r="B113"/>
  <c r="F113"/>
  <c r="E113"/>
  <c r="A113"/>
  <c r="C324"/>
  <c r="H324"/>
  <c r="E324"/>
  <c r="F324"/>
  <c r="G324"/>
  <c r="B324"/>
  <c r="D324"/>
  <c r="A324"/>
  <c r="A266"/>
  <c r="D266"/>
  <c r="F266"/>
  <c r="E266"/>
  <c r="C266"/>
  <c r="G266"/>
  <c r="B266"/>
  <c r="A339"/>
  <c r="G339"/>
  <c r="E339"/>
  <c r="D339"/>
  <c r="H339"/>
  <c r="B339"/>
  <c r="F339"/>
  <c r="C339"/>
  <c r="H383"/>
  <c r="E383"/>
  <c r="D383"/>
  <c r="F383"/>
  <c r="B383"/>
  <c r="C383"/>
  <c r="G383"/>
  <c r="A383"/>
  <c r="F112"/>
  <c r="D112"/>
  <c r="E112"/>
  <c r="G112"/>
  <c r="H112"/>
  <c r="C112"/>
  <c r="A112"/>
  <c r="B112"/>
  <c r="F60"/>
  <c r="A60"/>
  <c r="G60"/>
  <c r="E60"/>
  <c r="D60"/>
  <c r="H60"/>
  <c r="C60"/>
  <c r="B60"/>
  <c r="G525"/>
  <c r="A525"/>
  <c r="D525"/>
  <c r="C525"/>
  <c r="B525"/>
  <c r="E525"/>
  <c r="F525"/>
  <c r="D473"/>
  <c r="C473"/>
  <c r="B473"/>
  <c r="F473"/>
  <c r="A473"/>
  <c r="G473"/>
  <c r="E473"/>
  <c r="G447"/>
  <c r="C447"/>
  <c r="D447"/>
  <c r="B447"/>
  <c r="F447"/>
  <c r="H447"/>
  <c r="E447"/>
  <c r="A447"/>
  <c r="E27"/>
  <c r="D27"/>
  <c r="G27"/>
  <c r="A27"/>
  <c r="C27"/>
  <c r="F27"/>
  <c r="B27"/>
  <c r="E71"/>
  <c r="C71"/>
  <c r="A71"/>
  <c r="B71"/>
  <c r="D71"/>
  <c r="F71"/>
  <c r="G71"/>
  <c r="G229"/>
  <c r="A229"/>
  <c r="E229"/>
  <c r="C229"/>
  <c r="D229"/>
  <c r="B229"/>
  <c r="F229"/>
  <c r="F129"/>
  <c r="D129"/>
  <c r="B129"/>
  <c r="H129"/>
  <c r="C129"/>
  <c r="A129"/>
  <c r="E129"/>
  <c r="G129"/>
  <c r="G464"/>
  <c r="A464"/>
  <c r="E464"/>
  <c r="F464"/>
  <c r="D464"/>
  <c r="C464"/>
  <c r="B464"/>
  <c r="H464"/>
  <c r="G245"/>
  <c r="A245"/>
  <c r="E245"/>
  <c r="C245"/>
  <c r="D245"/>
  <c r="F245"/>
  <c r="B245"/>
  <c r="F257"/>
  <c r="B257"/>
  <c r="G257"/>
  <c r="A257"/>
  <c r="D257"/>
  <c r="C257"/>
  <c r="E257"/>
  <c r="G96"/>
  <c r="F96"/>
  <c r="E96"/>
  <c r="C96"/>
  <c r="A96"/>
  <c r="B96"/>
  <c r="H96"/>
  <c r="D96"/>
  <c r="F292"/>
  <c r="B292"/>
  <c r="D292"/>
  <c r="G292"/>
  <c r="C292"/>
  <c r="A292"/>
  <c r="E292"/>
  <c r="H211"/>
  <c r="F211"/>
  <c r="A211"/>
  <c r="D211"/>
  <c r="G211"/>
  <c r="B211"/>
  <c r="C211"/>
  <c r="E211"/>
  <c r="D513"/>
  <c r="H513"/>
  <c r="F513"/>
  <c r="C513"/>
  <c r="G513"/>
  <c r="E513"/>
  <c r="A513"/>
  <c r="B513"/>
  <c r="D456"/>
  <c r="C456"/>
  <c r="H456"/>
  <c r="E456"/>
  <c r="A456"/>
  <c r="F456"/>
  <c r="G456"/>
  <c r="B456"/>
  <c r="D307"/>
  <c r="H588"/>
  <c r="H518"/>
  <c r="H161"/>
  <c r="H50"/>
  <c r="H586"/>
  <c r="H281"/>
  <c r="H550"/>
  <c r="H329"/>
  <c r="H58"/>
  <c r="H530"/>
  <c r="G571"/>
  <c r="F571"/>
  <c r="A571"/>
  <c r="B571"/>
  <c r="D571"/>
  <c r="C571"/>
  <c r="E571"/>
  <c r="G390"/>
  <c r="D390"/>
  <c r="H390"/>
  <c r="E390"/>
  <c r="A390"/>
  <c r="B390"/>
  <c r="C390"/>
  <c r="F390"/>
  <c r="D433"/>
  <c r="C433"/>
  <c r="F433"/>
  <c r="A433"/>
  <c r="B433"/>
  <c r="E433"/>
  <c r="G433"/>
  <c r="B242"/>
  <c r="A242"/>
  <c r="D242"/>
  <c r="F242"/>
  <c r="E242"/>
  <c r="H242"/>
  <c r="C242"/>
  <c r="G242"/>
  <c r="H219"/>
  <c r="D219"/>
  <c r="E219"/>
  <c r="B219"/>
  <c r="F219"/>
  <c r="G219"/>
  <c r="A219"/>
  <c r="C219"/>
  <c r="H503"/>
  <c r="A503"/>
  <c r="C503"/>
  <c r="G503"/>
  <c r="F503"/>
  <c r="E503"/>
  <c r="D503"/>
  <c r="B503"/>
  <c r="C89"/>
  <c r="E89"/>
  <c r="F89"/>
  <c r="A89"/>
  <c r="G89"/>
  <c r="H89"/>
  <c r="B89"/>
  <c r="D89"/>
  <c r="G375"/>
  <c r="D375"/>
  <c r="H375"/>
  <c r="B375"/>
  <c r="E375"/>
  <c r="A375"/>
  <c r="C375"/>
  <c r="F375"/>
  <c r="F427"/>
  <c r="B427"/>
  <c r="D427"/>
  <c r="H427"/>
  <c r="G427"/>
  <c r="C427"/>
  <c r="E427"/>
  <c r="A427"/>
  <c r="D98"/>
  <c r="F98"/>
  <c r="A98"/>
  <c r="B98"/>
  <c r="G98"/>
  <c r="C98"/>
  <c r="E98"/>
  <c r="H98"/>
  <c r="D14"/>
  <c r="B14"/>
  <c r="F14"/>
  <c r="G14"/>
  <c r="A14"/>
  <c r="C14"/>
  <c r="E14"/>
  <c r="D280"/>
  <c r="G280"/>
  <c r="B280"/>
  <c r="C280"/>
  <c r="F280"/>
  <c r="A280"/>
  <c r="H280"/>
  <c r="E280"/>
  <c r="E603"/>
  <c r="H603"/>
  <c r="A603"/>
  <c r="B603"/>
  <c r="G603"/>
  <c r="F603"/>
  <c r="D603"/>
  <c r="C603"/>
  <c r="G274"/>
  <c r="B274"/>
  <c r="E274"/>
  <c r="A274"/>
  <c r="F274"/>
  <c r="H274"/>
  <c r="D274"/>
  <c r="C274"/>
  <c r="B297"/>
  <c r="F297"/>
  <c r="A297"/>
  <c r="G297"/>
  <c r="C297"/>
  <c r="E297"/>
  <c r="D297"/>
  <c r="C12"/>
  <c r="A12"/>
  <c r="H12"/>
  <c r="F12"/>
  <c r="E12"/>
  <c r="D12"/>
  <c r="B12"/>
  <c r="G12"/>
  <c r="E140"/>
  <c r="C140"/>
  <c r="B140"/>
  <c r="H140"/>
  <c r="F140"/>
  <c r="D140"/>
  <c r="G140"/>
  <c r="A140"/>
  <c r="C277"/>
  <c r="E277"/>
  <c r="D277"/>
  <c r="B277"/>
  <c r="F277"/>
  <c r="A277"/>
  <c r="G277"/>
  <c r="G416"/>
  <c r="C416"/>
  <c r="E416"/>
  <c r="D416"/>
  <c r="B416"/>
  <c r="F416"/>
  <c r="A416"/>
  <c r="H416"/>
  <c r="G551"/>
  <c r="B551"/>
  <c r="C551"/>
  <c r="A551"/>
  <c r="F551"/>
  <c r="E551"/>
  <c r="D551"/>
  <c r="F117"/>
  <c r="A117"/>
  <c r="C117"/>
  <c r="G117"/>
  <c r="H117"/>
  <c r="D117"/>
  <c r="B117"/>
  <c r="E117"/>
  <c r="A236"/>
  <c r="C236"/>
  <c r="F236"/>
  <c r="H236"/>
  <c r="D236"/>
  <c r="E236"/>
  <c r="G236"/>
  <c r="B236"/>
  <c r="E81"/>
  <c r="G81"/>
  <c r="B81"/>
  <c r="A81"/>
  <c r="H81"/>
  <c r="F81"/>
  <c r="D81"/>
  <c r="C81"/>
  <c r="D545"/>
  <c r="A545"/>
  <c r="G545"/>
  <c r="B545"/>
  <c r="E545"/>
  <c r="H545"/>
  <c r="C545"/>
  <c r="F545"/>
  <c r="F118"/>
  <c r="B118"/>
  <c r="H118"/>
  <c r="A118"/>
  <c r="D118"/>
  <c r="E118"/>
  <c r="G118"/>
  <c r="C118"/>
  <c r="D90"/>
  <c r="G90"/>
  <c r="C90"/>
  <c r="B90"/>
  <c r="F90"/>
  <c r="E90"/>
  <c r="A90"/>
  <c r="E205"/>
  <c r="C205"/>
  <c r="D205"/>
  <c r="F205"/>
  <c r="B205"/>
  <c r="A205"/>
  <c r="G205"/>
  <c r="H115"/>
  <c r="E115"/>
  <c r="A115"/>
  <c r="B115"/>
  <c r="G115"/>
  <c r="C115"/>
  <c r="F115"/>
  <c r="D115"/>
  <c r="G454"/>
  <c r="E454"/>
  <c r="H454"/>
  <c r="A454"/>
  <c r="F454"/>
  <c r="D454"/>
  <c r="C454"/>
  <c r="B454"/>
  <c r="D413"/>
  <c r="E413"/>
  <c r="B413"/>
  <c r="A413"/>
  <c r="F413"/>
  <c r="G413"/>
  <c r="C413"/>
  <c r="E312"/>
  <c r="B312"/>
  <c r="C312"/>
  <c r="D312"/>
  <c r="F312"/>
  <c r="G312"/>
  <c r="A312"/>
  <c r="H312"/>
  <c r="E254"/>
  <c r="F254"/>
  <c r="H254"/>
  <c r="C254"/>
  <c r="G254"/>
  <c r="D254"/>
  <c r="B254"/>
  <c r="A254"/>
  <c r="G284"/>
  <c r="B284"/>
  <c r="A284"/>
  <c r="C284"/>
  <c r="E284"/>
  <c r="F284"/>
  <c r="H284"/>
  <c r="D284"/>
  <c r="A146"/>
  <c r="G146"/>
  <c r="C146"/>
  <c r="H146"/>
  <c r="E146"/>
  <c r="B146"/>
  <c r="F146"/>
  <c r="D146"/>
  <c r="B450"/>
  <c r="E450"/>
  <c r="G450"/>
  <c r="C450"/>
  <c r="D450"/>
  <c r="F450"/>
  <c r="A450"/>
  <c r="H450"/>
  <c r="E304"/>
  <c r="G304"/>
  <c r="A304"/>
  <c r="B304"/>
  <c r="H304"/>
  <c r="C304"/>
  <c r="D304"/>
  <c r="F304"/>
  <c r="B28"/>
  <c r="D28"/>
  <c r="A28"/>
  <c r="F28"/>
  <c r="C28"/>
  <c r="G28"/>
  <c r="E28"/>
  <c r="H28"/>
  <c r="E397"/>
  <c r="F397"/>
  <c r="G397"/>
  <c r="A397"/>
  <c r="B397"/>
  <c r="C397"/>
  <c r="D397"/>
  <c r="G540"/>
  <c r="D540"/>
  <c r="A540"/>
  <c r="C540"/>
  <c r="E540"/>
  <c r="B540"/>
  <c r="F540"/>
  <c r="B133"/>
  <c r="A133"/>
  <c r="G133"/>
  <c r="F133"/>
  <c r="H133"/>
  <c r="D133"/>
  <c r="E133"/>
  <c r="C133"/>
  <c r="E462"/>
  <c r="F462"/>
  <c r="A462"/>
  <c r="G462"/>
  <c r="C462"/>
  <c r="B462"/>
  <c r="D462"/>
  <c r="F519"/>
  <c r="D519"/>
  <c r="A519"/>
  <c r="E519"/>
  <c r="B519"/>
  <c r="G519"/>
  <c r="C519"/>
  <c r="F330"/>
  <c r="B330"/>
  <c r="E330"/>
  <c r="G330"/>
  <c r="C330"/>
  <c r="D330"/>
  <c r="A330"/>
  <c r="B376"/>
  <c r="E376"/>
  <c r="A376"/>
  <c r="F376"/>
  <c r="C376"/>
  <c r="D376"/>
  <c r="H376"/>
  <c r="G376"/>
  <c r="E270"/>
  <c r="A270"/>
  <c r="D270"/>
  <c r="F270"/>
  <c r="G270"/>
  <c r="B270"/>
  <c r="C270"/>
  <c r="B252"/>
  <c r="C252"/>
  <c r="A252"/>
  <c r="G252"/>
  <c r="F252"/>
  <c r="E252"/>
  <c r="H252"/>
  <c r="D252"/>
  <c r="A253"/>
  <c r="C253"/>
  <c r="D253"/>
  <c r="G253"/>
  <c r="E253"/>
  <c r="B253"/>
  <c r="F253"/>
  <c r="E153"/>
  <c r="F153"/>
  <c r="D153"/>
  <c r="A153"/>
  <c r="C153"/>
  <c r="B153"/>
  <c r="G153"/>
  <c r="B589"/>
  <c r="D589"/>
  <c r="F589"/>
  <c r="C589"/>
  <c r="G589"/>
  <c r="H589"/>
  <c r="E589"/>
  <c r="A589"/>
  <c r="F264"/>
  <c r="D264"/>
  <c r="G264"/>
  <c r="C264"/>
  <c r="A264"/>
  <c r="B264"/>
  <c r="H264"/>
  <c r="E264"/>
  <c r="H504"/>
  <c r="D504"/>
  <c r="E504"/>
  <c r="G504"/>
  <c r="B504"/>
  <c r="F504"/>
  <c r="C504"/>
  <c r="A504"/>
  <c r="E393"/>
  <c r="B393"/>
  <c r="G393"/>
  <c r="D393"/>
  <c r="A393"/>
  <c r="F393"/>
  <c r="C393"/>
  <c r="F213"/>
  <c r="B213"/>
  <c r="G213"/>
  <c r="A213"/>
  <c r="C213"/>
  <c r="E213"/>
  <c r="D213"/>
  <c r="B121"/>
  <c r="G121"/>
  <c r="C121"/>
  <c r="D121"/>
  <c r="A121"/>
  <c r="F121"/>
  <c r="H121"/>
  <c r="E121"/>
  <c r="F214"/>
  <c r="G214"/>
  <c r="B214"/>
  <c r="E214"/>
  <c r="A214"/>
  <c r="C214"/>
  <c r="D214"/>
  <c r="H214"/>
  <c r="F165"/>
  <c r="B165"/>
  <c r="G165"/>
  <c r="A165"/>
  <c r="C165"/>
  <c r="E165"/>
  <c r="D165"/>
  <c r="E225"/>
  <c r="F225"/>
  <c r="B225"/>
  <c r="G225"/>
  <c r="A225"/>
  <c r="C225"/>
  <c r="D225"/>
  <c r="D108"/>
  <c r="B108"/>
  <c r="G108"/>
  <c r="H108"/>
  <c r="C108"/>
  <c r="F108"/>
  <c r="E108"/>
  <c r="A108"/>
  <c r="E188"/>
  <c r="F188"/>
  <c r="A188"/>
  <c r="B188"/>
  <c r="G188"/>
  <c r="C188"/>
  <c r="D188"/>
  <c r="H188"/>
  <c r="D85"/>
  <c r="B85"/>
  <c r="A85"/>
  <c r="G85"/>
  <c r="C85"/>
  <c r="E85"/>
  <c r="F85"/>
  <c r="E607"/>
  <c r="D607"/>
  <c r="B607"/>
  <c r="F607"/>
  <c r="C607"/>
  <c r="A607"/>
  <c r="G607"/>
  <c r="F347"/>
  <c r="A347"/>
  <c r="H347"/>
  <c r="G347"/>
  <c r="E347"/>
  <c r="B347"/>
  <c r="D347"/>
  <c r="C347"/>
  <c r="F136"/>
  <c r="C136"/>
  <c r="A136"/>
  <c r="H136"/>
  <c r="D136"/>
  <c r="E136"/>
  <c r="B136"/>
  <c r="G136"/>
  <c r="D554"/>
  <c r="C554"/>
  <c r="B554"/>
  <c r="E554"/>
  <c r="F554"/>
  <c r="G554"/>
  <c r="H554"/>
  <c r="A554"/>
  <c r="A7"/>
  <c r="C7"/>
  <c r="B7"/>
  <c r="F7"/>
  <c r="E7"/>
  <c r="D7"/>
  <c r="G7"/>
  <c r="H7"/>
  <c r="G365"/>
  <c r="E365"/>
  <c r="D365"/>
  <c r="C365"/>
  <c r="B365"/>
  <c r="F365"/>
  <c r="A365"/>
  <c r="F549"/>
  <c r="A549"/>
  <c r="E549"/>
  <c r="C549"/>
  <c r="D549"/>
  <c r="G549"/>
  <c r="B549"/>
  <c r="B445"/>
  <c r="G445"/>
  <c r="A445"/>
  <c r="E445"/>
  <c r="F445"/>
  <c r="D445"/>
  <c r="C445"/>
  <c r="E145"/>
  <c r="F145"/>
  <c r="A145"/>
  <c r="B145"/>
  <c r="G145"/>
  <c r="H145"/>
  <c r="D145"/>
  <c r="C145"/>
  <c r="C144"/>
  <c r="F144"/>
  <c r="G144"/>
  <c r="A144"/>
  <c r="B144"/>
  <c r="E144"/>
  <c r="H144"/>
  <c r="D144"/>
  <c r="E437"/>
  <c r="C437"/>
  <c r="G437"/>
  <c r="F437"/>
  <c r="A437"/>
  <c r="B437"/>
  <c r="D437"/>
  <c r="F63"/>
  <c r="C63"/>
  <c r="A63"/>
  <c r="E63"/>
  <c r="D63"/>
  <c r="B63"/>
  <c r="G63"/>
  <c r="F501"/>
  <c r="A501"/>
  <c r="G501"/>
  <c r="B501"/>
  <c r="D501"/>
  <c r="E501"/>
  <c r="C501"/>
  <c r="F440"/>
  <c r="A440"/>
  <c r="H440"/>
  <c r="C440"/>
  <c r="G440"/>
  <c r="E440"/>
  <c r="B440"/>
  <c r="D440"/>
  <c r="G547"/>
  <c r="B547"/>
  <c r="D547"/>
  <c r="A547"/>
  <c r="C547"/>
  <c r="E547"/>
  <c r="F547"/>
  <c r="H547"/>
  <c r="F10"/>
  <c r="B10"/>
  <c r="C10"/>
  <c r="D10"/>
  <c r="G10"/>
  <c r="A10"/>
  <c r="E10"/>
  <c r="E122"/>
  <c r="A122"/>
  <c r="D122"/>
  <c r="C122"/>
  <c r="G122"/>
  <c r="F122"/>
  <c r="B122"/>
  <c r="A97"/>
  <c r="E97"/>
  <c r="F97"/>
  <c r="B97"/>
  <c r="G97"/>
  <c r="D97"/>
  <c r="H97"/>
  <c r="C97"/>
  <c r="E452"/>
  <c r="C452"/>
  <c r="D452"/>
  <c r="G452"/>
  <c r="H452"/>
  <c r="A452"/>
  <c r="B452"/>
  <c r="F452"/>
  <c r="H387"/>
  <c r="G387"/>
  <c r="B387"/>
  <c r="E387"/>
  <c r="D387"/>
  <c r="F387"/>
  <c r="A387"/>
  <c r="C387"/>
  <c r="G230"/>
  <c r="A230"/>
  <c r="E230"/>
  <c r="F230"/>
  <c r="H230"/>
  <c r="C230"/>
  <c r="D230"/>
  <c r="B230"/>
  <c r="B255"/>
  <c r="E255"/>
  <c r="G255"/>
  <c r="C255"/>
  <c r="F255"/>
  <c r="H255"/>
  <c r="A255"/>
  <c r="D255"/>
  <c r="H258"/>
  <c r="H571"/>
  <c r="H433"/>
  <c r="H158"/>
  <c r="H14"/>
  <c r="H297"/>
  <c r="H277"/>
  <c r="H551"/>
  <c r="H90"/>
  <c r="H205"/>
  <c r="H413"/>
  <c r="H397"/>
  <c r="H540"/>
  <c r="H462"/>
  <c r="H519"/>
  <c r="H330"/>
  <c r="B282"/>
  <c r="F282"/>
  <c r="D282"/>
  <c r="C282"/>
  <c r="G282"/>
  <c r="H282"/>
  <c r="E282"/>
  <c r="A282"/>
  <c r="F418"/>
  <c r="B418"/>
  <c r="C418"/>
  <c r="D418"/>
  <c r="E418"/>
  <c r="G418"/>
  <c r="A418"/>
  <c r="H418"/>
  <c r="G59"/>
  <c r="A59"/>
  <c r="B59"/>
  <c r="F59"/>
  <c r="H59"/>
  <c r="C59"/>
  <c r="E59"/>
  <c r="D59"/>
  <c r="H367"/>
  <c r="E367"/>
  <c r="A367"/>
  <c r="D367"/>
  <c r="G367"/>
  <c r="C367"/>
  <c r="B367"/>
  <c r="F367"/>
  <c r="G196"/>
  <c r="B196"/>
  <c r="F196"/>
  <c r="A196"/>
  <c r="D196"/>
  <c r="E196"/>
  <c r="C196"/>
  <c r="H196"/>
  <c r="C139"/>
  <c r="B139"/>
  <c r="E139"/>
  <c r="D139"/>
  <c r="F139"/>
  <c r="G139"/>
  <c r="A139"/>
  <c r="H139"/>
  <c r="B382"/>
  <c r="G382"/>
  <c r="C382"/>
  <c r="E382"/>
  <c r="F382"/>
  <c r="D382"/>
  <c r="A382"/>
  <c r="H382"/>
  <c r="B243"/>
  <c r="F243"/>
  <c r="C243"/>
  <c r="D243"/>
  <c r="E243"/>
  <c r="H243"/>
  <c r="A243"/>
  <c r="G243"/>
  <c r="G414"/>
  <c r="E414"/>
  <c r="F414"/>
  <c r="D414"/>
  <c r="B414"/>
  <c r="A414"/>
  <c r="C414"/>
  <c r="F308"/>
  <c r="B308"/>
  <c r="E308"/>
  <c r="G308"/>
  <c r="D308"/>
  <c r="H308"/>
  <c r="C308"/>
  <c r="A308"/>
  <c r="E220"/>
  <c r="F220"/>
  <c r="D220"/>
  <c r="H220"/>
  <c r="B220"/>
  <c r="G220"/>
  <c r="C220"/>
  <c r="A220"/>
  <c r="F396"/>
  <c r="C396"/>
  <c r="D396"/>
  <c r="B396"/>
  <c r="G396"/>
  <c r="E396"/>
  <c r="H396"/>
  <c r="A396"/>
  <c r="H147"/>
  <c r="E147"/>
  <c r="B147"/>
  <c r="D147"/>
  <c r="C147"/>
  <c r="G147"/>
  <c r="F147"/>
  <c r="A147"/>
  <c r="F172"/>
  <c r="D172"/>
  <c r="E172"/>
  <c r="C172"/>
  <c r="G172"/>
  <c r="A172"/>
  <c r="B172"/>
  <c r="H172"/>
  <c r="F344"/>
  <c r="B344"/>
  <c r="E344"/>
  <c r="A344"/>
  <c r="G344"/>
  <c r="C344"/>
  <c r="D344"/>
  <c r="G422"/>
  <c r="B422"/>
  <c r="D422"/>
  <c r="E422"/>
  <c r="F422"/>
  <c r="C422"/>
  <c r="A422"/>
  <c r="H422"/>
  <c r="G47"/>
  <c r="A47"/>
  <c r="F47"/>
  <c r="E47"/>
  <c r="B47"/>
  <c r="C47"/>
  <c r="H47"/>
  <c r="D47"/>
  <c r="C239"/>
  <c r="B239"/>
  <c r="E239"/>
  <c r="F239"/>
  <c r="A239"/>
  <c r="D239"/>
  <c r="G239"/>
  <c r="H239"/>
  <c r="H419"/>
  <c r="E419"/>
  <c r="D419"/>
  <c r="C419"/>
  <c r="B419"/>
  <c r="A419"/>
  <c r="F419"/>
  <c r="G419"/>
  <c r="H394"/>
  <c r="D394"/>
  <c r="A394"/>
  <c r="G394"/>
  <c r="F394"/>
  <c r="B394"/>
  <c r="C394"/>
  <c r="E394"/>
  <c r="H562"/>
  <c r="C562"/>
  <c r="A562"/>
  <c r="D562"/>
  <c r="B562"/>
  <c r="F562"/>
  <c r="E562"/>
  <c r="G562"/>
  <c r="H299"/>
  <c r="C299"/>
  <c r="F299"/>
  <c r="D299"/>
  <c r="A299"/>
  <c r="G299"/>
  <c r="E299"/>
  <c r="B299"/>
  <c r="H484"/>
  <c r="C484"/>
  <c r="A484"/>
  <c r="F484"/>
  <c r="B484"/>
  <c r="G484"/>
  <c r="D484"/>
  <c r="E484"/>
  <c r="B271"/>
  <c r="D271"/>
  <c r="F271"/>
  <c r="C271"/>
  <c r="H271"/>
  <c r="G271"/>
  <c r="A271"/>
  <c r="E271"/>
  <c r="C527"/>
  <c r="G527"/>
  <c r="B527"/>
  <c r="A527"/>
  <c r="E527"/>
  <c r="D527"/>
  <c r="F527"/>
  <c r="A485"/>
  <c r="D485"/>
  <c r="F485"/>
  <c r="C485"/>
  <c r="E485"/>
  <c r="B485"/>
  <c r="G485"/>
  <c r="C556"/>
  <c r="E556"/>
  <c r="A556"/>
  <c r="B556"/>
  <c r="G556"/>
  <c r="D556"/>
  <c r="F556"/>
  <c r="D458"/>
  <c r="G458"/>
  <c r="A458"/>
  <c r="F458"/>
  <c r="E458"/>
  <c r="H458"/>
  <c r="B458"/>
  <c r="C458"/>
  <c r="F521"/>
  <c r="C521"/>
  <c r="B521"/>
  <c r="H521"/>
  <c r="E521"/>
  <c r="A521"/>
  <c r="G521"/>
  <c r="D521"/>
  <c r="E276"/>
  <c r="C276"/>
  <c r="A276"/>
  <c r="F276"/>
  <c r="B276"/>
  <c r="D276"/>
  <c r="G276"/>
  <c r="H276"/>
  <c r="D66"/>
  <c r="E66"/>
  <c r="A66"/>
  <c r="B66"/>
  <c r="F66"/>
  <c r="G66"/>
  <c r="C66"/>
  <c r="G576"/>
  <c r="D576"/>
  <c r="E576"/>
  <c r="A576"/>
  <c r="B576"/>
  <c r="C576"/>
  <c r="F576"/>
  <c r="G164"/>
  <c r="A164"/>
  <c r="C164"/>
  <c r="F164"/>
  <c r="D164"/>
  <c r="B164"/>
  <c r="E164"/>
  <c r="H164"/>
  <c r="F350"/>
  <c r="A350"/>
  <c r="D350"/>
  <c r="G350"/>
  <c r="E350"/>
  <c r="C350"/>
  <c r="B350"/>
  <c r="C184"/>
  <c r="E184"/>
  <c r="F184"/>
  <c r="A184"/>
  <c r="D184"/>
  <c r="B184"/>
  <c r="G184"/>
  <c r="E543"/>
  <c r="D543"/>
  <c r="C543"/>
  <c r="F543"/>
  <c r="B543"/>
  <c r="A543"/>
  <c r="G543"/>
  <c r="D516"/>
  <c r="C516"/>
  <c r="G516"/>
  <c r="A516"/>
  <c r="F516"/>
  <c r="B516"/>
  <c r="E516"/>
  <c r="C35"/>
  <c r="E35"/>
  <c r="B35"/>
  <c r="H35"/>
  <c r="F35"/>
  <c r="G35"/>
  <c r="D35"/>
  <c r="A35"/>
  <c r="F320"/>
  <c r="E320"/>
  <c r="A320"/>
  <c r="C320"/>
  <c r="H320"/>
  <c r="D320"/>
  <c r="B320"/>
  <c r="G320"/>
  <c r="F600"/>
  <c r="B600"/>
  <c r="G600"/>
  <c r="C600"/>
  <c r="A600"/>
  <c r="E600"/>
  <c r="D600"/>
  <c r="G345"/>
  <c r="A345"/>
  <c r="F345"/>
  <c r="B345"/>
  <c r="E345"/>
  <c r="D345"/>
  <c r="C345"/>
  <c r="F325"/>
  <c r="B325"/>
  <c r="D325"/>
  <c r="C325"/>
  <c r="E325"/>
  <c r="G325"/>
  <c r="A325"/>
  <c r="C476"/>
  <c r="E476"/>
  <c r="A476"/>
  <c r="B476"/>
  <c r="G476"/>
  <c r="D476"/>
  <c r="F476"/>
  <c r="D349"/>
  <c r="E349"/>
  <c r="G349"/>
  <c r="C349"/>
  <c r="F349"/>
  <c r="B349"/>
  <c r="A349"/>
  <c r="C572"/>
  <c r="E572"/>
  <c r="A572"/>
  <c r="B572"/>
  <c r="F572"/>
  <c r="G572"/>
  <c r="D572"/>
  <c r="C370"/>
  <c r="D370"/>
  <c r="A370"/>
  <c r="G370"/>
  <c r="B370"/>
  <c r="E370"/>
  <c r="F370"/>
  <c r="H370"/>
  <c r="F438"/>
  <c r="E438"/>
  <c r="A438"/>
  <c r="B438"/>
  <c r="H438"/>
  <c r="C438"/>
  <c r="G438"/>
  <c r="D438"/>
  <c r="G189"/>
  <c r="A189"/>
  <c r="D189"/>
  <c r="C189"/>
  <c r="E189"/>
  <c r="B189"/>
  <c r="F189"/>
  <c r="H189"/>
  <c r="F261"/>
  <c r="B261"/>
  <c r="D261"/>
  <c r="E261"/>
  <c r="C261"/>
  <c r="A261"/>
  <c r="G261"/>
  <c r="G497"/>
  <c r="B497"/>
  <c r="D497"/>
  <c r="E497"/>
  <c r="F497"/>
  <c r="C497"/>
  <c r="A497"/>
  <c r="G559"/>
  <c r="B559"/>
  <c r="F559"/>
  <c r="A559"/>
  <c r="E559"/>
  <c r="D559"/>
  <c r="C559"/>
  <c r="A515"/>
  <c r="C515"/>
  <c r="H515"/>
  <c r="G515"/>
  <c r="B515"/>
  <c r="F515"/>
  <c r="E515"/>
  <c r="D515"/>
  <c r="E465"/>
  <c r="C465"/>
  <c r="F465"/>
  <c r="A465"/>
  <c r="G465"/>
  <c r="B465"/>
  <c r="D465"/>
  <c r="E448"/>
  <c r="F448"/>
  <c r="A448"/>
  <c r="B448"/>
  <c r="G448"/>
  <c r="D448"/>
  <c r="C448"/>
  <c r="H448"/>
  <c r="C400"/>
  <c r="F400"/>
  <c r="D400"/>
  <c r="B400"/>
  <c r="G400"/>
  <c r="A400"/>
  <c r="H400"/>
  <c r="E400"/>
  <c r="D134"/>
  <c r="C134"/>
  <c r="B134"/>
  <c r="F134"/>
  <c r="E134"/>
  <c r="A134"/>
  <c r="G134"/>
  <c r="G11"/>
  <c r="A11"/>
  <c r="E11"/>
  <c r="D11"/>
  <c r="B11"/>
  <c r="C11"/>
  <c r="F11"/>
  <c r="E441"/>
  <c r="F441"/>
  <c r="A441"/>
  <c r="C441"/>
  <c r="B441"/>
  <c r="D441"/>
  <c r="G441"/>
  <c r="D573"/>
  <c r="C573"/>
  <c r="F573"/>
  <c r="E573"/>
  <c r="A573"/>
  <c r="B573"/>
  <c r="G573"/>
  <c r="F226"/>
  <c r="G226"/>
  <c r="A226"/>
  <c r="E226"/>
  <c r="C226"/>
  <c r="D226"/>
  <c r="B226"/>
  <c r="H226"/>
  <c r="B233"/>
  <c r="D233"/>
  <c r="E233"/>
  <c r="G233"/>
  <c r="C233"/>
  <c r="A233"/>
  <c r="F233"/>
  <c r="F130"/>
  <c r="B130"/>
  <c r="H130"/>
  <c r="G130"/>
  <c r="A130"/>
  <c r="C130"/>
  <c r="D130"/>
  <c r="E130"/>
  <c r="E432"/>
  <c r="G432"/>
  <c r="D432"/>
  <c r="F432"/>
  <c r="A432"/>
  <c r="B432"/>
  <c r="C432"/>
  <c r="H432"/>
  <c r="E544"/>
  <c r="C544"/>
  <c r="A544"/>
  <c r="G544"/>
  <c r="F544"/>
  <c r="D544"/>
  <c r="B544"/>
  <c r="B142"/>
  <c r="D142"/>
  <c r="H142"/>
  <c r="C142"/>
  <c r="G142"/>
  <c r="A142"/>
  <c r="E142"/>
  <c r="F142"/>
  <c r="D457"/>
  <c r="E457"/>
  <c r="F457"/>
  <c r="C457"/>
  <c r="G457"/>
  <c r="A457"/>
  <c r="B457"/>
  <c r="F269"/>
  <c r="B269"/>
  <c r="D269"/>
  <c r="E269"/>
  <c r="C269"/>
  <c r="A269"/>
  <c r="G269"/>
  <c r="F505"/>
  <c r="A505"/>
  <c r="G505"/>
  <c r="B505"/>
  <c r="E505"/>
  <c r="D505"/>
  <c r="C505"/>
  <c r="E449"/>
  <c r="C449"/>
  <c r="F449"/>
  <c r="A449"/>
  <c r="G449"/>
  <c r="B449"/>
  <c r="D449"/>
  <c r="A262"/>
  <c r="D262"/>
  <c r="F262"/>
  <c r="C262"/>
  <c r="B262"/>
  <c r="G262"/>
  <c r="H262"/>
  <c r="E262"/>
  <c r="B520"/>
  <c r="G520"/>
  <c r="C520"/>
  <c r="A520"/>
  <c r="D520"/>
  <c r="E520"/>
  <c r="F520"/>
  <c r="G177"/>
  <c r="A177"/>
  <c r="F177"/>
  <c r="B177"/>
  <c r="C177"/>
  <c r="E177"/>
  <c r="D177"/>
  <c r="G511"/>
  <c r="B511"/>
  <c r="F511"/>
  <c r="A511"/>
  <c r="D511"/>
  <c r="C511"/>
  <c r="E511"/>
  <c r="F99"/>
  <c r="A99"/>
  <c r="C99"/>
  <c r="E99"/>
  <c r="B99"/>
  <c r="G99"/>
  <c r="H99"/>
  <c r="D99"/>
  <c r="H55"/>
  <c r="B55"/>
  <c r="G55"/>
  <c r="F55"/>
  <c r="A55"/>
  <c r="C55"/>
  <c r="D55"/>
  <c r="E55"/>
  <c r="F332"/>
  <c r="H332"/>
  <c r="G332"/>
  <c r="C332"/>
  <c r="B332"/>
  <c r="E332"/>
  <c r="D332"/>
  <c r="A332"/>
  <c r="F598"/>
  <c r="A598"/>
  <c r="D598"/>
  <c r="C598"/>
  <c r="G598"/>
  <c r="B598"/>
  <c r="E598"/>
  <c r="G91"/>
  <c r="A91"/>
  <c r="E91"/>
  <c r="D91"/>
  <c r="F91"/>
  <c r="B91"/>
  <c r="C91"/>
  <c r="G289"/>
  <c r="A289"/>
  <c r="F289"/>
  <c r="B289"/>
  <c r="E289"/>
  <c r="D289"/>
  <c r="C289"/>
  <c r="D558"/>
  <c r="C558"/>
  <c r="G558"/>
  <c r="B558"/>
  <c r="E558"/>
  <c r="A558"/>
  <c r="F558"/>
  <c r="G342"/>
  <c r="B342"/>
  <c r="F342"/>
  <c r="C342"/>
  <c r="D342"/>
  <c r="E342"/>
  <c r="A342"/>
  <c r="D594"/>
  <c r="A594"/>
  <c r="G594"/>
  <c r="C594"/>
  <c r="B594"/>
  <c r="E594"/>
  <c r="F594"/>
  <c r="G42"/>
  <c r="C42"/>
  <c r="D42"/>
  <c r="E42"/>
  <c r="B42"/>
  <c r="F42"/>
  <c r="A42"/>
  <c r="E599"/>
  <c r="C599"/>
  <c r="F599"/>
  <c r="B599"/>
  <c r="D599"/>
  <c r="A599"/>
  <c r="G599"/>
  <c r="G30"/>
  <c r="A30"/>
  <c r="F30"/>
  <c r="C30"/>
  <c r="E30"/>
  <c r="B30"/>
  <c r="D30"/>
  <c r="E110"/>
  <c r="C110"/>
  <c r="G110"/>
  <c r="F110"/>
  <c r="D110"/>
  <c r="A110"/>
  <c r="B110"/>
  <c r="H110"/>
  <c r="B259"/>
  <c r="C259"/>
  <c r="E259"/>
  <c r="D259"/>
  <c r="F259"/>
  <c r="G259"/>
  <c r="H259"/>
  <c r="A259"/>
  <c r="G577"/>
  <c r="B577"/>
  <c r="D577"/>
  <c r="E577"/>
  <c r="F577"/>
  <c r="C577"/>
  <c r="A577"/>
  <c r="H577"/>
  <c r="G256"/>
  <c r="A256"/>
  <c r="E256"/>
  <c r="C256"/>
  <c r="F256"/>
  <c r="D256"/>
  <c r="B256"/>
  <c r="G54"/>
  <c r="E54"/>
  <c r="F54"/>
  <c r="A54"/>
  <c r="D54"/>
  <c r="H54"/>
  <c r="B54"/>
  <c r="C54"/>
  <c r="H514"/>
  <c r="E514"/>
  <c r="D514"/>
  <c r="A514"/>
  <c r="G514"/>
  <c r="B514"/>
  <c r="F514"/>
  <c r="C514"/>
  <c r="H395"/>
  <c r="E395"/>
  <c r="D395"/>
  <c r="C395"/>
  <c r="F395"/>
  <c r="G395"/>
  <c r="B395"/>
  <c r="A395"/>
  <c r="H199"/>
  <c r="G199"/>
  <c r="D199"/>
  <c r="A199"/>
  <c r="B199"/>
  <c r="E199"/>
  <c r="F199"/>
  <c r="C199"/>
  <c r="G198"/>
  <c r="F198"/>
  <c r="E198"/>
  <c r="A198"/>
  <c r="B198"/>
  <c r="H198"/>
  <c r="D198"/>
  <c r="C198"/>
  <c r="H295"/>
  <c r="F295"/>
  <c r="B295"/>
  <c r="G295"/>
  <c r="D295"/>
  <c r="E295"/>
  <c r="A295"/>
  <c r="C295"/>
  <c r="E351"/>
  <c r="D351"/>
  <c r="C351"/>
  <c r="A351"/>
  <c r="F351"/>
  <c r="H351"/>
  <c r="G351"/>
  <c r="B351"/>
  <c r="H288"/>
  <c r="H326"/>
  <c r="H527"/>
  <c r="H485"/>
  <c r="H556"/>
  <c r="H66"/>
  <c r="H576"/>
  <c r="H350"/>
  <c r="H184"/>
  <c r="G602"/>
  <c r="B602"/>
  <c r="H602"/>
  <c r="D602"/>
  <c r="E602"/>
  <c r="A602"/>
  <c r="F602"/>
  <c r="C602"/>
  <c r="E207"/>
  <c r="H207"/>
  <c r="B207"/>
  <c r="F207"/>
  <c r="D207"/>
  <c r="G207"/>
  <c r="A207"/>
  <c r="C207"/>
  <c r="D95"/>
  <c r="F95"/>
  <c r="G95"/>
  <c r="E95"/>
  <c r="H95"/>
  <c r="A95"/>
  <c r="B95"/>
  <c r="C95"/>
  <c r="H379"/>
  <c r="E379"/>
  <c r="A379"/>
  <c r="F379"/>
  <c r="D379"/>
  <c r="B379"/>
  <c r="C379"/>
  <c r="G379"/>
  <c r="B498"/>
  <c r="F498"/>
  <c r="D498"/>
  <c r="E498"/>
  <c r="A498"/>
  <c r="C498"/>
  <c r="G498"/>
  <c r="H498"/>
  <c r="D597"/>
  <c r="G597"/>
  <c r="B597"/>
  <c r="A597"/>
  <c r="C597"/>
  <c r="F597"/>
  <c r="E597"/>
  <c r="H597"/>
  <c r="D322"/>
  <c r="C322"/>
  <c r="B322"/>
  <c r="E322"/>
  <c r="G322"/>
  <c r="H322"/>
  <c r="A322"/>
  <c r="F322"/>
  <c r="E523"/>
  <c r="D523"/>
  <c r="F523"/>
  <c r="C523"/>
  <c r="G523"/>
  <c r="A523"/>
  <c r="B523"/>
  <c r="H523"/>
  <c r="E87"/>
  <c r="D87"/>
  <c r="C87"/>
  <c r="F87"/>
  <c r="A87"/>
  <c r="G87"/>
  <c r="B87"/>
  <c r="H87"/>
  <c r="C466"/>
  <c r="A466"/>
  <c r="E466"/>
  <c r="F466"/>
  <c r="G466"/>
  <c r="B466"/>
  <c r="D466"/>
  <c r="H466"/>
  <c r="F170"/>
  <c r="B170"/>
  <c r="E170"/>
  <c r="G170"/>
  <c r="A170"/>
  <c r="C170"/>
  <c r="D170"/>
  <c r="H170"/>
  <c r="D331"/>
  <c r="C331"/>
  <c r="H331"/>
  <c r="B331"/>
  <c r="F331"/>
  <c r="G331"/>
  <c r="A331"/>
  <c r="E331"/>
  <c r="D103"/>
  <c r="C103"/>
  <c r="E103"/>
  <c r="A103"/>
  <c r="B103"/>
  <c r="F103"/>
  <c r="G103"/>
  <c r="H103"/>
  <c r="G70"/>
  <c r="B70"/>
  <c r="D70"/>
  <c r="E70"/>
  <c r="C70"/>
  <c r="A70"/>
  <c r="F70"/>
  <c r="H70"/>
  <c r="E569"/>
  <c r="F569"/>
  <c r="G569"/>
  <c r="B569"/>
  <c r="A569"/>
  <c r="H569"/>
  <c r="D569"/>
  <c r="C569"/>
  <c r="H238"/>
  <c r="G238"/>
  <c r="F238"/>
  <c r="C238"/>
  <c r="D238"/>
  <c r="E238"/>
  <c r="B238"/>
  <c r="A238"/>
  <c r="F583"/>
  <c r="D583"/>
  <c r="A583"/>
  <c r="C583"/>
  <c r="E583"/>
  <c r="H583"/>
  <c r="G583"/>
  <c r="B583"/>
  <c r="G380"/>
  <c r="E380"/>
  <c r="A380"/>
  <c r="D380"/>
  <c r="F380"/>
  <c r="B380"/>
  <c r="C380"/>
  <c r="H380"/>
  <c r="G260"/>
  <c r="C260"/>
  <c r="A260"/>
  <c r="F260"/>
  <c r="H260"/>
  <c r="E260"/>
  <c r="D260"/>
  <c r="B260"/>
  <c r="G482"/>
  <c r="B482"/>
  <c r="D482"/>
  <c r="C482"/>
  <c r="A482"/>
  <c r="E482"/>
  <c r="F482"/>
  <c r="H482"/>
  <c r="D415"/>
  <c r="H415"/>
  <c r="E415"/>
  <c r="C415"/>
  <c r="A415"/>
  <c r="B415"/>
  <c r="G415"/>
  <c r="F415"/>
  <c r="H463"/>
  <c r="G463"/>
  <c r="B463"/>
  <c r="D463"/>
  <c r="E463"/>
  <c r="A463"/>
  <c r="F463"/>
  <c r="C463"/>
  <c r="F178"/>
  <c r="E178"/>
  <c r="A178"/>
  <c r="C178"/>
  <c r="H178"/>
  <c r="B178"/>
  <c r="G178"/>
  <c r="D178"/>
  <c r="H167"/>
  <c r="G167"/>
  <c r="D167"/>
  <c r="C167"/>
  <c r="A167"/>
  <c r="E167"/>
  <c r="B167"/>
  <c r="F167"/>
  <c r="H159"/>
  <c r="E159"/>
  <c r="D159"/>
  <c r="C159"/>
  <c r="G159"/>
  <c r="A159"/>
  <c r="B159"/>
  <c r="F159"/>
  <c r="H182"/>
  <c r="F182"/>
  <c r="G182"/>
  <c r="A182"/>
  <c r="B182"/>
  <c r="D182"/>
  <c r="C182"/>
  <c r="E182"/>
  <c r="D538"/>
  <c r="C538"/>
  <c r="H538"/>
  <c r="A538"/>
  <c r="B538"/>
  <c r="F538"/>
  <c r="E538"/>
  <c r="G538"/>
  <c r="H526"/>
  <c r="E526"/>
  <c r="D526"/>
  <c r="A526"/>
  <c r="G526"/>
  <c r="C526"/>
  <c r="B526"/>
  <c r="F526"/>
  <c r="B442"/>
  <c r="D442"/>
  <c r="C442"/>
  <c r="F442"/>
  <c r="G442"/>
  <c r="H442"/>
  <c r="E442"/>
  <c r="A442"/>
  <c r="F399"/>
  <c r="D399"/>
  <c r="B399"/>
  <c r="A399"/>
  <c r="G399"/>
  <c r="E399"/>
  <c r="C399"/>
  <c r="H399"/>
  <c r="F496"/>
  <c r="B496"/>
  <c r="E496"/>
  <c r="G496"/>
  <c r="D496"/>
  <c r="A496"/>
  <c r="H496"/>
  <c r="C496"/>
  <c r="H372"/>
  <c r="F372"/>
  <c r="B372"/>
  <c r="D372"/>
  <c r="G372"/>
  <c r="C372"/>
  <c r="E372"/>
  <c r="A372"/>
  <c r="B15"/>
  <c r="E15"/>
  <c r="G15"/>
  <c r="D15"/>
  <c r="F15"/>
  <c r="C15"/>
  <c r="H15"/>
  <c r="A15"/>
  <c r="H552"/>
  <c r="B552"/>
  <c r="E552"/>
  <c r="D552"/>
  <c r="G552"/>
  <c r="A552"/>
  <c r="C552"/>
  <c r="F552"/>
  <c r="F460"/>
  <c r="A460"/>
  <c r="C460"/>
  <c r="B460"/>
  <c r="G460"/>
  <c r="E460"/>
  <c r="H460"/>
  <c r="D460"/>
  <c r="H475"/>
  <c r="E475"/>
  <c r="D475"/>
  <c r="A475"/>
  <c r="F475"/>
  <c r="G475"/>
  <c r="B475"/>
  <c r="C475"/>
  <c r="F507"/>
  <c r="C507"/>
  <c r="A507"/>
  <c r="B507"/>
  <c r="E507"/>
  <c r="G507"/>
  <c r="H507"/>
  <c r="D507"/>
  <c r="D467"/>
  <c r="E467"/>
  <c r="B467"/>
  <c r="H467"/>
  <c r="A467"/>
  <c r="G467"/>
  <c r="F467"/>
  <c r="C467"/>
  <c r="F529"/>
  <c r="A529"/>
  <c r="G529"/>
  <c r="C529"/>
  <c r="B529"/>
  <c r="D529"/>
  <c r="E529"/>
  <c r="H529"/>
  <c r="C107"/>
  <c r="G107"/>
  <c r="E107"/>
  <c r="A107"/>
  <c r="B107"/>
  <c r="D107"/>
  <c r="F107"/>
  <c r="H107"/>
  <c r="G444"/>
  <c r="D444"/>
  <c r="B444"/>
  <c r="C444"/>
  <c r="E444"/>
  <c r="F444"/>
  <c r="A444"/>
  <c r="H444"/>
  <c r="E288"/>
  <c r="C288"/>
  <c r="G288"/>
  <c r="D288"/>
  <c r="F288"/>
  <c r="A288"/>
  <c r="B288"/>
  <c r="F279"/>
  <c r="B279"/>
  <c r="E279"/>
  <c r="D279"/>
  <c r="A279"/>
  <c r="G279"/>
  <c r="C279"/>
  <c r="H279"/>
  <c r="B470"/>
  <c r="D470"/>
  <c r="G470"/>
  <c r="C470"/>
  <c r="A470"/>
  <c r="E470"/>
  <c r="F470"/>
  <c r="H470"/>
  <c r="H176"/>
  <c r="E176"/>
  <c r="A176"/>
  <c r="G176"/>
  <c r="C176"/>
  <c r="D176"/>
  <c r="B176"/>
  <c r="F176"/>
  <c r="E326"/>
  <c r="A326"/>
  <c r="G326"/>
  <c r="C326"/>
  <c r="B326"/>
  <c r="F326"/>
  <c r="D326"/>
  <c r="C327"/>
  <c r="E327"/>
  <c r="F327"/>
  <c r="A327"/>
  <c r="H327"/>
  <c r="D327"/>
  <c r="B327"/>
  <c r="G327"/>
  <c r="E212"/>
  <c r="C212"/>
  <c r="A212"/>
  <c r="F212"/>
  <c r="B212"/>
  <c r="D212"/>
  <c r="G212"/>
  <c r="H212"/>
  <c r="E272"/>
  <c r="H272"/>
  <c r="C272"/>
  <c r="G272"/>
  <c r="B272"/>
  <c r="D272"/>
  <c r="F272"/>
  <c r="A272"/>
  <c r="B204"/>
  <c r="F204"/>
  <c r="G204"/>
  <c r="E204"/>
  <c r="A204"/>
  <c r="C204"/>
  <c r="D204"/>
  <c r="H204"/>
  <c r="H580"/>
  <c r="F580"/>
  <c r="B580"/>
  <c r="G580"/>
  <c r="A580"/>
  <c r="D580"/>
  <c r="E580"/>
  <c r="C580"/>
  <c r="D459"/>
  <c r="A459"/>
  <c r="B459"/>
  <c r="F459"/>
  <c r="E459"/>
  <c r="G459"/>
  <c r="H459"/>
  <c r="C459"/>
  <c r="D316"/>
  <c r="F316"/>
  <c r="B316"/>
  <c r="C316"/>
  <c r="E316"/>
  <c r="H316"/>
  <c r="G316"/>
  <c r="A316"/>
  <c r="E258"/>
  <c r="A258"/>
  <c r="F258"/>
  <c r="G258"/>
  <c r="B258"/>
  <c r="C258"/>
  <c r="D258"/>
  <c r="G123"/>
  <c r="A123"/>
  <c r="H123"/>
  <c r="B123"/>
  <c r="E123"/>
  <c r="C123"/>
  <c r="F123"/>
  <c r="D123"/>
  <c r="C451"/>
  <c r="A451"/>
  <c r="G451"/>
  <c r="B451"/>
  <c r="E451"/>
  <c r="F451"/>
  <c r="H451"/>
  <c r="D451"/>
  <c r="H431"/>
  <c r="G431"/>
  <c r="B431"/>
  <c r="E431"/>
  <c r="A431"/>
  <c r="D431"/>
  <c r="F431"/>
  <c r="C431"/>
  <c r="G353"/>
  <c r="A353"/>
  <c r="F353"/>
  <c r="B353"/>
  <c r="C353"/>
  <c r="D353"/>
  <c r="E353"/>
  <c r="H353"/>
  <c r="F575"/>
  <c r="A575"/>
  <c r="G575"/>
  <c r="E575"/>
  <c r="B575"/>
  <c r="D575"/>
  <c r="C575"/>
  <c r="F585"/>
  <c r="A585"/>
  <c r="B585"/>
  <c r="E585"/>
  <c r="D585"/>
  <c r="G585"/>
  <c r="C585"/>
  <c r="G309"/>
  <c r="A309"/>
  <c r="F309"/>
  <c r="B309"/>
  <c r="D309"/>
  <c r="C309"/>
  <c r="E309"/>
  <c r="F553"/>
  <c r="C553"/>
  <c r="G553"/>
  <c r="A553"/>
  <c r="E553"/>
  <c r="B553"/>
  <c r="D553"/>
  <c r="F286"/>
  <c r="D286"/>
  <c r="A286"/>
  <c r="E286"/>
  <c r="G286"/>
  <c r="C286"/>
  <c r="B286"/>
  <c r="F408"/>
  <c r="C408"/>
  <c r="G408"/>
  <c r="D408"/>
  <c r="B408"/>
  <c r="E408"/>
  <c r="A408"/>
  <c r="F428"/>
  <c r="D428"/>
  <c r="E428"/>
  <c r="G428"/>
  <c r="A428"/>
  <c r="B428"/>
  <c r="H428"/>
  <c r="C428"/>
  <c r="G202"/>
  <c r="C202"/>
  <c r="F202"/>
  <c r="E202"/>
  <c r="A202"/>
  <c r="D202"/>
  <c r="B202"/>
  <c r="H202"/>
  <c r="B605"/>
  <c r="D605"/>
  <c r="C605"/>
  <c r="F605"/>
  <c r="E605"/>
  <c r="A605"/>
  <c r="G605"/>
  <c r="G557"/>
  <c r="A557"/>
  <c r="B557"/>
  <c r="C557"/>
  <c r="E557"/>
  <c r="D557"/>
  <c r="F557"/>
  <c r="E321"/>
  <c r="D321"/>
  <c r="C321"/>
  <c r="A321"/>
  <c r="F321"/>
  <c r="B321"/>
  <c r="G321"/>
  <c r="H42"/>
  <c r="H599"/>
  <c r="H30"/>
  <c r="A510"/>
  <c r="D510"/>
  <c r="H510"/>
  <c r="C510"/>
  <c r="F510"/>
  <c r="E510"/>
  <c r="G510"/>
  <c r="B510"/>
  <c r="C247"/>
  <c r="A247"/>
  <c r="F247"/>
  <c r="B247"/>
  <c r="E247"/>
  <c r="D247"/>
  <c r="G247"/>
  <c r="H247"/>
  <c r="E494"/>
  <c r="F494"/>
  <c r="D494"/>
  <c r="A494"/>
  <c r="G494"/>
  <c r="C494"/>
  <c r="B494"/>
  <c r="E206"/>
  <c r="B206"/>
  <c r="G206"/>
  <c r="C206"/>
  <c r="D206"/>
  <c r="A206"/>
  <c r="H206"/>
  <c r="F206"/>
  <c r="D354"/>
  <c r="E354"/>
  <c r="G354"/>
  <c r="A354"/>
  <c r="H354"/>
  <c r="C354"/>
  <c r="F354"/>
  <c r="B354"/>
  <c r="H267"/>
  <c r="C267"/>
  <c r="G267"/>
  <c r="B267"/>
  <c r="D267"/>
  <c r="E267"/>
  <c r="F267"/>
  <c r="A267"/>
  <c r="F311"/>
  <c r="B311"/>
  <c r="G311"/>
  <c r="C311"/>
  <c r="E311"/>
  <c r="A311"/>
  <c r="D311"/>
  <c r="H311"/>
  <c r="B222"/>
  <c r="F222"/>
  <c r="G222"/>
  <c r="E222"/>
  <c r="C222"/>
  <c r="D222"/>
  <c r="A222"/>
  <c r="H222"/>
  <c r="A366"/>
  <c r="D366"/>
  <c r="C366"/>
  <c r="F366"/>
  <c r="E366"/>
  <c r="G366"/>
  <c r="H366"/>
  <c r="B366"/>
  <c r="H403"/>
  <c r="C403"/>
  <c r="A403"/>
  <c r="G403"/>
  <c r="B403"/>
  <c r="F403"/>
  <c r="D403"/>
  <c r="E403"/>
  <c r="H283"/>
  <c r="G283"/>
  <c r="B283"/>
  <c r="F283"/>
  <c r="A283"/>
  <c r="D283"/>
  <c r="C283"/>
  <c r="E283"/>
  <c r="E224"/>
  <c r="C224"/>
  <c r="H224"/>
  <c r="F224"/>
  <c r="G224"/>
  <c r="D224"/>
  <c r="A224"/>
  <c r="B224"/>
  <c r="E535"/>
  <c r="D535"/>
  <c r="G535"/>
  <c r="H535"/>
  <c r="F535"/>
  <c r="C535"/>
  <c r="B535"/>
  <c r="A535"/>
  <c r="B203"/>
  <c r="D203"/>
  <c r="E203"/>
  <c r="H203"/>
  <c r="A203"/>
  <c r="F203"/>
  <c r="G203"/>
  <c r="C203"/>
  <c r="E604"/>
  <c r="A604"/>
  <c r="F604"/>
  <c r="B604"/>
  <c r="D604"/>
  <c r="C604"/>
  <c r="G604"/>
  <c r="G421"/>
  <c r="A421"/>
  <c r="F421"/>
  <c r="B421"/>
  <c r="D421"/>
  <c r="C421"/>
  <c r="E421"/>
  <c r="B601"/>
  <c r="D601"/>
  <c r="E601"/>
  <c r="F601"/>
  <c r="G601"/>
  <c r="C601"/>
  <c r="A601"/>
  <c r="G334"/>
  <c r="E334"/>
  <c r="A334"/>
  <c r="B334"/>
  <c r="F334"/>
  <c r="C334"/>
  <c r="H334"/>
  <c r="D334"/>
  <c r="G336"/>
  <c r="D336"/>
  <c r="B336"/>
  <c r="C336"/>
  <c r="F336"/>
  <c r="A336"/>
  <c r="H336"/>
  <c r="E336"/>
  <c r="G555"/>
  <c r="B555"/>
  <c r="F555"/>
  <c r="A555"/>
  <c r="C555"/>
  <c r="E555"/>
  <c r="H555"/>
  <c r="D555"/>
  <c r="G240"/>
  <c r="F240"/>
  <c r="D240"/>
  <c r="B240"/>
  <c r="C240"/>
  <c r="A240"/>
  <c r="E240"/>
  <c r="E409"/>
  <c r="D409"/>
  <c r="C409"/>
  <c r="A409"/>
  <c r="B409"/>
  <c r="G409"/>
  <c r="F409"/>
  <c r="E237"/>
  <c r="C237"/>
  <c r="G237"/>
  <c r="A237"/>
  <c r="B237"/>
  <c r="D237"/>
  <c r="F237"/>
  <c r="B461"/>
  <c r="D461"/>
  <c r="C461"/>
  <c r="F461"/>
  <c r="A461"/>
  <c r="G461"/>
  <c r="E461"/>
  <c r="F493"/>
  <c r="E493"/>
  <c r="G493"/>
  <c r="A493"/>
  <c r="B493"/>
  <c r="D493"/>
  <c r="C493"/>
  <c r="F489"/>
  <c r="C489"/>
  <c r="G489"/>
  <c r="A489"/>
  <c r="B489"/>
  <c r="E489"/>
  <c r="D489"/>
  <c r="G174"/>
  <c r="F174"/>
  <c r="B174"/>
  <c r="E174"/>
  <c r="C174"/>
  <c r="D174"/>
  <c r="H174"/>
  <c r="A174"/>
  <c r="F152"/>
  <c r="E152"/>
  <c r="B152"/>
  <c r="H152"/>
  <c r="C152"/>
  <c r="A152"/>
  <c r="G152"/>
  <c r="D152"/>
  <c r="E582"/>
  <c r="B582"/>
  <c r="G582"/>
  <c r="C582"/>
  <c r="D582"/>
  <c r="A582"/>
  <c r="F582"/>
  <c r="G102"/>
  <c r="B102"/>
  <c r="F102"/>
  <c r="C102"/>
  <c r="A102"/>
  <c r="D102"/>
  <c r="E102"/>
  <c r="D298"/>
  <c r="C298"/>
  <c r="E298"/>
  <c r="F298"/>
  <c r="A298"/>
  <c r="G298"/>
  <c r="B298"/>
  <c r="H298"/>
  <c r="E341"/>
  <c r="C341"/>
  <c r="G341"/>
  <c r="A341"/>
  <c r="B341"/>
  <c r="D341"/>
  <c r="F341"/>
  <c r="F83"/>
  <c r="D83"/>
  <c r="C83"/>
  <c r="G83"/>
  <c r="E83"/>
  <c r="A83"/>
  <c r="B83"/>
  <c r="A296"/>
  <c r="G296"/>
  <c r="D296"/>
  <c r="B296"/>
  <c r="E296"/>
  <c r="H296"/>
  <c r="F296"/>
  <c r="C296"/>
  <c r="E536"/>
  <c r="G536"/>
  <c r="D536"/>
  <c r="A536"/>
  <c r="B536"/>
  <c r="C536"/>
  <c r="F536"/>
  <c r="D369"/>
  <c r="G369"/>
  <c r="A369"/>
  <c r="B369"/>
  <c r="E369"/>
  <c r="F369"/>
  <c r="C369"/>
  <c r="D305"/>
  <c r="C305"/>
  <c r="G305"/>
  <c r="A305"/>
  <c r="B305"/>
  <c r="E305"/>
  <c r="F305"/>
  <c r="F517"/>
  <c r="A517"/>
  <c r="G517"/>
  <c r="B517"/>
  <c r="D517"/>
  <c r="E517"/>
  <c r="C517"/>
  <c r="E364"/>
  <c r="A364"/>
  <c r="C364"/>
  <c r="G364"/>
  <c r="F364"/>
  <c r="B364"/>
  <c r="D364"/>
  <c r="H364"/>
  <c r="G434"/>
  <c r="E434"/>
  <c r="C434"/>
  <c r="D434"/>
  <c r="A434"/>
  <c r="B434"/>
  <c r="F434"/>
  <c r="G385"/>
  <c r="A385"/>
  <c r="F385"/>
  <c r="B385"/>
  <c r="C385"/>
  <c r="D385"/>
  <c r="E385"/>
  <c r="F581"/>
  <c r="B581"/>
  <c r="G581"/>
  <c r="C581"/>
  <c r="A581"/>
  <c r="D581"/>
  <c r="E581"/>
  <c r="G477"/>
  <c r="A477"/>
  <c r="B477"/>
  <c r="D477"/>
  <c r="E477"/>
  <c r="C477"/>
  <c r="F477"/>
  <c r="F210"/>
  <c r="G210"/>
  <c r="A210"/>
  <c r="E210"/>
  <c r="C210"/>
  <c r="B210"/>
  <c r="D210"/>
  <c r="H210"/>
  <c r="D157"/>
  <c r="E157"/>
  <c r="C157"/>
  <c r="G157"/>
  <c r="B157"/>
  <c r="F157"/>
  <c r="A157"/>
  <c r="B541"/>
  <c r="D541"/>
  <c r="E541"/>
  <c r="C541"/>
  <c r="A541"/>
  <c r="F541"/>
  <c r="G541"/>
  <c r="F250"/>
  <c r="B250"/>
  <c r="H250"/>
  <c r="E250"/>
  <c r="A250"/>
  <c r="C250"/>
  <c r="G250"/>
  <c r="D250"/>
  <c r="B406"/>
  <c r="H406"/>
  <c r="E406"/>
  <c r="F406"/>
  <c r="C406"/>
  <c r="G406"/>
  <c r="D406"/>
  <c r="A406"/>
  <c r="E373"/>
  <c r="B373"/>
  <c r="F373"/>
  <c r="A373"/>
  <c r="D373"/>
  <c r="G373"/>
  <c r="C373"/>
  <c r="F333"/>
  <c r="A333"/>
  <c r="B333"/>
  <c r="G333"/>
  <c r="C333"/>
  <c r="E333"/>
  <c r="D333"/>
  <c r="D106"/>
  <c r="C106"/>
  <c r="B106"/>
  <c r="G106"/>
  <c r="H106"/>
  <c r="E106"/>
  <c r="A106"/>
  <c r="F106"/>
  <c r="G578"/>
  <c r="B578"/>
  <c r="F578"/>
  <c r="C578"/>
  <c r="E578"/>
  <c r="D578"/>
  <c r="A578"/>
  <c r="E587"/>
  <c r="C587"/>
  <c r="D587"/>
  <c r="A587"/>
  <c r="F587"/>
  <c r="G587"/>
  <c r="B587"/>
  <c r="D417"/>
  <c r="E417"/>
  <c r="C417"/>
  <c r="G417"/>
  <c r="A417"/>
  <c r="B417"/>
  <c r="F417"/>
  <c r="G596"/>
  <c r="D596"/>
  <c r="C596"/>
  <c r="A596"/>
  <c r="B596"/>
  <c r="E596"/>
  <c r="F596"/>
  <c r="G314"/>
  <c r="C314"/>
  <c r="D314"/>
  <c r="A314"/>
  <c r="F314"/>
  <c r="B314"/>
  <c r="E314"/>
  <c r="F348"/>
  <c r="G348"/>
  <c r="C348"/>
  <c r="B348"/>
  <c r="D348"/>
  <c r="H348"/>
  <c r="E348"/>
  <c r="A348"/>
  <c r="F561"/>
  <c r="D561"/>
  <c r="A561"/>
  <c r="C561"/>
  <c r="H561"/>
  <c r="G561"/>
  <c r="E561"/>
  <c r="B561"/>
  <c r="C244"/>
  <c r="A244"/>
  <c r="G244"/>
  <c r="B244"/>
  <c r="F244"/>
  <c r="D244"/>
  <c r="E244"/>
  <c r="H244"/>
  <c r="E508"/>
  <c r="A508"/>
  <c r="F508"/>
  <c r="B508"/>
  <c r="D508"/>
  <c r="G508"/>
  <c r="C508"/>
  <c r="G405"/>
  <c r="A405"/>
  <c r="F405"/>
  <c r="B405"/>
  <c r="C405"/>
  <c r="D405"/>
  <c r="E405"/>
  <c r="E150"/>
  <c r="A150"/>
  <c r="G150"/>
  <c r="B150"/>
  <c r="C150"/>
  <c r="F150"/>
  <c r="D150"/>
  <c r="C522"/>
  <c r="E522"/>
  <c r="A522"/>
  <c r="G522"/>
  <c r="F522"/>
  <c r="D522"/>
  <c r="B522"/>
  <c r="E481"/>
  <c r="C481"/>
  <c r="F481"/>
  <c r="A481"/>
  <c r="B481"/>
  <c r="G481"/>
  <c r="D481"/>
  <c r="C560"/>
  <c r="A560"/>
  <c r="G560"/>
  <c r="D560"/>
  <c r="F560"/>
  <c r="B560"/>
  <c r="E560"/>
  <c r="A384"/>
  <c r="E384"/>
  <c r="G384"/>
  <c r="C384"/>
  <c r="H384"/>
  <c r="B384"/>
  <c r="D384"/>
  <c r="F384"/>
  <c r="F420"/>
  <c r="G420"/>
  <c r="A420"/>
  <c r="D420"/>
  <c r="C420"/>
  <c r="B420"/>
  <c r="H420"/>
  <c r="E420"/>
  <c r="D293"/>
  <c r="E293"/>
  <c r="C293"/>
  <c r="A293"/>
  <c r="F293"/>
  <c r="B293"/>
  <c r="G293"/>
  <c r="D402"/>
  <c r="A402"/>
  <c r="E402"/>
  <c r="G402"/>
  <c r="H402"/>
  <c r="F402"/>
  <c r="C402"/>
  <c r="B402"/>
  <c r="E539"/>
  <c r="H539"/>
  <c r="G539"/>
  <c r="F539"/>
  <c r="B539"/>
  <c r="A539"/>
  <c r="C539"/>
  <c r="D539"/>
  <c r="F228"/>
  <c r="G228"/>
  <c r="B228"/>
  <c r="E228"/>
  <c r="A228"/>
  <c r="C228"/>
  <c r="H228"/>
  <c r="D228"/>
  <c r="E181"/>
  <c r="C181"/>
  <c r="G181"/>
  <c r="A181"/>
  <c r="F181"/>
  <c r="D181"/>
  <c r="B181"/>
  <c r="F273"/>
  <c r="B273"/>
  <c r="E273"/>
  <c r="D273"/>
  <c r="C273"/>
  <c r="A273"/>
  <c r="G273"/>
  <c r="G490"/>
  <c r="F490"/>
  <c r="B490"/>
  <c r="H490"/>
  <c r="C490"/>
  <c r="E490"/>
  <c r="A490"/>
  <c r="D490"/>
  <c r="E135"/>
  <c r="A135"/>
  <c r="C135"/>
  <c r="G135"/>
  <c r="B135"/>
  <c r="F135"/>
  <c r="D135"/>
  <c r="H135"/>
  <c r="C315"/>
  <c r="F315"/>
  <c r="E315"/>
  <c r="G315"/>
  <c r="A315"/>
  <c r="D315"/>
  <c r="H315"/>
  <c r="B315"/>
  <c r="H187"/>
  <c r="F187"/>
  <c r="D187"/>
  <c r="C187"/>
  <c r="G187"/>
  <c r="A187"/>
  <c r="B187"/>
  <c r="E187"/>
  <c r="F18"/>
  <c r="C18"/>
  <c r="G18"/>
  <c r="A18"/>
  <c r="E18"/>
  <c r="D18"/>
  <c r="B18"/>
  <c r="H18"/>
  <c r="H455"/>
  <c r="B455"/>
  <c r="D455"/>
  <c r="F455"/>
  <c r="C455"/>
  <c r="G455"/>
  <c r="A455"/>
  <c r="E455"/>
  <c r="G492"/>
  <c r="D492"/>
  <c r="E492"/>
  <c r="F492"/>
  <c r="A492"/>
  <c r="B492"/>
  <c r="C492"/>
  <c r="E278"/>
  <c r="C278"/>
  <c r="D278"/>
  <c r="H278"/>
  <c r="A278"/>
  <c r="G278"/>
  <c r="F278"/>
  <c r="B278"/>
  <c r="F191"/>
  <c r="B191"/>
  <c r="G191"/>
  <c r="H191"/>
  <c r="A191"/>
  <c r="D191"/>
  <c r="C191"/>
  <c r="E191"/>
  <c r="H494"/>
  <c r="H414"/>
  <c r="H344"/>
  <c r="H575"/>
  <c r="H585"/>
  <c r="H309"/>
  <c r="H553"/>
  <c r="H286"/>
  <c r="H408"/>
  <c r="H605"/>
  <c r="H557"/>
  <c r="H321"/>
</calcChain>
</file>

<file path=xl/sharedStrings.xml><?xml version="1.0" encoding="utf-8"?>
<sst xmlns="http://schemas.openxmlformats.org/spreadsheetml/2006/main" count="271" uniqueCount="138">
  <si>
    <t>N</t>
  </si>
  <si>
    <t>TELEP</t>
  </si>
  <si>
    <t>PHILI</t>
  </si>
  <si>
    <t>TEBIB</t>
  </si>
  <si>
    <t>SAMSU</t>
  </si>
  <si>
    <t>ASPTR</t>
  </si>
  <si>
    <t>MOULI</t>
  </si>
  <si>
    <t>ROWEN</t>
  </si>
  <si>
    <t>FAM</t>
  </si>
  <si>
    <t>MQE</t>
  </si>
  <si>
    <t>REFERENCE</t>
  </si>
  <si>
    <t>CODIC</t>
  </si>
  <si>
    <t>GESTION</t>
  </si>
  <si>
    <t>PENURIE</t>
  </si>
  <si>
    <t>CLIENT</t>
  </si>
  <si>
    <t>GRIPN</t>
  </si>
  <si>
    <t>SEB</t>
  </si>
  <si>
    <t>RASHO</t>
  </si>
  <si>
    <t>PISTO</t>
  </si>
  <si>
    <t>REMIN</t>
  </si>
  <si>
    <t>STATUE</t>
  </si>
  <si>
    <t>RECOLLEMENT</t>
  </si>
  <si>
    <t>QTE</t>
  </si>
  <si>
    <t xml:space="preserve"> CDEE</t>
  </si>
  <si>
    <t>TROUVEE</t>
  </si>
  <si>
    <t>SAISIE CODIC</t>
  </si>
  <si>
    <t>RESULTAT</t>
  </si>
  <si>
    <t>LEDVD</t>
  </si>
  <si>
    <t>APM</t>
  </si>
  <si>
    <t>CHMIC</t>
  </si>
  <si>
    <t>BRAND</t>
  </si>
  <si>
    <t>UNCEN</t>
  </si>
  <si>
    <t>CALOR</t>
  </si>
  <si>
    <t>DCM2060</t>
  </si>
  <si>
    <t>HACH</t>
  </si>
  <si>
    <t>EPILH</t>
  </si>
  <si>
    <t>WIKO</t>
  </si>
  <si>
    <t>:</t>
  </si>
  <si>
    <t>STRON</t>
  </si>
  <si>
    <t>DV150F BLANC + ETUI</t>
  </si>
  <si>
    <t>SONY</t>
  </si>
  <si>
    <t>BALNU</t>
  </si>
  <si>
    <t>PROLI</t>
  </si>
  <si>
    <t>BALNU PLTSIII4G CAM</t>
  </si>
  <si>
    <t>BALNU PL07 4GB BK</t>
  </si>
  <si>
    <t>RDREV</t>
  </si>
  <si>
    <t>RDREV BCR86P NOARG</t>
  </si>
  <si>
    <t>AJ 1003</t>
  </si>
  <si>
    <t>RDREV AJ1000 BLANC</t>
  </si>
  <si>
    <t>IMPMF</t>
  </si>
  <si>
    <t>CANON</t>
  </si>
  <si>
    <t>PIXMA MG2255</t>
  </si>
  <si>
    <t>LIVNU</t>
  </si>
  <si>
    <t>PRST3SBC.CE7</t>
  </si>
  <si>
    <t>ASUS</t>
  </si>
  <si>
    <t>LOGIC</t>
  </si>
  <si>
    <t>TELRP</t>
  </si>
  <si>
    <t>CINK SLIM       NOIR</t>
  </si>
  <si>
    <t>GPS</t>
  </si>
  <si>
    <t>GRIVD</t>
  </si>
  <si>
    <t>GRIVD PROLI MGP11</t>
  </si>
  <si>
    <t>ELLUX</t>
  </si>
  <si>
    <t>RUSHO</t>
  </si>
  <si>
    <t>EXPRE</t>
  </si>
  <si>
    <t>KRUPS</t>
  </si>
  <si>
    <t>CAFET</t>
  </si>
  <si>
    <t>EKF 955 INOX TIMER</t>
  </si>
  <si>
    <t>CTELT</t>
  </si>
  <si>
    <t>8523.01       FARINE</t>
  </si>
  <si>
    <t>MIXER</t>
  </si>
  <si>
    <t>MXBAT</t>
  </si>
  <si>
    <t>BALMN</t>
  </si>
  <si>
    <t>KSR1</t>
  </si>
  <si>
    <t>EPILA</t>
  </si>
  <si>
    <t>BROSC</t>
  </si>
  <si>
    <t>OKOIA</t>
  </si>
  <si>
    <t>BROSD</t>
  </si>
  <si>
    <t>ORALB</t>
  </si>
  <si>
    <t>FRVAP</t>
  </si>
  <si>
    <t>IM1221</t>
  </si>
  <si>
    <t xml:space="preserve">DATE MUTE </t>
  </si>
  <si>
    <t>N° MUTE</t>
  </si>
  <si>
    <t>EMD</t>
  </si>
  <si>
    <t>BDF5500</t>
  </si>
  <si>
    <t>BDF8500</t>
  </si>
  <si>
    <t>BDPS4100</t>
  </si>
  <si>
    <t>MM-E320</t>
  </si>
  <si>
    <t>PL40 WOM BK</t>
  </si>
  <si>
    <t>BCR90OR</t>
  </si>
  <si>
    <t>MINFO</t>
  </si>
  <si>
    <t>R510CC-XX480H</t>
  </si>
  <si>
    <t>CM6431-FR047S</t>
  </si>
  <si>
    <t>PIXMA MG5350</t>
  </si>
  <si>
    <t>ALOA 250 FR BLACK</t>
  </si>
  <si>
    <t>MIRA</t>
  </si>
  <si>
    <t>ALCAT</t>
  </si>
  <si>
    <t>XL350 VOICE DUO</t>
  </si>
  <si>
    <t>MIRA REPONDEUR ROUGE</t>
  </si>
  <si>
    <t>D2054 NOIR</t>
  </si>
  <si>
    <t>NOKIA</t>
  </si>
  <si>
    <t>ASHA 501 LS     NOIR</t>
  </si>
  <si>
    <t>GALAXY Y LS NOIR/ARG</t>
  </si>
  <si>
    <t>GALAXY NOTE2   BLANC</t>
  </si>
  <si>
    <t>PNS500 CAV15PAYS</t>
  </si>
  <si>
    <t>TOMTO</t>
  </si>
  <si>
    <t>START20M EUROPE 23</t>
  </si>
  <si>
    <t>RO524401</t>
  </si>
  <si>
    <t>GRIPN TTMINISS</t>
  </si>
  <si>
    <t>YY6002FD NDG CIRCOLO</t>
  </si>
  <si>
    <t>HD7872/11 ARG-INDIGO</t>
  </si>
  <si>
    <t>PCM 15 NOIRE</t>
  </si>
  <si>
    <t>CM511800 6TASSES</t>
  </si>
  <si>
    <t>BLENDER CHAUFFANT</t>
  </si>
  <si>
    <t>18356-56 SOUP MASTER</t>
  </si>
  <si>
    <t>BATTE</t>
  </si>
  <si>
    <t>HM251</t>
  </si>
  <si>
    <t>PIED MIXEUR HB21</t>
  </si>
  <si>
    <t>DJ200533 ILLICO</t>
  </si>
  <si>
    <t>PRAGR</t>
  </si>
  <si>
    <t>ECP955 INOX S DIRECT</t>
  </si>
  <si>
    <t>PT736/19</t>
  </si>
  <si>
    <t>AT750/20 AQUA TOUCH</t>
  </si>
  <si>
    <t>SC2006/12 LUMEA P+</t>
  </si>
  <si>
    <t>QG3340/16 MULTISTYLE</t>
  </si>
  <si>
    <t>BABYL</t>
  </si>
  <si>
    <t>6611E PRO</t>
  </si>
  <si>
    <t>HD14-C</t>
  </si>
  <si>
    <t>ST225E SUBLIM TOUCH</t>
  </si>
  <si>
    <t>CF9320C0 BRUSH ACTIV</t>
  </si>
  <si>
    <t>CF8340C0</t>
  </si>
  <si>
    <t>S8590 KERATINTHERAPY</t>
  </si>
  <si>
    <t>WATERJET + 500</t>
  </si>
  <si>
    <t>DECOD</t>
  </si>
  <si>
    <t>MODULE PCMCIA TNT</t>
  </si>
  <si>
    <t>QTE trouvee</t>
  </si>
  <si>
    <t>http://forum.excel-pratique.com/excel/message-box-t44346-10.html</t>
  </si>
  <si>
    <t>DATE</t>
  </si>
  <si>
    <t>NUMERO</t>
  </si>
</sst>
</file>

<file path=xl/styles.xml><?xml version="1.0" encoding="utf-8"?>
<styleSheet xmlns="http://schemas.openxmlformats.org/spreadsheetml/2006/main">
  <numFmts count="1">
    <numFmt numFmtId="164" formatCode="dd/mm/yy;@"/>
  </numFmts>
  <fonts count="2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22"/>
      <color theme="1"/>
      <name val="Calibri"/>
      <family val="2"/>
      <scheme val="minor"/>
    </font>
    <font>
      <sz val="12"/>
      <color indexed="10"/>
      <name val="Calibri"/>
      <family val="2"/>
      <scheme val="minor"/>
    </font>
    <font>
      <b/>
      <sz val="16"/>
      <color theme="1"/>
      <name val="Arial"/>
      <family val="2"/>
    </font>
    <font>
      <sz val="2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0"/>
      <color theme="1"/>
      <name val="Arial Rounded MT Bold"/>
      <family val="2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  <font>
      <sz val="22"/>
      <color indexed="10"/>
      <name val="Aharoni"/>
      <charset val="177"/>
    </font>
    <font>
      <sz val="22"/>
      <color indexed="57"/>
      <name val="Arial Black"/>
      <family val="2"/>
    </font>
    <font>
      <sz val="22"/>
      <color rgb="FF000000"/>
      <name val="Arial Black"/>
      <family val="2"/>
    </font>
    <font>
      <b/>
      <sz val="28"/>
      <color theme="1"/>
      <name val="Arial Black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ashed">
        <color theme="9" tint="-0.24994659260841701"/>
      </left>
      <right style="dashed">
        <color theme="9" tint="-0.24994659260841701"/>
      </right>
      <top style="dashed">
        <color theme="9" tint="-0.24994659260841701"/>
      </top>
      <bottom style="dashed">
        <color theme="9" tint="-0.24994659260841701"/>
      </bottom>
      <diagonal/>
    </border>
    <border>
      <left/>
      <right/>
      <top style="double">
        <color theme="9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4" fillId="2" borderId="4" xfId="0" applyFont="1" applyFill="1" applyBorder="1" applyProtection="1"/>
    <xf numFmtId="0" fontId="4" fillId="2" borderId="2" xfId="0" applyFont="1" applyFill="1" applyBorder="1" applyProtection="1"/>
    <xf numFmtId="0" fontId="4" fillId="2" borderId="4" xfId="0" applyFont="1" applyFill="1" applyBorder="1" applyAlignment="1" applyProtection="1">
      <alignment horizontal="center"/>
    </xf>
    <xf numFmtId="0" fontId="4" fillId="2" borderId="5" xfId="0" applyFont="1" applyFill="1" applyBorder="1" applyProtection="1"/>
    <xf numFmtId="0" fontId="4" fillId="2" borderId="3" xfId="0" applyFont="1" applyFill="1" applyBorder="1" applyProtection="1"/>
    <xf numFmtId="0" fontId="4" fillId="2" borderId="5" xfId="0" applyFont="1" applyFill="1" applyBorder="1" applyAlignment="1" applyProtection="1">
      <alignment horizontal="center"/>
    </xf>
    <xf numFmtId="1" fontId="0" fillId="0" borderId="0" xfId="0" applyNumberFormat="1" applyProtection="1"/>
    <xf numFmtId="1" fontId="5" fillId="0" borderId="0" xfId="0" applyNumberFormat="1" applyFont="1" applyProtection="1"/>
    <xf numFmtId="0" fontId="0" fillId="0" borderId="0" xfId="0" applyAlignment="1"/>
    <xf numFmtId="0" fontId="4" fillId="2" borderId="0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0" fillId="0" borderId="0" xfId="0" applyProtection="1"/>
    <xf numFmtId="0" fontId="5" fillId="2" borderId="0" xfId="0" applyFont="1" applyFill="1" applyProtection="1"/>
    <xf numFmtId="0" fontId="5" fillId="0" borderId="0" xfId="0" applyFont="1" applyProtection="1"/>
    <xf numFmtId="0" fontId="6" fillId="0" borderId="0" xfId="0" applyFont="1" applyProtection="1"/>
    <xf numFmtId="0" fontId="0" fillId="0" borderId="0" xfId="0" applyFill="1" applyBorder="1" applyAlignment="1" applyProtection="1"/>
    <xf numFmtId="1" fontId="5" fillId="0" borderId="0" xfId="0" applyNumberFormat="1" applyFont="1" applyAlignment="1" applyProtection="1">
      <alignment horizontal="right"/>
    </xf>
    <xf numFmtId="0" fontId="0" fillId="0" borderId="0" xfId="0" applyNumberFormat="1" applyProtection="1"/>
    <xf numFmtId="0" fontId="1" fillId="0" borderId="0" xfId="13"/>
    <xf numFmtId="0" fontId="0" fillId="0" borderId="0" xfId="0" applyBorder="1" applyAlignment="1" applyProtection="1"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49" fontId="6" fillId="0" borderId="0" xfId="0" applyNumberFormat="1" applyFont="1"/>
    <xf numFmtId="0" fontId="6" fillId="0" borderId="0" xfId="0" applyFont="1"/>
    <xf numFmtId="0" fontId="0" fillId="0" borderId="0" xfId="0" applyAlignment="1">
      <alignment horizontal="left"/>
    </xf>
    <xf numFmtId="0" fontId="9" fillId="0" borderId="0" xfId="0" applyFont="1" applyAlignment="1"/>
    <xf numFmtId="0" fontId="9" fillId="0" borderId="0" xfId="0" applyFont="1"/>
    <xf numFmtId="0" fontId="11" fillId="2" borderId="0" xfId="0" applyFont="1" applyFill="1" applyBorder="1" applyAlignment="1" applyProtection="1">
      <alignment vertical="center"/>
    </xf>
    <xf numFmtId="0" fontId="12" fillId="0" borderId="0" xfId="0" applyFont="1" applyProtection="1">
      <protection locked="0"/>
    </xf>
    <xf numFmtId="0" fontId="12" fillId="0" borderId="0" xfId="0" applyFont="1" applyAlignment="1"/>
    <xf numFmtId="0" fontId="12" fillId="0" borderId="0" xfId="0" applyFont="1" applyAlignment="1" applyProtection="1">
      <protection locked="0"/>
    </xf>
    <xf numFmtId="0" fontId="13" fillId="2" borderId="0" xfId="0" applyFont="1" applyFill="1" applyBorder="1" applyAlignment="1" applyProtection="1">
      <alignment vertical="center"/>
    </xf>
    <xf numFmtId="0" fontId="14" fillId="0" borderId="0" xfId="0" applyFont="1" applyAlignment="1"/>
    <xf numFmtId="0" fontId="15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4" fillId="0" borderId="0" xfId="0" applyFont="1" applyAlignment="1" applyProtection="1">
      <protection locked="0"/>
    </xf>
    <xf numFmtId="0" fontId="14" fillId="0" borderId="0" xfId="0" applyFont="1"/>
    <xf numFmtId="0" fontId="16" fillId="0" borderId="0" xfId="0" applyFont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6" xfId="0" applyFont="1" applyBorder="1" applyAlignment="1" applyProtection="1">
      <alignment horizontal="center"/>
      <protection locked="0"/>
    </xf>
    <xf numFmtId="0" fontId="11" fillId="2" borderId="0" xfId="0" applyFont="1" applyFill="1" applyBorder="1" applyAlignment="1" applyProtection="1">
      <alignment horizontal="center" vertical="center"/>
    </xf>
    <xf numFmtId="1" fontId="11" fillId="2" borderId="0" xfId="0" applyNumberFormat="1" applyFont="1" applyFill="1" applyBorder="1" applyAlignment="1" applyProtection="1">
      <alignment vertical="center"/>
    </xf>
    <xf numFmtId="0" fontId="11" fillId="3" borderId="0" xfId="0" applyFont="1" applyFill="1" applyBorder="1" applyAlignment="1" applyProtection="1">
      <alignment vertical="center"/>
    </xf>
    <xf numFmtId="1" fontId="11" fillId="3" borderId="0" xfId="0" applyNumberFormat="1" applyFont="1" applyFill="1" applyBorder="1" applyAlignment="1" applyProtection="1">
      <alignment vertical="center"/>
    </xf>
    <xf numFmtId="0" fontId="13" fillId="3" borderId="0" xfId="0" applyFont="1" applyFill="1" applyBorder="1" applyAlignment="1" applyProtection="1">
      <alignment vertical="center"/>
    </xf>
    <xf numFmtId="0" fontId="0" fillId="2" borderId="0" xfId="0" applyFill="1" applyAlignment="1"/>
    <xf numFmtId="0" fontId="19" fillId="2" borderId="7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0" fillId="0" borderId="0" xfId="0" applyFill="1" applyAlignment="1"/>
    <xf numFmtId="0" fontId="1" fillId="3" borderId="0" xfId="13" applyFill="1" applyBorder="1" applyAlignment="1" applyProtection="1">
      <alignment vertical="center"/>
    </xf>
    <xf numFmtId="0" fontId="0" fillId="0" borderId="0" xfId="0" applyBorder="1" applyProtection="1">
      <protection locked="0"/>
    </xf>
    <xf numFmtId="49" fontId="0" fillId="0" borderId="0" xfId="0" applyNumberFormat="1" applyBorder="1" applyAlignment="1" applyProtection="1">
      <protection locked="0"/>
    </xf>
    <xf numFmtId="0" fontId="24" fillId="2" borderId="9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164" fontId="25" fillId="0" borderId="5" xfId="0" applyNumberFormat="1" applyFont="1" applyBorder="1" applyAlignment="1" applyProtection="1">
      <alignment horizontal="center" vertical="center"/>
      <protection locked="0"/>
    </xf>
    <xf numFmtId="0" fontId="25" fillId="0" borderId="5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23" fillId="2" borderId="0" xfId="0" applyFont="1" applyFill="1" applyAlignment="1">
      <alignment horizontal="left"/>
    </xf>
    <xf numFmtId="1" fontId="4" fillId="2" borderId="1" xfId="0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1" fontId="4" fillId="2" borderId="1" xfId="0" applyNumberFormat="1" applyFont="1" applyFill="1" applyBorder="1" applyAlignment="1" applyProtection="1">
      <alignment horizontal="right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3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1" fontId="4" fillId="2" borderId="0" xfId="0" applyNumberFormat="1" applyFont="1" applyFill="1" applyBorder="1" applyAlignment="1" applyProtection="1">
      <alignment horizontal="center" vertical="center"/>
    </xf>
    <xf numFmtId="1" fontId="4" fillId="2" borderId="3" xfId="0" applyNumberFormat="1" applyFont="1" applyFill="1" applyBorder="1" applyAlignment="1" applyProtection="1">
      <alignment horizontal="center" vertical="center"/>
    </xf>
  </cellXfs>
  <cellStyles count="1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lor rgb="FFFF0000"/>
      </font>
      <border>
        <left/>
        <right/>
        <top/>
        <bottom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95251</xdr:colOff>
      <xdr:row>0</xdr:row>
      <xdr:rowOff>54429</xdr:rowOff>
    </xdr:from>
    <xdr:ext cx="2558142" cy="882858"/>
    <xdr:sp macro="" textlink="">
      <xdr:nvSpPr>
        <xdr:cNvPr id="7" name="ZoneTexte 6"/>
        <xdr:cNvSpPr txBox="1"/>
      </xdr:nvSpPr>
      <xdr:spPr>
        <a:xfrm>
          <a:off x="2517322" y="54429"/>
          <a:ext cx="2558142" cy="882858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  <a:latin typeface="Arial Black" pitchFamily="34" charset="0"/>
            </a:rPr>
            <a:t>DATE DE MUT</a:t>
          </a:r>
        </a:p>
      </xdr:txBody>
    </xdr:sp>
    <xdr:clientData/>
  </xdr:oneCellAnchor>
  <xdr:twoCellAnchor editAs="absolute">
    <xdr:from>
      <xdr:col>1</xdr:col>
      <xdr:colOff>313877</xdr:colOff>
      <xdr:row>2</xdr:row>
      <xdr:rowOff>95251</xdr:rowOff>
    </xdr:from>
    <xdr:to>
      <xdr:col>1</xdr:col>
      <xdr:colOff>1238251</xdr:colOff>
      <xdr:row>2</xdr:row>
      <xdr:rowOff>1052787</xdr:rowOff>
    </xdr:to>
    <xdr:pic>
      <xdr:nvPicPr>
        <xdr:cNvPr id="3" name="Image 2" descr="logo_darty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735948" y="1074965"/>
          <a:ext cx="924374" cy="957536"/>
        </a:xfrm>
        <a:prstGeom prst="rect">
          <a:avLst/>
        </a:prstGeom>
        <a:scene3d>
          <a:camera prst="orthographicFront">
            <a:rot lat="21531162" lon="267429" rev="221887"/>
          </a:camera>
          <a:lightRig rig="threePt" dir="t"/>
        </a:scene3d>
        <a:sp3d>
          <a:bevelT w="241300" h="222250"/>
        </a:sp3d>
      </xdr:spPr>
    </xdr:pic>
    <xdr:clientData/>
  </xdr:twoCellAnchor>
  <xdr:oneCellAnchor>
    <xdr:from>
      <xdr:col>1</xdr:col>
      <xdr:colOff>8286728</xdr:colOff>
      <xdr:row>0</xdr:row>
      <xdr:rowOff>54430</xdr:rowOff>
    </xdr:from>
    <xdr:ext cx="1211038" cy="886936"/>
    <xdr:sp macro="" textlink="">
      <xdr:nvSpPr>
        <xdr:cNvPr id="4" name="ZoneTexte 3"/>
        <xdr:cNvSpPr txBox="1"/>
      </xdr:nvSpPr>
      <xdr:spPr>
        <a:xfrm>
          <a:off x="10708799" y="54430"/>
          <a:ext cx="1211038" cy="886936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  <a:latin typeface="Arial Black" pitchFamily="34" charset="0"/>
            </a:rPr>
            <a:t>EMD</a:t>
          </a:r>
        </a:p>
      </xdr:txBody>
    </xdr:sp>
    <xdr:clientData/>
  </xdr:oneCellAnchor>
  <xdr:oneCellAnchor>
    <xdr:from>
      <xdr:col>1</xdr:col>
      <xdr:colOff>9579429</xdr:colOff>
      <xdr:row>0</xdr:row>
      <xdr:rowOff>54429</xdr:rowOff>
    </xdr:from>
    <xdr:ext cx="1564808" cy="884463"/>
    <xdr:sp macro="" textlink="">
      <xdr:nvSpPr>
        <xdr:cNvPr id="5" name="ZoneTexte 4"/>
        <xdr:cNvSpPr txBox="1"/>
      </xdr:nvSpPr>
      <xdr:spPr>
        <a:xfrm>
          <a:off x="12001500" y="54429"/>
          <a:ext cx="1564808" cy="884463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Arial Black" pitchFamily="34" charset="0"/>
            </a:rPr>
            <a:t>RESTE</a:t>
          </a:r>
        </a:p>
      </xdr:txBody>
    </xdr:sp>
    <xdr:clientData/>
  </xdr:oneCellAnchor>
  <xdr:oneCellAnchor>
    <xdr:from>
      <xdr:col>1</xdr:col>
      <xdr:colOff>5320392</xdr:colOff>
      <xdr:row>0</xdr:row>
      <xdr:rowOff>54429</xdr:rowOff>
    </xdr:from>
    <xdr:ext cx="2884715" cy="886936"/>
    <xdr:sp macro="" textlink="">
      <xdr:nvSpPr>
        <xdr:cNvPr id="6" name="ZoneTexte 5"/>
        <xdr:cNvSpPr txBox="1"/>
      </xdr:nvSpPr>
      <xdr:spPr>
        <a:xfrm>
          <a:off x="7742463" y="54429"/>
          <a:ext cx="2884715" cy="886936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  <a:latin typeface="Arial Black" pitchFamily="34" charset="0"/>
            </a:rPr>
            <a:t>NBR</a:t>
          </a:r>
          <a:r>
            <a:rPr lang="fr-FR" sz="2000" b="1" baseline="0">
              <a:solidFill>
                <a:srgbClr val="FF0000"/>
              </a:solidFill>
              <a:latin typeface="Arial Black" pitchFamily="34" charset="0"/>
            </a:rPr>
            <a:t> DE PRODUIT</a:t>
          </a:r>
          <a:endParaRPr lang="fr-FR" sz="2000" b="1">
            <a:solidFill>
              <a:srgbClr val="FF0000"/>
            </a:solidFill>
            <a:latin typeface="Arial Black" pitchFamily="34" charset="0"/>
          </a:endParaRPr>
        </a:p>
      </xdr:txBody>
    </xdr:sp>
    <xdr:clientData/>
  </xdr:oneCellAnchor>
  <xdr:oneCellAnchor>
    <xdr:from>
      <xdr:col>1</xdr:col>
      <xdr:colOff>2748618</xdr:colOff>
      <xdr:row>0</xdr:row>
      <xdr:rowOff>54429</xdr:rowOff>
    </xdr:from>
    <xdr:ext cx="2490132" cy="886936"/>
    <xdr:sp macro="" textlink="">
      <xdr:nvSpPr>
        <xdr:cNvPr id="8" name="ZoneTexte 7"/>
        <xdr:cNvSpPr txBox="1"/>
      </xdr:nvSpPr>
      <xdr:spPr>
        <a:xfrm>
          <a:off x="5170689" y="54429"/>
          <a:ext cx="2490132" cy="886936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  <a:latin typeface="Arial Black" pitchFamily="34" charset="0"/>
            </a:rPr>
            <a:t>N° </a:t>
          </a:r>
          <a:r>
            <a:rPr lang="fr-FR" sz="2000" b="1" baseline="0">
              <a:solidFill>
                <a:srgbClr val="FF0000"/>
              </a:solidFill>
              <a:latin typeface="Arial Black" pitchFamily="34" charset="0"/>
            </a:rPr>
            <a:t>DE MUT</a:t>
          </a:r>
          <a:endParaRPr lang="fr-FR" sz="2000" b="1">
            <a:solidFill>
              <a:srgbClr val="FF0000"/>
            </a:solidFill>
            <a:latin typeface="Arial Black" pitchFamily="34" charset="0"/>
          </a:endParaRPr>
        </a:p>
      </xdr:txBody>
    </xdr:sp>
    <xdr:clientData/>
  </xdr:oneCellAnchor>
  <xdr:oneCellAnchor>
    <xdr:from>
      <xdr:col>0</xdr:col>
      <xdr:colOff>81643</xdr:colOff>
      <xdr:row>2</xdr:row>
      <xdr:rowOff>843644</xdr:rowOff>
    </xdr:from>
    <xdr:ext cx="2083519" cy="357790"/>
    <xdr:sp macro="" textlink="">
      <xdr:nvSpPr>
        <xdr:cNvPr id="9" name="ZoneTexte 8"/>
        <xdr:cNvSpPr txBox="1"/>
      </xdr:nvSpPr>
      <xdr:spPr>
        <a:xfrm>
          <a:off x="81643" y="1823358"/>
          <a:ext cx="2083519" cy="3577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800">
              <a:latin typeface="Arial" pitchFamily="34" charset="0"/>
              <a:cs typeface="Arial" pitchFamily="34" charset="0"/>
            </a:rPr>
            <a:t>Jonathan MABADI</a:t>
          </a:r>
        </a:p>
      </xdr:txBody>
    </xdr:sp>
    <xdr:clientData/>
  </xdr:oneCellAnchor>
  <xdr:oneCellAnchor>
    <xdr:from>
      <xdr:col>1</xdr:col>
      <xdr:colOff>0</xdr:colOff>
      <xdr:row>1</xdr:row>
      <xdr:rowOff>190500</xdr:rowOff>
    </xdr:from>
    <xdr:ext cx="2775858" cy="585083"/>
    <xdr:sp macro="" textlink="M3">
      <xdr:nvSpPr>
        <xdr:cNvPr id="10" name="ZoneTexte 9"/>
        <xdr:cNvSpPr txBox="1"/>
      </xdr:nvSpPr>
      <xdr:spPr>
        <a:xfrm>
          <a:off x="2422071" y="367393"/>
          <a:ext cx="2775858" cy="5850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A941B317-A72D-426E-A4BA-0BD3CE3B4924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04/11/13</a:t>
          </a:fld>
          <a:endParaRPr lang="fr-FR" sz="3600">
            <a:latin typeface="Arial Black" pitchFamily="34" charset="0"/>
          </a:endParaRPr>
        </a:p>
      </xdr:txBody>
    </xdr:sp>
    <xdr:clientData/>
  </xdr:oneCellAnchor>
  <xdr:oneCellAnchor>
    <xdr:from>
      <xdr:col>0</xdr:col>
      <xdr:colOff>394607</xdr:colOff>
      <xdr:row>5</xdr:row>
      <xdr:rowOff>68035</xdr:rowOff>
    </xdr:from>
    <xdr:ext cx="184731" cy="264560"/>
    <xdr:sp macro="" textlink="">
      <xdr:nvSpPr>
        <xdr:cNvPr id="11" name="ZoneTexte 10"/>
        <xdr:cNvSpPr txBox="1"/>
      </xdr:nvSpPr>
      <xdr:spPr>
        <a:xfrm>
          <a:off x="394607" y="34562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2724149</xdr:colOff>
      <xdr:row>1</xdr:row>
      <xdr:rowOff>204107</xdr:rowOff>
    </xdr:from>
    <xdr:ext cx="2514601" cy="574197"/>
    <xdr:sp macro="" textlink="N3">
      <xdr:nvSpPr>
        <xdr:cNvPr id="12" name="ZoneTexte 11"/>
        <xdr:cNvSpPr txBox="1"/>
      </xdr:nvSpPr>
      <xdr:spPr>
        <a:xfrm>
          <a:off x="5146220" y="381000"/>
          <a:ext cx="2514601" cy="5741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625B27C0-B243-4C83-B7D2-BB31133E6650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6150194</a:t>
          </a:fld>
          <a:endParaRPr lang="fr-FR" sz="3600">
            <a:latin typeface="Arial Black" pitchFamily="34" charset="0"/>
          </a:endParaRPr>
        </a:p>
      </xdr:txBody>
    </xdr:sp>
    <xdr:clientData/>
  </xdr:oneCellAnchor>
  <xdr:oneCellAnchor>
    <xdr:from>
      <xdr:col>1</xdr:col>
      <xdr:colOff>5361215</xdr:colOff>
      <xdr:row>1</xdr:row>
      <xdr:rowOff>190500</xdr:rowOff>
    </xdr:from>
    <xdr:ext cx="2816678" cy="576918"/>
    <xdr:sp macro="" textlink="R5">
      <xdr:nvSpPr>
        <xdr:cNvPr id="13" name="ZoneTexte 12"/>
        <xdr:cNvSpPr txBox="1"/>
      </xdr:nvSpPr>
      <xdr:spPr>
        <a:xfrm>
          <a:off x="7783286" y="367393"/>
          <a:ext cx="2816678" cy="57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C7D1C5D1-9CE2-4F2C-8592-45B75DC33DDD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159</a:t>
          </a:fld>
          <a:endParaRPr lang="fr-FR" sz="3600">
            <a:latin typeface="Arial Black" pitchFamily="34" charset="0"/>
          </a:endParaRPr>
        </a:p>
      </xdr:txBody>
    </xdr:sp>
    <xdr:clientData/>
  </xdr:oneCellAnchor>
  <xdr:oneCellAnchor>
    <xdr:from>
      <xdr:col>1</xdr:col>
      <xdr:colOff>8308521</xdr:colOff>
      <xdr:row>1</xdr:row>
      <xdr:rowOff>190500</xdr:rowOff>
    </xdr:from>
    <xdr:ext cx="1189266" cy="579639"/>
    <xdr:sp macro="" textlink="R6">
      <xdr:nvSpPr>
        <xdr:cNvPr id="14" name="ZoneTexte 13"/>
        <xdr:cNvSpPr txBox="1"/>
      </xdr:nvSpPr>
      <xdr:spPr>
        <a:xfrm>
          <a:off x="10730592" y="367393"/>
          <a:ext cx="1189266" cy="5796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2D422611-DFD5-43C3-93A4-5BD8C47F5AB5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4</a:t>
          </a:fld>
          <a:endParaRPr lang="fr-FR" sz="3600">
            <a:latin typeface="Arial Black" pitchFamily="34" charset="0"/>
          </a:endParaRPr>
        </a:p>
      </xdr:txBody>
    </xdr:sp>
    <xdr:clientData/>
  </xdr:oneCellAnchor>
  <xdr:oneCellAnchor>
    <xdr:from>
      <xdr:col>1</xdr:col>
      <xdr:colOff>9674679</xdr:colOff>
      <xdr:row>1</xdr:row>
      <xdr:rowOff>204107</xdr:rowOff>
    </xdr:from>
    <xdr:ext cx="1442357" cy="566032"/>
    <xdr:sp macro="" textlink="R7">
      <xdr:nvSpPr>
        <xdr:cNvPr id="15" name="ZoneTexte 14"/>
        <xdr:cNvSpPr txBox="1"/>
      </xdr:nvSpPr>
      <xdr:spPr>
        <a:xfrm>
          <a:off x="12096750" y="381000"/>
          <a:ext cx="1442357" cy="5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4F77BBE4-08E0-41F0-BBE1-45909D3E1A7E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159</a:t>
          </a:fld>
          <a:endParaRPr lang="fr-FR" sz="3600">
            <a:latin typeface="Arial Black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1</xdr:row>
      <xdr:rowOff>28575</xdr:rowOff>
    </xdr:from>
    <xdr:to>
      <xdr:col>17</xdr:col>
      <xdr:colOff>19050</xdr:colOff>
      <xdr:row>5</xdr:row>
      <xdr:rowOff>85725</xdr:rowOff>
    </xdr:to>
    <xdr:sp macro="" textlink="">
      <xdr:nvSpPr>
        <xdr:cNvPr id="2" name="Rectangle à coins arrondis 1"/>
        <xdr:cNvSpPr/>
      </xdr:nvSpPr>
      <xdr:spPr>
        <a:xfrm>
          <a:off x="9048750" y="219075"/>
          <a:ext cx="1600200" cy="819150"/>
        </a:xfrm>
        <a:prstGeom prst="wedgeRoundRectCallout">
          <a:avLst>
            <a:gd name="adj1" fmla="val -85176"/>
            <a:gd name="adj2" fmla="val 39244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dynamique</a:t>
          </a:r>
          <a:r>
            <a:rPr lang="fr-FR" sz="1100" baseline="0"/>
            <a:t> à ne pas toucher.</a:t>
          </a:r>
        </a:p>
        <a:p>
          <a:pPr algn="ctr"/>
          <a:r>
            <a:rPr lang="fr-FR" sz="1100" baseline="0"/>
            <a:t> Cordialement, Leakim.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box-t44346-1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pageSetUpPr fitToPage="1"/>
  </sheetPr>
  <dimension ref="A1:R651"/>
  <sheetViews>
    <sheetView showGridLines="0" showRowColHeaders="0" tabSelected="1" zoomScale="70" zoomScaleNormal="70" zoomScalePage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RowHeight="28.5"/>
  <cols>
    <col min="1" max="1" width="36.28515625" customWidth="1"/>
    <col min="2" max="2" width="169.42578125" style="23" customWidth="1"/>
    <col min="3" max="3" width="9" customWidth="1"/>
    <col min="4" max="4" width="9.42578125" customWidth="1"/>
    <col min="5" max="5" width="22" customWidth="1"/>
    <col min="6" max="6" width="17.42578125" bestFit="1" customWidth="1"/>
    <col min="7" max="7" width="8" bestFit="1" customWidth="1"/>
    <col min="8" max="8" width="3.42578125" style="38" customWidth="1"/>
    <col min="9" max="9" width="9.85546875" customWidth="1"/>
    <col min="10" max="10" width="17.42578125" bestFit="1" customWidth="1"/>
    <col min="11" max="11" width="15.85546875" style="28" customWidth="1"/>
    <col min="12" max="12" width="2.28515625" customWidth="1"/>
    <col min="13" max="13" width="18.5703125" bestFit="1" customWidth="1"/>
    <col min="14" max="14" width="17.42578125" bestFit="1" customWidth="1"/>
    <col min="15" max="15" width="16.85546875" customWidth="1"/>
  </cols>
  <sheetData>
    <row r="1" spans="1:18" ht="14.1" customHeight="1">
      <c r="A1" s="47"/>
      <c r="B1" s="22"/>
      <c r="K1" s="27"/>
      <c r="L1" s="20"/>
      <c r="M1" s="9"/>
      <c r="N1" s="9"/>
      <c r="O1" s="9"/>
      <c r="P1" s="9"/>
      <c r="Q1" s="9"/>
      <c r="R1" s="9"/>
    </row>
    <row r="2" spans="1:18" ht="63" customHeight="1" thickBot="1">
      <c r="A2" s="61"/>
      <c r="B2" s="61"/>
      <c r="C2" s="44"/>
      <c r="D2" s="44"/>
      <c r="E2" s="52" t="s">
        <v>135</v>
      </c>
      <c r="F2" s="45"/>
      <c r="G2" s="44"/>
      <c r="H2" s="46"/>
      <c r="I2" s="44"/>
      <c r="J2" s="44"/>
      <c r="K2" s="27"/>
      <c r="L2" s="9"/>
      <c r="M2" s="55" t="s">
        <v>136</v>
      </c>
      <c r="N2" s="56" t="s">
        <v>137</v>
      </c>
      <c r="O2" s="9"/>
      <c r="P2" s="9"/>
      <c r="Q2" s="9"/>
      <c r="R2" s="9"/>
    </row>
    <row r="3" spans="1:18" ht="89.25" customHeight="1" thickTop="1">
      <c r="A3" s="47"/>
      <c r="B3" s="48" t="s">
        <v>25</v>
      </c>
      <c r="C3" s="29" t="s">
        <v>8</v>
      </c>
      <c r="D3" s="29" t="s">
        <v>9</v>
      </c>
      <c r="E3" s="29" t="s">
        <v>10</v>
      </c>
      <c r="F3" s="43" t="s">
        <v>11</v>
      </c>
      <c r="G3" s="29" t="s">
        <v>22</v>
      </c>
      <c r="H3" s="33"/>
      <c r="I3" s="29" t="s">
        <v>82</v>
      </c>
      <c r="J3" s="42" t="s">
        <v>134</v>
      </c>
      <c r="K3" s="27"/>
      <c r="L3" s="9"/>
      <c r="M3" s="57">
        <v>41582</v>
      </c>
      <c r="N3" s="58">
        <v>6150194</v>
      </c>
      <c r="O3" s="9"/>
      <c r="P3" s="9"/>
      <c r="Q3" s="9"/>
      <c r="R3" s="9"/>
    </row>
    <row r="4" spans="1:18" ht="2.1" customHeight="1">
      <c r="A4" s="9"/>
      <c r="B4" s="22"/>
      <c r="C4" s="9"/>
      <c r="D4" s="9"/>
      <c r="E4" s="9"/>
      <c r="F4" s="9"/>
      <c r="G4" s="9"/>
      <c r="H4" s="34"/>
      <c r="I4" s="9"/>
      <c r="J4" s="9"/>
      <c r="K4" s="27"/>
      <c r="L4" s="9"/>
      <c r="M4" s="9"/>
      <c r="N4" s="9"/>
      <c r="O4" s="9"/>
      <c r="P4" s="9"/>
      <c r="Q4" s="9"/>
      <c r="R4" s="9"/>
    </row>
    <row r="5" spans="1:18" ht="98.25">
      <c r="A5" s="49"/>
      <c r="B5" s="41"/>
      <c r="C5" s="30" t="s">
        <v>27</v>
      </c>
      <c r="D5" s="30" t="s">
        <v>4</v>
      </c>
      <c r="E5" s="30" t="s">
        <v>83</v>
      </c>
      <c r="F5" s="30">
        <v>3716651</v>
      </c>
      <c r="G5" s="30">
        <v>2</v>
      </c>
      <c r="H5" s="35" t="s">
        <v>0</v>
      </c>
      <c r="I5" s="30"/>
      <c r="J5" s="31">
        <f xml:space="preserve"> INVENTAIRE!H3</f>
        <v>0</v>
      </c>
      <c r="K5" s="27" t="str">
        <f>INVENTAIRE!K3</f>
        <v>ERREUR</v>
      </c>
      <c r="L5" s="9"/>
      <c r="M5" s="60"/>
      <c r="N5" s="60"/>
      <c r="O5" s="9"/>
      <c r="P5" s="9"/>
      <c r="Q5" s="9"/>
      <c r="R5">
        <f>(SUM(G5:G607))</f>
        <v>159</v>
      </c>
    </row>
    <row r="6" spans="1:18" ht="98.25">
      <c r="A6" s="49"/>
      <c r="B6" s="41"/>
      <c r="C6" s="30" t="s">
        <v>27</v>
      </c>
      <c r="D6" s="30" t="s">
        <v>4</v>
      </c>
      <c r="E6" s="30" t="s">
        <v>84</v>
      </c>
      <c r="F6" s="30">
        <v>3729460</v>
      </c>
      <c r="G6" s="30">
        <v>1</v>
      </c>
      <c r="H6" s="35" t="s">
        <v>0</v>
      </c>
      <c r="I6" s="30"/>
      <c r="J6" s="31">
        <f xml:space="preserve"> INVENTAIRE!H4</f>
        <v>0</v>
      </c>
      <c r="K6" s="27" t="str">
        <f>INVENTAIRE!K4</f>
        <v>ERREUR</v>
      </c>
      <c r="L6" s="9"/>
      <c r="M6" s="59"/>
      <c r="N6" s="59"/>
      <c r="O6" s="9"/>
      <c r="P6" s="9">
        <f>COUNTA(B2:B700)</f>
        <v>1</v>
      </c>
      <c r="Q6" s="9"/>
      <c r="R6">
        <f>(SUM(I5:I607))</f>
        <v>4</v>
      </c>
    </row>
    <row r="7" spans="1:18" ht="98.25">
      <c r="A7" s="49"/>
      <c r="B7" s="41"/>
      <c r="C7" s="30" t="s">
        <v>27</v>
      </c>
      <c r="D7" s="30" t="s">
        <v>40</v>
      </c>
      <c r="E7" s="30" t="s">
        <v>85</v>
      </c>
      <c r="F7" s="30">
        <v>3697479</v>
      </c>
      <c r="G7" s="30">
        <v>2</v>
      </c>
      <c r="H7" s="35" t="s">
        <v>0</v>
      </c>
      <c r="I7" s="30"/>
      <c r="J7" s="31">
        <f xml:space="preserve"> INVENTAIRE!H5</f>
        <v>0</v>
      </c>
      <c r="K7" s="27" t="str">
        <f>INVENTAIRE!K5</f>
        <v>ERREUR</v>
      </c>
      <c r="L7" s="9"/>
      <c r="M7" s="59"/>
      <c r="N7" s="59"/>
      <c r="O7" s="9"/>
      <c r="P7" s="9"/>
      <c r="Q7" s="9"/>
      <c r="R7">
        <f>(SUM(G5:G607))-(COUNTA(B5:B700))</f>
        <v>159</v>
      </c>
    </row>
    <row r="8" spans="1:18" ht="98.25">
      <c r="A8" s="50"/>
      <c r="B8" s="41"/>
      <c r="C8" s="30" t="s">
        <v>28</v>
      </c>
      <c r="D8" s="30" t="s">
        <v>4</v>
      </c>
      <c r="E8" s="30" t="s">
        <v>39</v>
      </c>
      <c r="F8" s="30">
        <v>3727424</v>
      </c>
      <c r="G8" s="30">
        <v>1</v>
      </c>
      <c r="H8" s="35" t="s">
        <v>0</v>
      </c>
      <c r="I8" s="30"/>
      <c r="J8" s="31">
        <f xml:space="preserve"> INVENTAIRE!H6</f>
        <v>0</v>
      </c>
      <c r="K8" s="27" t="str">
        <f>INVENTAIRE!K6</f>
        <v>ERREUR</v>
      </c>
      <c r="L8" s="9"/>
      <c r="M8" s="59"/>
      <c r="N8" s="59"/>
      <c r="O8" s="9"/>
      <c r="P8" s="9"/>
      <c r="Q8" s="9"/>
    </row>
    <row r="9" spans="1:18" ht="98.25">
      <c r="A9" s="50"/>
      <c r="B9" s="41"/>
      <c r="C9" s="30" t="s">
        <v>29</v>
      </c>
      <c r="D9" s="30" t="s">
        <v>2</v>
      </c>
      <c r="E9" s="30" t="s">
        <v>33</v>
      </c>
      <c r="F9" s="30">
        <v>3483932</v>
      </c>
      <c r="G9" s="30">
        <v>1</v>
      </c>
      <c r="H9" s="35" t="s">
        <v>0</v>
      </c>
      <c r="I9" s="30"/>
      <c r="J9" s="31">
        <f xml:space="preserve"> INVENTAIRE!H7</f>
        <v>0</v>
      </c>
      <c r="K9" s="27" t="str">
        <f>INVENTAIRE!K7</f>
        <v>ERREUR</v>
      </c>
      <c r="L9" s="9"/>
      <c r="M9" s="9"/>
      <c r="N9" s="9"/>
      <c r="O9" s="9"/>
      <c r="P9" s="9"/>
      <c r="Q9" s="9"/>
    </row>
    <row r="10" spans="1:18" ht="98.25">
      <c r="A10" s="50"/>
      <c r="B10" s="41"/>
      <c r="C10" s="30" t="s">
        <v>29</v>
      </c>
      <c r="D10" s="30" t="s">
        <v>4</v>
      </c>
      <c r="E10" s="30" t="s">
        <v>86</v>
      </c>
      <c r="F10" s="30">
        <v>3586642</v>
      </c>
      <c r="G10" s="30">
        <v>1</v>
      </c>
      <c r="H10" s="35" t="s">
        <v>0</v>
      </c>
      <c r="I10" s="30"/>
      <c r="J10" s="31">
        <f xml:space="preserve"> INVENTAIRE!H8</f>
        <v>0</v>
      </c>
      <c r="K10" s="27" t="str">
        <f>INVENTAIRE!K8</f>
        <v>ERREUR</v>
      </c>
      <c r="L10" s="9"/>
      <c r="M10" s="60"/>
      <c r="N10" s="60"/>
      <c r="O10" s="9"/>
      <c r="P10" s="9"/>
      <c r="Q10" s="9"/>
    </row>
    <row r="11" spans="1:18" ht="98.25">
      <c r="A11" s="47"/>
      <c r="B11" s="41"/>
      <c r="C11" s="30" t="s">
        <v>41</v>
      </c>
      <c r="D11" s="30" t="s">
        <v>42</v>
      </c>
      <c r="E11" s="30" t="s">
        <v>43</v>
      </c>
      <c r="F11" s="30">
        <v>1352466</v>
      </c>
      <c r="G11" s="30">
        <v>1</v>
      </c>
      <c r="H11" s="35" t="s">
        <v>0</v>
      </c>
      <c r="I11" s="30"/>
      <c r="J11" s="31">
        <f xml:space="preserve"> INVENTAIRE!H9</f>
        <v>0</v>
      </c>
      <c r="K11" s="27" t="str">
        <f>INVENTAIRE!K9</f>
        <v>ERREUR</v>
      </c>
      <c r="L11" s="9"/>
      <c r="M11" s="59"/>
      <c r="N11" s="59"/>
      <c r="O11" s="9"/>
      <c r="P11" s="9"/>
      <c r="Q11" s="9"/>
    </row>
    <row r="12" spans="1:18" ht="98.25">
      <c r="A12" s="47"/>
      <c r="B12" s="41"/>
      <c r="C12" s="30" t="s">
        <v>41</v>
      </c>
      <c r="D12" s="30" t="s">
        <v>42</v>
      </c>
      <c r="E12" s="30" t="s">
        <v>44</v>
      </c>
      <c r="F12" s="30">
        <v>1353586</v>
      </c>
      <c r="G12" s="30">
        <v>3</v>
      </c>
      <c r="H12" s="35" t="s">
        <v>0</v>
      </c>
      <c r="I12" s="30"/>
      <c r="J12" s="31">
        <f xml:space="preserve"> INVENTAIRE!H10</f>
        <v>0</v>
      </c>
      <c r="K12" s="27" t="str">
        <f>INVENTAIRE!K10</f>
        <v>ERREUR</v>
      </c>
      <c r="L12" s="9"/>
      <c r="M12" s="59"/>
      <c r="N12" s="59"/>
      <c r="O12" s="9"/>
      <c r="P12" s="9"/>
      <c r="Q12" s="9"/>
    </row>
    <row r="13" spans="1:18" ht="98.25">
      <c r="A13" s="47"/>
      <c r="B13" s="41"/>
      <c r="C13" s="30" t="s">
        <v>41</v>
      </c>
      <c r="D13" s="30" t="s">
        <v>42</v>
      </c>
      <c r="E13" s="30" t="s">
        <v>87</v>
      </c>
      <c r="F13" s="30">
        <v>1380788</v>
      </c>
      <c r="G13" s="30">
        <v>1</v>
      </c>
      <c r="H13" s="35" t="s">
        <v>0</v>
      </c>
      <c r="I13" s="30"/>
      <c r="J13" s="31">
        <f xml:space="preserve"> INVENTAIRE!H11</f>
        <v>0</v>
      </c>
      <c r="K13" s="27" t="str">
        <f>INVENTAIRE!K11</f>
        <v>ERREUR</v>
      </c>
      <c r="L13" s="9"/>
      <c r="M13" s="59"/>
      <c r="N13" s="59"/>
      <c r="O13" s="9"/>
      <c r="P13" s="9"/>
      <c r="Q13" s="9"/>
    </row>
    <row r="14" spans="1:18" ht="98.25">
      <c r="A14" s="47"/>
      <c r="B14" s="41"/>
      <c r="C14" s="30" t="s">
        <v>45</v>
      </c>
      <c r="D14" s="30" t="s">
        <v>30</v>
      </c>
      <c r="E14" s="30" t="s">
        <v>46</v>
      </c>
      <c r="F14" s="30">
        <v>3112942</v>
      </c>
      <c r="G14" s="30">
        <v>4</v>
      </c>
      <c r="H14" s="35" t="s">
        <v>0</v>
      </c>
      <c r="I14" s="30"/>
      <c r="J14" s="31">
        <f xml:space="preserve"> INVENTAIRE!H12</f>
        <v>0</v>
      </c>
      <c r="K14" s="27" t="str">
        <f>INVENTAIRE!K12</f>
        <v>ERREUR</v>
      </c>
      <c r="L14" s="9"/>
      <c r="M14" s="9"/>
      <c r="N14" s="9"/>
      <c r="O14" s="9"/>
      <c r="P14" s="9"/>
      <c r="Q14" s="9"/>
    </row>
    <row r="15" spans="1:18" ht="98.25">
      <c r="A15" s="47"/>
      <c r="B15" s="41"/>
      <c r="C15" s="30" t="s">
        <v>45</v>
      </c>
      <c r="D15" s="30" t="s">
        <v>30</v>
      </c>
      <c r="E15" s="30" t="s">
        <v>88</v>
      </c>
      <c r="F15" s="30">
        <v>3492222</v>
      </c>
      <c r="G15" s="30">
        <v>5</v>
      </c>
      <c r="H15" s="35" t="s">
        <v>0</v>
      </c>
      <c r="I15" s="30"/>
      <c r="J15" s="31">
        <f xml:space="preserve"> INVENTAIRE!H13</f>
        <v>0</v>
      </c>
      <c r="K15" s="27" t="str">
        <f>INVENTAIRE!K13</f>
        <v>ERREUR</v>
      </c>
      <c r="L15" s="9"/>
      <c r="M15" s="9"/>
      <c r="N15" s="9"/>
      <c r="O15" s="9"/>
      <c r="P15" s="9"/>
      <c r="Q15" s="9"/>
    </row>
    <row r="16" spans="1:18" ht="98.25">
      <c r="A16" s="47"/>
      <c r="B16" s="41"/>
      <c r="C16" s="30" t="s">
        <v>45</v>
      </c>
      <c r="D16" s="30" t="s">
        <v>2</v>
      </c>
      <c r="E16" s="30" t="s">
        <v>47</v>
      </c>
      <c r="F16" s="30">
        <v>3352722</v>
      </c>
      <c r="G16" s="30">
        <v>1</v>
      </c>
      <c r="H16" s="35" t="s">
        <v>0</v>
      </c>
      <c r="I16" s="30"/>
      <c r="J16" s="31">
        <f xml:space="preserve"> INVENTAIRE!H14</f>
        <v>0</v>
      </c>
      <c r="K16" s="27" t="str">
        <f>INVENTAIRE!K14</f>
        <v>ERREUR</v>
      </c>
      <c r="L16" s="9"/>
      <c r="M16" s="21"/>
      <c r="N16" s="21"/>
      <c r="O16" s="21"/>
      <c r="P16" s="21"/>
      <c r="Q16" s="21"/>
      <c r="R16" s="53"/>
    </row>
    <row r="17" spans="1:18" ht="98.25">
      <c r="A17" s="47"/>
      <c r="B17" s="41"/>
      <c r="C17" s="30" t="s">
        <v>45</v>
      </c>
      <c r="D17" s="30" t="s">
        <v>2</v>
      </c>
      <c r="E17" s="30" t="s">
        <v>48</v>
      </c>
      <c r="F17" s="30">
        <v>3352803</v>
      </c>
      <c r="G17" s="30">
        <v>2</v>
      </c>
      <c r="H17" s="35" t="s">
        <v>0</v>
      </c>
      <c r="I17" s="30"/>
      <c r="J17" s="31">
        <f xml:space="preserve"> INVENTAIRE!H15</f>
        <v>0</v>
      </c>
      <c r="K17" s="27" t="str">
        <f>INVENTAIRE!K15</f>
        <v>ERREUR</v>
      </c>
      <c r="L17" s="9"/>
      <c r="M17" s="21"/>
      <c r="N17" s="21"/>
      <c r="O17" s="21"/>
      <c r="P17" s="21"/>
      <c r="Q17" s="21"/>
      <c r="R17" s="53"/>
    </row>
    <row r="18" spans="1:18" ht="98.25">
      <c r="A18" s="47"/>
      <c r="B18" s="41"/>
      <c r="C18" s="30" t="s">
        <v>89</v>
      </c>
      <c r="D18" s="30" t="s">
        <v>54</v>
      </c>
      <c r="E18" s="30" t="s">
        <v>90</v>
      </c>
      <c r="F18" s="30">
        <v>3762971</v>
      </c>
      <c r="G18" s="30">
        <v>1</v>
      </c>
      <c r="H18" s="35" t="s">
        <v>0</v>
      </c>
      <c r="I18" s="30">
        <v>1</v>
      </c>
      <c r="J18" s="31">
        <f xml:space="preserve"> INVENTAIRE!H16</f>
        <v>0</v>
      </c>
      <c r="K18" s="27" t="str">
        <f>INVENTAIRE!K16</f>
        <v>ERREUR</v>
      </c>
      <c r="L18" s="9"/>
      <c r="M18" s="21"/>
      <c r="N18" s="21" t="s">
        <v>37</v>
      </c>
      <c r="O18" s="21"/>
      <c r="P18" s="21"/>
      <c r="Q18" s="21"/>
      <c r="R18" s="53"/>
    </row>
    <row r="19" spans="1:18" ht="98.25">
      <c r="A19" s="47"/>
      <c r="B19" s="41"/>
      <c r="C19" s="30" t="s">
        <v>31</v>
      </c>
      <c r="D19" s="30" t="s">
        <v>54</v>
      </c>
      <c r="E19" s="30" t="s">
        <v>91</v>
      </c>
      <c r="F19" s="30">
        <v>3794130</v>
      </c>
      <c r="G19" s="30">
        <v>1</v>
      </c>
      <c r="H19" s="35" t="s">
        <v>0</v>
      </c>
      <c r="I19" s="30">
        <v>1</v>
      </c>
      <c r="J19" s="31">
        <f xml:space="preserve"> INVENTAIRE!H17</f>
        <v>0</v>
      </c>
      <c r="K19" s="27" t="str">
        <f>INVENTAIRE!K17</f>
        <v>ERREUR</v>
      </c>
      <c r="L19" s="9"/>
      <c r="M19" s="21"/>
      <c r="N19" s="21" t="s">
        <v>37</v>
      </c>
      <c r="O19" s="54"/>
      <c r="P19" s="21"/>
      <c r="Q19" s="21" t="s">
        <v>37</v>
      </c>
      <c r="R19" s="53"/>
    </row>
    <row r="20" spans="1:18" ht="98.25">
      <c r="A20" s="47"/>
      <c r="B20" s="41"/>
      <c r="C20" s="30" t="s">
        <v>49</v>
      </c>
      <c r="D20" s="30" t="s">
        <v>50</v>
      </c>
      <c r="E20" s="30" t="s">
        <v>92</v>
      </c>
      <c r="F20" s="30">
        <v>3489698</v>
      </c>
      <c r="G20" s="30">
        <v>5</v>
      </c>
      <c r="H20" s="35" t="s">
        <v>0</v>
      </c>
      <c r="I20" s="30"/>
      <c r="J20" s="31">
        <f xml:space="preserve"> INVENTAIRE!H18</f>
        <v>0</v>
      </c>
      <c r="K20" s="27" t="str">
        <f>INVENTAIRE!K18</f>
        <v>ERREUR</v>
      </c>
      <c r="L20" s="9"/>
      <c r="M20" s="9"/>
      <c r="N20" s="9"/>
      <c r="O20" s="9"/>
      <c r="P20" s="9"/>
      <c r="Q20" s="9"/>
    </row>
    <row r="21" spans="1:18" ht="98.25">
      <c r="A21" s="47"/>
      <c r="B21" s="41"/>
      <c r="C21" s="30" t="s">
        <v>49</v>
      </c>
      <c r="D21" s="30" t="s">
        <v>50</v>
      </c>
      <c r="E21" s="30" t="s">
        <v>51</v>
      </c>
      <c r="F21" s="30">
        <v>3630803</v>
      </c>
      <c r="G21" s="30">
        <v>1</v>
      </c>
      <c r="H21" s="35" t="s">
        <v>0</v>
      </c>
      <c r="I21" s="30"/>
      <c r="J21" s="31">
        <f xml:space="preserve"> INVENTAIRE!H19</f>
        <v>0</v>
      </c>
      <c r="K21" s="27" t="str">
        <f>INVENTAIRE!K19</f>
        <v>ERREUR</v>
      </c>
      <c r="L21" s="9"/>
      <c r="M21" s="9"/>
      <c r="N21" s="9"/>
      <c r="O21" s="9"/>
      <c r="P21" s="9"/>
      <c r="Q21" s="9"/>
      <c r="R21" s="9"/>
    </row>
    <row r="22" spans="1:18" ht="98.25">
      <c r="A22" s="47"/>
      <c r="B22" s="41"/>
      <c r="C22" s="30" t="s">
        <v>52</v>
      </c>
      <c r="D22" s="30" t="s">
        <v>40</v>
      </c>
      <c r="E22" s="30" t="s">
        <v>53</v>
      </c>
      <c r="F22" s="30">
        <v>3803791</v>
      </c>
      <c r="G22" s="30">
        <v>1</v>
      </c>
      <c r="H22" s="35" t="s">
        <v>0</v>
      </c>
      <c r="I22" s="30"/>
      <c r="J22" s="31">
        <f xml:space="preserve"> INVENTAIRE!H20</f>
        <v>0</v>
      </c>
      <c r="K22" s="27" t="str">
        <f>INVENTAIRE!K20</f>
        <v>ERREUR</v>
      </c>
      <c r="L22" s="9"/>
      <c r="M22" s="9"/>
      <c r="N22" s="9"/>
      <c r="O22" s="9"/>
      <c r="P22" s="9"/>
      <c r="Q22" s="9"/>
      <c r="R22" s="9"/>
    </row>
    <row r="23" spans="1:18" ht="96" customHeight="1">
      <c r="A23" s="47"/>
      <c r="B23" s="41"/>
      <c r="C23" s="30" t="s">
        <v>1</v>
      </c>
      <c r="D23" s="30" t="s">
        <v>55</v>
      </c>
      <c r="E23" s="30" t="s">
        <v>93</v>
      </c>
      <c r="F23" s="30">
        <v>1328654</v>
      </c>
      <c r="G23" s="30">
        <v>1</v>
      </c>
      <c r="H23" s="35" t="s">
        <v>0</v>
      </c>
      <c r="I23" s="30"/>
      <c r="J23" s="31">
        <f xml:space="preserve"> INVENTAIRE!H21</f>
        <v>0</v>
      </c>
      <c r="K23" s="27" t="str">
        <f>INVENTAIRE!K21</f>
        <v>ERREUR</v>
      </c>
      <c r="L23" s="9"/>
      <c r="M23" s="9"/>
      <c r="N23" s="9"/>
      <c r="O23" s="9"/>
      <c r="P23" s="9"/>
      <c r="Q23" s="9"/>
      <c r="R23" s="9"/>
    </row>
    <row r="24" spans="1:18" ht="93" customHeight="1">
      <c r="A24" s="47"/>
      <c r="B24" s="41"/>
      <c r="C24" s="30" t="s">
        <v>1</v>
      </c>
      <c r="D24" s="30" t="s">
        <v>2</v>
      </c>
      <c r="E24" s="30" t="s">
        <v>94</v>
      </c>
      <c r="F24" s="30">
        <v>3631680</v>
      </c>
      <c r="G24" s="30">
        <v>12</v>
      </c>
      <c r="H24" s="35" t="s">
        <v>0</v>
      </c>
      <c r="I24" s="30"/>
      <c r="J24" s="31">
        <f xml:space="preserve"> INVENTAIRE!H22</f>
        <v>0</v>
      </c>
      <c r="K24" s="27" t="str">
        <f>INVENTAIRE!K22</f>
        <v>ERREUR</v>
      </c>
      <c r="L24" s="9"/>
      <c r="M24" s="9"/>
      <c r="N24" s="9"/>
      <c r="O24" s="9"/>
      <c r="P24" s="9"/>
      <c r="Q24" s="9"/>
      <c r="R24" s="9"/>
    </row>
    <row r="25" spans="1:18" ht="97.5" customHeight="1">
      <c r="A25" s="47"/>
      <c r="B25" s="41"/>
      <c r="C25" s="30" t="s">
        <v>56</v>
      </c>
      <c r="D25" s="30" t="s">
        <v>95</v>
      </c>
      <c r="E25" s="30" t="s">
        <v>96</v>
      </c>
      <c r="F25" s="30">
        <v>3548953</v>
      </c>
      <c r="G25" s="30">
        <v>2</v>
      </c>
      <c r="H25" s="35" t="s">
        <v>0</v>
      </c>
      <c r="I25" s="30"/>
      <c r="J25" s="31">
        <f xml:space="preserve"> INVENTAIRE!H23</f>
        <v>0</v>
      </c>
      <c r="K25" s="27" t="str">
        <f>INVENTAIRE!K23</f>
        <v>ERREUR</v>
      </c>
      <c r="L25" s="9"/>
      <c r="M25" s="9"/>
      <c r="N25" s="9"/>
      <c r="O25" s="9"/>
      <c r="P25" s="9"/>
      <c r="Q25" s="9"/>
      <c r="R25" s="9"/>
    </row>
    <row r="26" spans="1:18" ht="98.25">
      <c r="A26" s="47"/>
      <c r="B26" s="41"/>
      <c r="C26" s="30" t="s">
        <v>56</v>
      </c>
      <c r="D26" s="30" t="s">
        <v>2</v>
      </c>
      <c r="E26" s="30" t="s">
        <v>97</v>
      </c>
      <c r="F26" s="30">
        <v>3751309</v>
      </c>
      <c r="G26" s="30">
        <v>6</v>
      </c>
      <c r="H26" s="35" t="s">
        <v>0</v>
      </c>
      <c r="I26" s="30"/>
      <c r="J26" s="31">
        <f xml:space="preserve"> INVENTAIRE!H24</f>
        <v>0</v>
      </c>
      <c r="K26" s="27" t="str">
        <f>INVENTAIRE!K24</f>
        <v>ERREUR</v>
      </c>
      <c r="L26" s="9"/>
      <c r="M26" s="9"/>
      <c r="N26" s="9"/>
      <c r="O26" s="9"/>
      <c r="P26" s="9"/>
      <c r="Q26" s="9"/>
      <c r="R26" s="9"/>
    </row>
    <row r="27" spans="1:18" ht="98.25">
      <c r="A27" s="47"/>
      <c r="B27" s="41"/>
      <c r="C27" s="30" t="s">
        <v>56</v>
      </c>
      <c r="D27" s="30" t="s">
        <v>2</v>
      </c>
      <c r="E27" s="30" t="s">
        <v>98</v>
      </c>
      <c r="F27" s="30">
        <v>3752828</v>
      </c>
      <c r="G27" s="30">
        <v>1</v>
      </c>
      <c r="H27" s="35" t="s">
        <v>0</v>
      </c>
      <c r="I27" s="30"/>
      <c r="J27" s="31">
        <f xml:space="preserve"> INVENTAIRE!H25</f>
        <v>0</v>
      </c>
      <c r="K27" s="27" t="str">
        <f>INVENTAIRE!K25</f>
        <v>ERREUR</v>
      </c>
      <c r="L27" s="9"/>
      <c r="M27" s="9"/>
      <c r="N27" s="9"/>
      <c r="O27" s="9"/>
      <c r="P27" s="9"/>
      <c r="Q27" s="9"/>
      <c r="R27" s="9"/>
    </row>
    <row r="28" spans="1:18" ht="98.25">
      <c r="A28" s="47"/>
      <c r="B28" s="41"/>
      <c r="C28" s="30" t="s">
        <v>3</v>
      </c>
      <c r="D28" s="30" t="s">
        <v>99</v>
      </c>
      <c r="E28" s="30" t="s">
        <v>100</v>
      </c>
      <c r="F28" s="30">
        <v>3800490</v>
      </c>
      <c r="G28" s="30">
        <v>1</v>
      </c>
      <c r="H28" s="35" t="s">
        <v>0</v>
      </c>
      <c r="I28" s="30"/>
      <c r="J28" s="31">
        <f xml:space="preserve"> INVENTAIRE!H26</f>
        <v>0</v>
      </c>
      <c r="K28" s="27" t="str">
        <f>INVENTAIRE!K26</f>
        <v>ERREUR</v>
      </c>
      <c r="L28" s="9"/>
      <c r="M28" s="9"/>
      <c r="N28" s="9"/>
      <c r="O28" s="9"/>
      <c r="P28" s="9"/>
      <c r="Q28" s="9"/>
      <c r="R28" s="9"/>
    </row>
    <row r="29" spans="1:18" ht="98.25">
      <c r="A29" s="47"/>
      <c r="B29" s="41"/>
      <c r="C29" s="30" t="s">
        <v>3</v>
      </c>
      <c r="D29" s="30" t="s">
        <v>4</v>
      </c>
      <c r="E29" s="30" t="s">
        <v>101</v>
      </c>
      <c r="F29" s="30">
        <v>3571572</v>
      </c>
      <c r="G29" s="30">
        <v>5</v>
      </c>
      <c r="H29" s="35" t="s">
        <v>0</v>
      </c>
      <c r="I29" s="30"/>
      <c r="J29" s="31">
        <f xml:space="preserve"> INVENTAIRE!H27</f>
        <v>0</v>
      </c>
      <c r="K29" s="27" t="str">
        <f>INVENTAIRE!K27</f>
        <v>ERREUR</v>
      </c>
      <c r="L29" s="9"/>
      <c r="M29" s="9"/>
      <c r="N29" s="9"/>
      <c r="O29" s="9"/>
      <c r="P29" s="9"/>
      <c r="Q29" s="9"/>
      <c r="R29" s="9"/>
    </row>
    <row r="30" spans="1:18" ht="98.25">
      <c r="A30" s="47"/>
      <c r="B30" s="41"/>
      <c r="C30" s="30" t="s">
        <v>3</v>
      </c>
      <c r="D30" s="30" t="s">
        <v>4</v>
      </c>
      <c r="E30" s="30" t="s">
        <v>102</v>
      </c>
      <c r="F30" s="30">
        <v>3656314</v>
      </c>
      <c r="G30" s="30">
        <v>1</v>
      </c>
      <c r="H30" s="35" t="s">
        <v>0</v>
      </c>
      <c r="I30" s="30"/>
      <c r="J30" s="31">
        <f xml:space="preserve"> INVENTAIRE!H28</f>
        <v>0</v>
      </c>
      <c r="K30" s="27" t="str">
        <f>INVENTAIRE!K28</f>
        <v>ERREUR</v>
      </c>
      <c r="L30" s="9"/>
      <c r="M30" s="9"/>
      <c r="N30" s="9"/>
      <c r="O30" s="9"/>
      <c r="P30" s="9"/>
      <c r="Q30" s="9"/>
      <c r="R30" s="9"/>
    </row>
    <row r="31" spans="1:18" ht="98.25">
      <c r="A31" s="47"/>
      <c r="B31" s="41"/>
      <c r="C31" s="30" t="s">
        <v>3</v>
      </c>
      <c r="D31" s="30" t="s">
        <v>36</v>
      </c>
      <c r="E31" s="30" t="s">
        <v>57</v>
      </c>
      <c r="F31" s="30">
        <v>3683940</v>
      </c>
      <c r="G31" s="30">
        <v>1</v>
      </c>
      <c r="H31" s="35" t="s">
        <v>0</v>
      </c>
      <c r="I31" s="30">
        <v>1</v>
      </c>
      <c r="J31" s="31">
        <f xml:space="preserve"> INVENTAIRE!H29</f>
        <v>0</v>
      </c>
      <c r="K31" s="27" t="str">
        <f>INVENTAIRE!K29</f>
        <v>ERREUR</v>
      </c>
      <c r="L31" s="9"/>
      <c r="M31" s="9"/>
      <c r="N31" s="9"/>
      <c r="O31" s="9"/>
      <c r="P31" s="9"/>
      <c r="Q31" s="9"/>
      <c r="R31" s="9"/>
    </row>
    <row r="32" spans="1:18" ht="98.25">
      <c r="A32" s="47"/>
      <c r="B32" s="41"/>
      <c r="C32" s="30" t="s">
        <v>58</v>
      </c>
      <c r="D32" s="30" t="s">
        <v>2</v>
      </c>
      <c r="E32" s="30" t="s">
        <v>103</v>
      </c>
      <c r="F32" s="30">
        <v>3778371</v>
      </c>
      <c r="G32" s="30">
        <v>3</v>
      </c>
      <c r="H32" s="35" t="s">
        <v>0</v>
      </c>
      <c r="I32" s="30"/>
      <c r="J32" s="31">
        <f xml:space="preserve"> INVENTAIRE!H30</f>
        <v>0</v>
      </c>
      <c r="K32" s="27" t="str">
        <f>INVENTAIRE!K30</f>
        <v>ERREUR</v>
      </c>
      <c r="L32" s="9"/>
      <c r="M32" s="9"/>
      <c r="N32" s="9"/>
      <c r="O32" s="9"/>
      <c r="P32" s="9"/>
      <c r="Q32" s="9"/>
      <c r="R32" s="9"/>
    </row>
    <row r="33" spans="1:18" ht="98.25">
      <c r="A33" s="47"/>
      <c r="B33" s="41"/>
      <c r="C33" s="30" t="s">
        <v>58</v>
      </c>
      <c r="D33" s="30" t="s">
        <v>104</v>
      </c>
      <c r="E33" s="30" t="s">
        <v>105</v>
      </c>
      <c r="F33" s="30">
        <v>3798895</v>
      </c>
      <c r="G33" s="30">
        <v>2</v>
      </c>
      <c r="H33" s="35" t="s">
        <v>0</v>
      </c>
      <c r="I33" s="30"/>
      <c r="J33" s="31">
        <f xml:space="preserve"> INVENTAIRE!H31</f>
        <v>0</v>
      </c>
      <c r="K33" s="27" t="str">
        <f>INVENTAIRE!K31</f>
        <v>ERREUR</v>
      </c>
      <c r="L33" s="9"/>
      <c r="M33" s="9"/>
      <c r="N33" s="9"/>
      <c r="O33" s="9"/>
      <c r="P33" s="9"/>
      <c r="Q33" s="9"/>
      <c r="R33" s="9"/>
    </row>
    <row r="34" spans="1:18" ht="98.25">
      <c r="A34" s="47"/>
      <c r="B34" s="41"/>
      <c r="C34" s="30" t="s">
        <v>5</v>
      </c>
      <c r="D34" s="30" t="s">
        <v>7</v>
      </c>
      <c r="E34" s="30" t="s">
        <v>106</v>
      </c>
      <c r="F34" s="30">
        <v>1351010</v>
      </c>
      <c r="G34" s="30">
        <v>2</v>
      </c>
      <c r="H34" s="35" t="s">
        <v>0</v>
      </c>
      <c r="I34" s="30"/>
      <c r="J34" s="31">
        <f xml:space="preserve"> INVENTAIRE!H32</f>
        <v>0</v>
      </c>
      <c r="K34" s="27" t="str">
        <f>INVENTAIRE!K32</f>
        <v>ERREUR</v>
      </c>
      <c r="L34" s="9"/>
      <c r="M34" s="9"/>
      <c r="N34" s="9"/>
      <c r="O34" s="9"/>
      <c r="P34" s="9"/>
      <c r="Q34" s="9"/>
      <c r="R34" s="9"/>
    </row>
    <row r="35" spans="1:18" ht="98.25">
      <c r="A35" s="47"/>
      <c r="B35" s="41"/>
      <c r="C35" s="30" t="s">
        <v>59</v>
      </c>
      <c r="D35" s="30" t="s">
        <v>42</v>
      </c>
      <c r="E35" s="30" t="s">
        <v>60</v>
      </c>
      <c r="F35" s="30">
        <v>1384155</v>
      </c>
      <c r="G35" s="30">
        <v>1</v>
      </c>
      <c r="H35" s="35" t="s">
        <v>0</v>
      </c>
      <c r="I35" s="30"/>
      <c r="J35" s="31">
        <f xml:space="preserve"> INVENTAIRE!H33</f>
        <v>0</v>
      </c>
      <c r="K35" s="27" t="str">
        <f>INVENTAIRE!K33</f>
        <v>ERREUR</v>
      </c>
      <c r="L35" s="9"/>
      <c r="M35" s="9"/>
      <c r="N35" s="9"/>
      <c r="O35" s="9"/>
      <c r="P35" s="9"/>
      <c r="Q35" s="9"/>
      <c r="R35" s="9"/>
    </row>
    <row r="36" spans="1:18" ht="98.25">
      <c r="A36" s="47"/>
      <c r="B36" s="41"/>
      <c r="C36" s="30" t="s">
        <v>15</v>
      </c>
      <c r="D36" s="30" t="s">
        <v>42</v>
      </c>
      <c r="E36" s="30" t="s">
        <v>107</v>
      </c>
      <c r="F36" s="30">
        <v>1370839</v>
      </c>
      <c r="G36" s="30">
        <v>1</v>
      </c>
      <c r="H36" s="35" t="s">
        <v>0</v>
      </c>
      <c r="I36" s="30"/>
      <c r="J36" s="31">
        <f xml:space="preserve"> INVENTAIRE!H34</f>
        <v>0</v>
      </c>
      <c r="K36" s="27" t="str">
        <f>INVENTAIRE!K34</f>
        <v>ERREUR</v>
      </c>
      <c r="L36" s="9"/>
      <c r="M36" s="9"/>
      <c r="N36" s="9"/>
      <c r="O36" s="9"/>
      <c r="P36" s="9"/>
      <c r="Q36" s="9"/>
      <c r="R36" s="9"/>
    </row>
    <row r="37" spans="1:18" ht="98.25">
      <c r="A37" s="47"/>
      <c r="B37" s="41"/>
      <c r="C37" s="30" t="s">
        <v>63</v>
      </c>
      <c r="D37" s="30" t="s">
        <v>64</v>
      </c>
      <c r="E37" s="30" t="s">
        <v>108</v>
      </c>
      <c r="F37" s="30">
        <v>3586472</v>
      </c>
      <c r="G37" s="30">
        <v>1</v>
      </c>
      <c r="H37" s="35" t="s">
        <v>0</v>
      </c>
      <c r="I37" s="30"/>
      <c r="J37" s="31">
        <f xml:space="preserve"> INVENTAIRE!H35</f>
        <v>0</v>
      </c>
      <c r="K37" s="27" t="str">
        <f>INVENTAIRE!K35</f>
        <v>ERREUR</v>
      </c>
      <c r="L37" s="9"/>
      <c r="M37" s="9"/>
      <c r="N37" s="9"/>
      <c r="O37" s="9"/>
      <c r="P37" s="9"/>
      <c r="Q37" s="9"/>
      <c r="R37" s="9"/>
    </row>
    <row r="38" spans="1:18" ht="98.25">
      <c r="A38" s="47"/>
      <c r="B38" s="41"/>
      <c r="C38" s="30" t="s">
        <v>65</v>
      </c>
      <c r="D38" s="30" t="s">
        <v>61</v>
      </c>
      <c r="E38" s="30" t="s">
        <v>66</v>
      </c>
      <c r="F38" s="30">
        <v>2731207</v>
      </c>
      <c r="G38" s="30">
        <v>10</v>
      </c>
      <c r="H38" s="35" t="s">
        <v>0</v>
      </c>
      <c r="I38" s="30"/>
      <c r="J38" s="31">
        <f xml:space="preserve"> INVENTAIRE!H36</f>
        <v>0</v>
      </c>
      <c r="K38" s="27" t="str">
        <f>INVENTAIRE!K36</f>
        <v>ERREUR</v>
      </c>
      <c r="L38" s="9"/>
      <c r="M38" s="9"/>
      <c r="N38" s="9"/>
      <c r="O38" s="9"/>
      <c r="P38" s="9"/>
      <c r="Q38" s="9"/>
      <c r="R38" s="9"/>
    </row>
    <row r="39" spans="1:18" ht="98.25">
      <c r="A39" s="47"/>
      <c r="B39" s="41"/>
      <c r="C39" s="30" t="s">
        <v>65</v>
      </c>
      <c r="D39" s="30" t="s">
        <v>2</v>
      </c>
      <c r="E39" s="30" t="s">
        <v>109</v>
      </c>
      <c r="F39" s="30">
        <v>3638189</v>
      </c>
      <c r="G39" s="30">
        <v>1</v>
      </c>
      <c r="H39" s="35" t="s">
        <v>0</v>
      </c>
      <c r="I39" s="30">
        <v>1</v>
      </c>
      <c r="J39" s="31">
        <f xml:space="preserve"> INVENTAIRE!H37</f>
        <v>0</v>
      </c>
      <c r="K39" s="27" t="str">
        <f>INVENTAIRE!K37</f>
        <v>ERREUR</v>
      </c>
      <c r="L39" s="9"/>
      <c r="M39" s="9"/>
      <c r="N39" s="9"/>
      <c r="O39" s="9"/>
      <c r="P39" s="9"/>
      <c r="Q39" s="9"/>
      <c r="R39" s="9"/>
    </row>
    <row r="40" spans="1:18" ht="98.25">
      <c r="A40" s="47"/>
      <c r="B40" s="41"/>
      <c r="C40" s="30" t="s">
        <v>65</v>
      </c>
      <c r="D40" s="30" t="s">
        <v>42</v>
      </c>
      <c r="E40" s="30" t="s">
        <v>110</v>
      </c>
      <c r="F40" s="30">
        <v>2580497</v>
      </c>
      <c r="G40" s="30">
        <v>4</v>
      </c>
      <c r="H40" s="35" t="s">
        <v>0</v>
      </c>
      <c r="I40" s="30"/>
      <c r="J40" s="31">
        <f xml:space="preserve"> INVENTAIRE!H38</f>
        <v>0</v>
      </c>
      <c r="K40" s="27" t="str">
        <f>INVENTAIRE!K38</f>
        <v>ERREUR</v>
      </c>
      <c r="L40" s="9"/>
      <c r="M40" s="9"/>
      <c r="N40" s="9"/>
      <c r="O40" s="9"/>
      <c r="P40" s="9"/>
      <c r="Q40" s="9"/>
      <c r="R40" s="9"/>
    </row>
    <row r="41" spans="1:18" ht="98.25">
      <c r="A41" s="47"/>
      <c r="B41" s="41"/>
      <c r="C41" s="30" t="s">
        <v>65</v>
      </c>
      <c r="D41" s="30" t="s">
        <v>16</v>
      </c>
      <c r="E41" s="30" t="s">
        <v>111</v>
      </c>
      <c r="F41" s="30">
        <v>3651673</v>
      </c>
      <c r="G41" s="30">
        <v>1</v>
      </c>
      <c r="H41" s="35" t="s">
        <v>0</v>
      </c>
      <c r="I41" s="30"/>
      <c r="J41" s="31">
        <f xml:space="preserve"> INVENTAIRE!H39</f>
        <v>0</v>
      </c>
      <c r="K41" s="27" t="str">
        <f>INVENTAIRE!K39</f>
        <v>ERREUR</v>
      </c>
      <c r="L41" s="9"/>
      <c r="M41" s="9"/>
      <c r="N41" s="9"/>
      <c r="O41" s="9"/>
      <c r="P41" s="9"/>
      <c r="Q41" s="9"/>
      <c r="R41" s="9"/>
    </row>
    <row r="42" spans="1:18" ht="98.25">
      <c r="A42" s="47"/>
      <c r="B42" s="41"/>
      <c r="C42" s="30" t="s">
        <v>67</v>
      </c>
      <c r="D42" s="30" t="s">
        <v>16</v>
      </c>
      <c r="E42" s="30" t="s">
        <v>68</v>
      </c>
      <c r="F42" s="30">
        <v>1826263</v>
      </c>
      <c r="G42" s="30">
        <v>1</v>
      </c>
      <c r="H42" s="35" t="s">
        <v>0</v>
      </c>
      <c r="I42" s="30"/>
      <c r="J42" s="31">
        <f xml:space="preserve"> INVENTAIRE!H40</f>
        <v>0</v>
      </c>
      <c r="K42" s="27" t="str">
        <f>INVENTAIRE!K40</f>
        <v>ERREUR</v>
      </c>
      <c r="L42" s="9"/>
      <c r="M42" s="9"/>
      <c r="N42" s="9"/>
      <c r="O42" s="9"/>
      <c r="P42" s="9"/>
      <c r="Q42" s="9"/>
      <c r="R42" s="9"/>
    </row>
    <row r="43" spans="1:18" ht="98.25">
      <c r="A43" s="47"/>
      <c r="B43" s="41"/>
      <c r="C43" s="30" t="s">
        <v>69</v>
      </c>
      <c r="D43" s="30" t="s">
        <v>42</v>
      </c>
      <c r="E43" s="30" t="s">
        <v>112</v>
      </c>
      <c r="F43" s="30">
        <v>1346881</v>
      </c>
      <c r="G43" s="30">
        <v>2</v>
      </c>
      <c r="H43" s="35" t="s">
        <v>0</v>
      </c>
      <c r="I43" s="30"/>
      <c r="J43" s="31">
        <f xml:space="preserve"> INVENTAIRE!H41</f>
        <v>0</v>
      </c>
      <c r="K43" s="27" t="str">
        <f>INVENTAIRE!K41</f>
        <v>ERREUR</v>
      </c>
      <c r="L43" s="9"/>
      <c r="M43" s="9"/>
      <c r="N43" s="9"/>
      <c r="O43" s="9"/>
      <c r="P43" s="9"/>
      <c r="Q43" s="9"/>
      <c r="R43" s="9"/>
    </row>
    <row r="44" spans="1:18" ht="98.25">
      <c r="A44" s="47"/>
      <c r="B44" s="41"/>
      <c r="C44" s="30" t="s">
        <v>69</v>
      </c>
      <c r="D44" s="30" t="s">
        <v>62</v>
      </c>
      <c r="E44" s="30" t="s">
        <v>113</v>
      </c>
      <c r="F44" s="30">
        <v>3373177</v>
      </c>
      <c r="G44" s="30">
        <v>2</v>
      </c>
      <c r="H44" s="35" t="s">
        <v>0</v>
      </c>
      <c r="I44" s="30"/>
      <c r="J44" s="31">
        <f xml:space="preserve"> INVENTAIRE!H42</f>
        <v>0</v>
      </c>
      <c r="K44" s="27" t="str">
        <f>INVENTAIRE!K42</f>
        <v>ERREUR</v>
      </c>
      <c r="L44" s="9"/>
      <c r="M44" s="9"/>
      <c r="N44" s="9"/>
      <c r="O44" s="9"/>
      <c r="P44" s="9"/>
      <c r="Q44" s="9"/>
      <c r="R44" s="9"/>
    </row>
    <row r="45" spans="1:18" ht="98.25">
      <c r="A45" s="47"/>
      <c r="B45" s="41"/>
      <c r="C45" s="30" t="s">
        <v>114</v>
      </c>
      <c r="D45" s="30" t="s">
        <v>42</v>
      </c>
      <c r="E45" s="30" t="s">
        <v>115</v>
      </c>
      <c r="F45" s="30">
        <v>1349066</v>
      </c>
      <c r="G45" s="30">
        <v>2</v>
      </c>
      <c r="H45" s="35" t="s">
        <v>0</v>
      </c>
      <c r="I45" s="30"/>
      <c r="J45" s="31">
        <f xml:space="preserve"> INVENTAIRE!H43</f>
        <v>0</v>
      </c>
      <c r="K45" s="27" t="str">
        <f>INVENTAIRE!K43</f>
        <v>ERREUR</v>
      </c>
      <c r="L45" s="9"/>
      <c r="M45" s="9"/>
      <c r="N45" s="9"/>
      <c r="O45" s="9"/>
      <c r="P45" s="9"/>
      <c r="Q45" s="9"/>
      <c r="R45" s="9"/>
    </row>
    <row r="46" spans="1:18" ht="98.25">
      <c r="A46" s="47"/>
      <c r="B46" s="41"/>
      <c r="C46" s="30" t="s">
        <v>70</v>
      </c>
      <c r="D46" s="30" t="s">
        <v>42</v>
      </c>
      <c r="E46" s="30" t="s">
        <v>116</v>
      </c>
      <c r="F46" s="30">
        <v>1385852</v>
      </c>
      <c r="G46" s="30">
        <v>1</v>
      </c>
      <c r="H46" s="35" t="s">
        <v>0</v>
      </c>
      <c r="I46" s="30"/>
      <c r="J46" s="31">
        <f xml:space="preserve"> INVENTAIRE!H44</f>
        <v>0</v>
      </c>
      <c r="K46" s="27" t="str">
        <f>INVENTAIRE!K44</f>
        <v>ERREUR</v>
      </c>
      <c r="L46" s="9"/>
      <c r="M46" s="9"/>
      <c r="N46" s="9"/>
      <c r="O46" s="9"/>
      <c r="P46" s="9"/>
      <c r="Q46" s="9"/>
      <c r="R46" s="9"/>
    </row>
    <row r="47" spans="1:18" ht="98.25">
      <c r="A47" s="47"/>
      <c r="B47" s="41"/>
      <c r="C47" s="30" t="s">
        <v>34</v>
      </c>
      <c r="D47" s="30" t="s">
        <v>6</v>
      </c>
      <c r="E47" s="30" t="s">
        <v>117</v>
      </c>
      <c r="F47" s="30">
        <v>3496635</v>
      </c>
      <c r="G47" s="30">
        <v>3</v>
      </c>
      <c r="H47" s="35" t="s">
        <v>0</v>
      </c>
      <c r="I47" s="30"/>
      <c r="J47" s="31">
        <f xml:space="preserve"> INVENTAIRE!H45</f>
        <v>0</v>
      </c>
      <c r="K47" s="27" t="str">
        <f>INVENTAIRE!K45</f>
        <v>ERREUR</v>
      </c>
      <c r="L47" s="9"/>
      <c r="M47" s="9"/>
      <c r="N47" s="9"/>
      <c r="O47" s="9"/>
      <c r="P47" s="9"/>
      <c r="Q47" s="9"/>
      <c r="R47" s="9"/>
    </row>
    <row r="48" spans="1:18" ht="98.25">
      <c r="A48" s="47"/>
      <c r="B48" s="41"/>
      <c r="C48" s="30" t="s">
        <v>118</v>
      </c>
      <c r="D48" s="30" t="s">
        <v>61</v>
      </c>
      <c r="E48" s="30" t="s">
        <v>119</v>
      </c>
      <c r="F48" s="30">
        <v>2731215</v>
      </c>
      <c r="G48" s="30">
        <v>1</v>
      </c>
      <c r="H48" s="35" t="s">
        <v>0</v>
      </c>
      <c r="I48" s="30"/>
      <c r="J48" s="31">
        <f xml:space="preserve"> INVENTAIRE!H46</f>
        <v>0</v>
      </c>
      <c r="K48" s="27" t="str">
        <f>INVENTAIRE!K46</f>
        <v>ERREUR</v>
      </c>
      <c r="L48" s="9"/>
      <c r="M48" s="9"/>
      <c r="N48" s="9"/>
      <c r="O48" s="9"/>
      <c r="P48" s="9"/>
      <c r="Q48" s="9"/>
      <c r="R48" s="9"/>
    </row>
    <row r="49" spans="1:18" ht="98.25">
      <c r="A49" s="47"/>
      <c r="B49" s="41"/>
      <c r="C49" s="30" t="s">
        <v>71</v>
      </c>
      <c r="D49" s="30" t="s">
        <v>42</v>
      </c>
      <c r="E49" s="30" t="s">
        <v>72</v>
      </c>
      <c r="F49" s="30">
        <v>1316311</v>
      </c>
      <c r="G49" s="30">
        <v>3</v>
      </c>
      <c r="H49" s="35" t="s">
        <v>0</v>
      </c>
      <c r="I49" s="30"/>
      <c r="J49" s="31">
        <f xml:space="preserve"> INVENTAIRE!H47</f>
        <v>0</v>
      </c>
      <c r="K49" s="27" t="str">
        <f>INVENTAIRE!K47</f>
        <v>ERREUR</v>
      </c>
      <c r="L49" s="9"/>
      <c r="M49" s="9"/>
      <c r="N49" s="9"/>
      <c r="O49" s="9"/>
      <c r="P49" s="9"/>
      <c r="Q49" s="9"/>
      <c r="R49" s="9"/>
    </row>
    <row r="50" spans="1:18" ht="98.25">
      <c r="A50" s="47"/>
      <c r="B50" s="41"/>
      <c r="C50" s="30" t="s">
        <v>17</v>
      </c>
      <c r="D50" s="30" t="s">
        <v>2</v>
      </c>
      <c r="E50" s="30" t="s">
        <v>120</v>
      </c>
      <c r="F50" s="30">
        <v>1308394</v>
      </c>
      <c r="G50" s="30">
        <v>2</v>
      </c>
      <c r="H50" s="35" t="s">
        <v>0</v>
      </c>
      <c r="I50" s="30"/>
      <c r="J50" s="31">
        <f xml:space="preserve"> INVENTAIRE!H48</f>
        <v>0</v>
      </c>
      <c r="K50" s="27" t="str">
        <f>INVENTAIRE!K48</f>
        <v>ERREUR</v>
      </c>
      <c r="L50" s="9"/>
      <c r="M50" s="9"/>
      <c r="N50" s="9"/>
      <c r="O50" s="9"/>
      <c r="P50" s="9"/>
      <c r="Q50" s="9"/>
      <c r="R50" s="9"/>
    </row>
    <row r="51" spans="1:18" ht="98.25">
      <c r="A51" s="47"/>
      <c r="B51" s="41"/>
      <c r="C51" s="30" t="s">
        <v>17</v>
      </c>
      <c r="D51" s="30" t="s">
        <v>2</v>
      </c>
      <c r="E51" s="30" t="s">
        <v>121</v>
      </c>
      <c r="F51" s="30">
        <v>3504123</v>
      </c>
      <c r="G51" s="30">
        <v>6</v>
      </c>
      <c r="H51" s="35" t="s">
        <v>0</v>
      </c>
      <c r="I51" s="30"/>
      <c r="J51" s="31">
        <f xml:space="preserve"> INVENTAIRE!H49</f>
        <v>0</v>
      </c>
      <c r="K51" s="27" t="str">
        <f>INVENTAIRE!K49</f>
        <v>ERREUR</v>
      </c>
      <c r="L51" s="9"/>
      <c r="M51" s="9"/>
      <c r="N51" s="9"/>
      <c r="O51" s="9"/>
      <c r="P51" s="9"/>
      <c r="Q51" s="9"/>
      <c r="R51" s="9"/>
    </row>
    <row r="52" spans="1:18" ht="98.25">
      <c r="A52" s="47"/>
      <c r="B52" s="41"/>
      <c r="C52" s="30" t="s">
        <v>73</v>
      </c>
      <c r="D52" s="30" t="s">
        <v>2</v>
      </c>
      <c r="E52" s="30" t="s">
        <v>122</v>
      </c>
      <c r="F52" s="30">
        <v>3809528</v>
      </c>
      <c r="G52" s="30">
        <v>2</v>
      </c>
      <c r="H52" s="35" t="s">
        <v>0</v>
      </c>
      <c r="I52" s="30"/>
      <c r="J52" s="31">
        <f xml:space="preserve"> INVENTAIRE!H50</f>
        <v>0</v>
      </c>
      <c r="K52" s="27" t="str">
        <f>INVENTAIRE!K50</f>
        <v>ERREUR</v>
      </c>
      <c r="L52" s="9"/>
      <c r="M52" s="9"/>
      <c r="N52" s="9"/>
      <c r="O52" s="9"/>
      <c r="P52" s="9"/>
      <c r="Q52" s="9"/>
      <c r="R52" s="9"/>
    </row>
    <row r="53" spans="1:18" ht="98.25">
      <c r="A53" s="47"/>
      <c r="B53" s="41"/>
      <c r="C53" s="30" t="s">
        <v>35</v>
      </c>
      <c r="D53" s="30" t="s">
        <v>2</v>
      </c>
      <c r="E53" s="30" t="s">
        <v>123</v>
      </c>
      <c r="F53" s="30">
        <v>3738345</v>
      </c>
      <c r="G53" s="30">
        <v>2</v>
      </c>
      <c r="H53" s="35" t="s">
        <v>0</v>
      </c>
      <c r="I53" s="30"/>
      <c r="J53" s="31">
        <f xml:space="preserve"> INVENTAIRE!H51</f>
        <v>0</v>
      </c>
      <c r="K53" s="27" t="str">
        <f>INVENTAIRE!K51</f>
        <v>ERREUR</v>
      </c>
      <c r="L53" s="9"/>
      <c r="M53" s="9"/>
      <c r="N53" s="9"/>
      <c r="O53" s="9"/>
      <c r="P53" s="9"/>
      <c r="Q53" s="9"/>
      <c r="R53" s="9"/>
    </row>
    <row r="54" spans="1:18" ht="98.25">
      <c r="A54" s="47"/>
      <c r="B54" s="41"/>
      <c r="C54" s="30" t="s">
        <v>18</v>
      </c>
      <c r="D54" s="30" t="s">
        <v>124</v>
      </c>
      <c r="E54" s="30" t="s">
        <v>125</v>
      </c>
      <c r="F54" s="30">
        <v>3650715</v>
      </c>
      <c r="G54" s="30">
        <v>6</v>
      </c>
      <c r="H54" s="35" t="s">
        <v>0</v>
      </c>
      <c r="I54" s="30"/>
      <c r="J54" s="31">
        <f xml:space="preserve"> INVENTAIRE!H52</f>
        <v>0</v>
      </c>
      <c r="K54" s="27" t="str">
        <f>INVENTAIRE!K52</f>
        <v>ERREUR</v>
      </c>
      <c r="L54" s="9"/>
      <c r="M54" s="9"/>
      <c r="N54" s="9"/>
      <c r="O54" s="9"/>
      <c r="P54" s="9"/>
      <c r="Q54" s="9"/>
      <c r="R54" s="9"/>
    </row>
    <row r="55" spans="1:18" ht="98.25">
      <c r="A55" s="47"/>
      <c r="B55" s="41"/>
      <c r="C55" s="30" t="s">
        <v>18</v>
      </c>
      <c r="D55" s="30" t="s">
        <v>75</v>
      </c>
      <c r="E55" s="30" t="s">
        <v>126</v>
      </c>
      <c r="F55" s="30">
        <v>1319140</v>
      </c>
      <c r="G55" s="30">
        <v>5</v>
      </c>
      <c r="H55" s="35" t="s">
        <v>0</v>
      </c>
      <c r="I55" s="30"/>
      <c r="J55" s="31">
        <f xml:space="preserve"> INVENTAIRE!H53</f>
        <v>0</v>
      </c>
      <c r="K55" s="27" t="str">
        <f>INVENTAIRE!K53</f>
        <v>ERREUR</v>
      </c>
      <c r="L55" s="9"/>
      <c r="M55" s="9"/>
      <c r="N55" s="9"/>
      <c r="O55" s="9"/>
      <c r="P55" s="9"/>
      <c r="Q55" s="9"/>
      <c r="R55" s="9"/>
    </row>
    <row r="56" spans="1:18" ht="98.25">
      <c r="A56" s="47"/>
      <c r="B56" s="41"/>
      <c r="C56" s="30" t="s">
        <v>74</v>
      </c>
      <c r="D56" s="30" t="s">
        <v>124</v>
      </c>
      <c r="E56" s="30" t="s">
        <v>127</v>
      </c>
      <c r="F56" s="30">
        <v>3414043</v>
      </c>
      <c r="G56" s="30">
        <v>1</v>
      </c>
      <c r="H56" s="35" t="s">
        <v>0</v>
      </c>
      <c r="I56" s="30"/>
      <c r="J56" s="31">
        <f xml:space="preserve"> INVENTAIRE!H54</f>
        <v>0</v>
      </c>
      <c r="K56" s="27" t="str">
        <f>INVENTAIRE!K54</f>
        <v>ERREUR</v>
      </c>
      <c r="L56" s="9"/>
      <c r="M56" s="9"/>
      <c r="N56" s="9"/>
      <c r="O56" s="9"/>
      <c r="P56" s="9"/>
      <c r="Q56" s="9"/>
      <c r="R56" s="9"/>
    </row>
    <row r="57" spans="1:18" ht="98.25">
      <c r="A57" s="47"/>
      <c r="B57" s="41"/>
      <c r="C57" s="30" t="s">
        <v>74</v>
      </c>
      <c r="D57" s="30" t="s">
        <v>32</v>
      </c>
      <c r="E57" s="30" t="s">
        <v>128</v>
      </c>
      <c r="F57" s="30">
        <v>3726487</v>
      </c>
      <c r="G57" s="30">
        <v>1</v>
      </c>
      <c r="H57" s="35" t="s">
        <v>0</v>
      </c>
      <c r="I57" s="30"/>
      <c r="J57" s="31">
        <f xml:space="preserve"> INVENTAIRE!H55</f>
        <v>0</v>
      </c>
      <c r="K57" s="27" t="str">
        <f>INVENTAIRE!K55</f>
        <v>ERREUR</v>
      </c>
      <c r="L57" s="9"/>
      <c r="M57" s="9"/>
      <c r="N57" s="9"/>
      <c r="O57" s="9"/>
      <c r="P57" s="9"/>
      <c r="Q57" s="9"/>
      <c r="R57" s="9"/>
    </row>
    <row r="58" spans="1:18" ht="98.25">
      <c r="A58" s="47"/>
      <c r="B58" s="41"/>
      <c r="C58" s="30" t="s">
        <v>74</v>
      </c>
      <c r="D58" s="30" t="s">
        <v>32</v>
      </c>
      <c r="E58" s="30" t="s">
        <v>129</v>
      </c>
      <c r="F58" s="30">
        <v>3742997</v>
      </c>
      <c r="G58" s="30">
        <v>3</v>
      </c>
      <c r="H58" s="35" t="s">
        <v>0</v>
      </c>
      <c r="I58" s="30"/>
      <c r="J58" s="31">
        <f xml:space="preserve"> INVENTAIRE!H56</f>
        <v>0</v>
      </c>
      <c r="K58" s="27" t="str">
        <f>INVENTAIRE!K56</f>
        <v>ERREUR</v>
      </c>
      <c r="L58" s="9"/>
      <c r="M58" s="9"/>
      <c r="N58" s="9"/>
      <c r="O58" s="9"/>
      <c r="P58" s="9"/>
      <c r="Q58" s="9"/>
      <c r="R58" s="9"/>
    </row>
    <row r="59" spans="1:18" ht="98.25">
      <c r="A59" s="47"/>
      <c r="B59" s="41"/>
      <c r="C59" s="30" t="s">
        <v>74</v>
      </c>
      <c r="D59" s="30" t="s">
        <v>19</v>
      </c>
      <c r="E59" s="30" t="s">
        <v>130</v>
      </c>
      <c r="F59" s="30">
        <v>8865205</v>
      </c>
      <c r="G59" s="30">
        <v>3</v>
      </c>
      <c r="H59" s="35" t="s">
        <v>0</v>
      </c>
      <c r="I59" s="30"/>
      <c r="J59" s="31">
        <f xml:space="preserve"> INVENTAIRE!H57</f>
        <v>0</v>
      </c>
      <c r="K59" s="27" t="str">
        <f>INVENTAIRE!K57</f>
        <v>ERREUR</v>
      </c>
      <c r="L59" s="9"/>
      <c r="M59" s="9"/>
      <c r="N59" s="9"/>
      <c r="O59" s="9"/>
      <c r="P59" s="9"/>
      <c r="Q59" s="9"/>
      <c r="R59" s="9"/>
    </row>
    <row r="60" spans="1:18" ht="98.25">
      <c r="A60" s="47"/>
      <c r="B60" s="41"/>
      <c r="C60" s="30" t="s">
        <v>76</v>
      </c>
      <c r="D60" s="30" t="s">
        <v>77</v>
      </c>
      <c r="E60" s="30" t="s">
        <v>131</v>
      </c>
      <c r="F60" s="30">
        <v>3358313</v>
      </c>
      <c r="G60" s="30">
        <v>2</v>
      </c>
      <c r="H60" s="30" t="s">
        <v>0</v>
      </c>
      <c r="I60" s="30"/>
      <c r="J60" s="31">
        <f xml:space="preserve"> INVENTAIRE!H58</f>
        <v>0</v>
      </c>
      <c r="K60" s="27" t="str">
        <f>INVENTAIRE!K58</f>
        <v>ERREUR</v>
      </c>
      <c r="L60" s="9"/>
      <c r="M60" s="9"/>
      <c r="N60" s="9"/>
      <c r="O60" s="9"/>
      <c r="P60" s="9"/>
      <c r="Q60" s="9"/>
      <c r="R60" s="9"/>
    </row>
    <row r="61" spans="1:18" ht="98.25">
      <c r="A61" s="47"/>
      <c r="B61" s="41"/>
      <c r="C61" s="30" t="s">
        <v>78</v>
      </c>
      <c r="D61" s="30" t="s">
        <v>6</v>
      </c>
      <c r="E61" s="30" t="s">
        <v>79</v>
      </c>
      <c r="F61" s="30">
        <v>1582941</v>
      </c>
      <c r="G61" s="30">
        <v>1</v>
      </c>
      <c r="H61" s="30" t="s">
        <v>0</v>
      </c>
      <c r="I61" s="30"/>
      <c r="J61" s="31">
        <f xml:space="preserve"> INVENTAIRE!H59</f>
        <v>0</v>
      </c>
      <c r="K61" s="27" t="str">
        <f>INVENTAIRE!K59</f>
        <v>ERREUR</v>
      </c>
      <c r="L61" s="9"/>
      <c r="M61" s="9"/>
      <c r="N61" s="9"/>
      <c r="O61" s="9"/>
      <c r="P61" s="9"/>
      <c r="Q61" s="9"/>
      <c r="R61" s="9"/>
    </row>
    <row r="62" spans="1:18" ht="98.25">
      <c r="A62" s="47"/>
      <c r="B62" s="41"/>
      <c r="C62" s="30" t="s">
        <v>132</v>
      </c>
      <c r="D62" s="30" t="s">
        <v>38</v>
      </c>
      <c r="E62" s="30" t="s">
        <v>133</v>
      </c>
      <c r="F62" s="30">
        <v>3313603</v>
      </c>
      <c r="G62" s="30">
        <v>20</v>
      </c>
      <c r="H62" s="30" t="s">
        <v>0</v>
      </c>
      <c r="I62" s="30"/>
      <c r="J62" s="31">
        <f xml:space="preserve"> INVENTAIRE!H60</f>
        <v>0</v>
      </c>
      <c r="K62" s="27" t="str">
        <f>INVENTAIRE!K60</f>
        <v>ERREUR</v>
      </c>
      <c r="L62" s="9"/>
      <c r="M62" s="9"/>
      <c r="N62" s="9"/>
      <c r="O62" s="9"/>
      <c r="P62" s="9"/>
      <c r="Q62" s="9"/>
      <c r="R62" s="9"/>
    </row>
    <row r="63" spans="1:18" ht="98.25">
      <c r="A63" s="47"/>
      <c r="B63" s="41"/>
      <c r="C63" s="30"/>
      <c r="D63" s="30"/>
      <c r="E63" s="30"/>
      <c r="F63" s="30"/>
      <c r="G63" s="30"/>
      <c r="H63" s="35"/>
      <c r="I63" s="30"/>
      <c r="J63" s="31">
        <f xml:space="preserve"> INVENTAIRE!H61</f>
        <v>1047972</v>
      </c>
      <c r="K63" s="27" t="str">
        <f>INVENTAIRE!K61</f>
        <v>ERREUR</v>
      </c>
      <c r="L63" s="9"/>
      <c r="M63" s="9"/>
      <c r="N63" s="9"/>
      <c r="O63" s="9"/>
      <c r="P63" s="9"/>
      <c r="Q63" s="9"/>
      <c r="R63" s="9"/>
    </row>
    <row r="64" spans="1:18" ht="98.25">
      <c r="A64" s="47"/>
      <c r="B64" s="41"/>
      <c r="C64" s="30"/>
      <c r="D64" s="30"/>
      <c r="E64" s="30"/>
      <c r="F64" s="30"/>
      <c r="G64" s="30"/>
      <c r="H64" s="35"/>
      <c r="I64" s="30"/>
      <c r="J64" s="31">
        <f xml:space="preserve"> INVENTAIRE!H62</f>
        <v>1047972</v>
      </c>
      <c r="K64" s="27" t="str">
        <f>INVENTAIRE!K62</f>
        <v>ERREUR</v>
      </c>
      <c r="L64" s="9"/>
      <c r="M64" s="9"/>
      <c r="N64" s="9"/>
      <c r="O64" s="9"/>
      <c r="P64" s="9"/>
      <c r="Q64" s="9"/>
      <c r="R64" s="9"/>
    </row>
    <row r="65" spans="1:18" ht="98.25">
      <c r="A65" s="47"/>
      <c r="B65" s="41"/>
      <c r="C65" s="30"/>
      <c r="D65" s="30"/>
      <c r="E65" s="30"/>
      <c r="F65" s="30"/>
      <c r="G65" s="30"/>
      <c r="H65" s="35"/>
      <c r="I65" s="30"/>
      <c r="J65" s="31">
        <f xml:space="preserve"> INVENTAIRE!H63</f>
        <v>1047972</v>
      </c>
      <c r="K65" s="27" t="str">
        <f>INVENTAIRE!K63</f>
        <v>ERREUR</v>
      </c>
      <c r="L65" s="9"/>
      <c r="M65" s="9"/>
      <c r="N65" s="9"/>
      <c r="O65" s="9"/>
      <c r="P65" s="9"/>
      <c r="Q65" s="9"/>
      <c r="R65" s="9"/>
    </row>
    <row r="66" spans="1:18" ht="98.25">
      <c r="A66" s="47"/>
      <c r="B66" s="41"/>
      <c r="C66" s="30"/>
      <c r="D66" s="30"/>
      <c r="E66" s="30"/>
      <c r="F66" s="30"/>
      <c r="G66" s="30"/>
      <c r="H66" s="35"/>
      <c r="I66" s="30"/>
      <c r="J66" s="31">
        <f xml:space="preserve"> INVENTAIRE!H64</f>
        <v>1047972</v>
      </c>
      <c r="K66" s="27" t="str">
        <f>INVENTAIRE!K64</f>
        <v>ERREUR</v>
      </c>
      <c r="L66" s="9"/>
      <c r="M66" s="9"/>
      <c r="N66" s="9"/>
      <c r="O66" s="9"/>
      <c r="P66" s="9"/>
      <c r="Q66" s="9"/>
      <c r="R66" s="9"/>
    </row>
    <row r="67" spans="1:18" ht="98.25">
      <c r="A67" s="47"/>
      <c r="B67" s="41"/>
      <c r="C67" s="32"/>
      <c r="D67" s="32"/>
      <c r="E67" s="32"/>
      <c r="F67" s="32"/>
      <c r="G67" s="32"/>
      <c r="H67" s="36"/>
      <c r="I67" s="30"/>
      <c r="J67" s="31">
        <f xml:space="preserve"> INVENTAIRE!H65</f>
        <v>1047972</v>
      </c>
      <c r="K67" s="27" t="str">
        <f>INVENTAIRE!K65</f>
        <v>ERREUR</v>
      </c>
      <c r="L67" s="9"/>
      <c r="M67" s="9"/>
      <c r="N67" s="9"/>
      <c r="O67" s="9"/>
      <c r="P67" s="9"/>
      <c r="Q67" s="9"/>
      <c r="R67" s="9"/>
    </row>
    <row r="68" spans="1:18" ht="98.25">
      <c r="A68" s="47"/>
      <c r="B68" s="41"/>
      <c r="C68" s="32"/>
      <c r="D68" s="32"/>
      <c r="E68" s="32"/>
      <c r="F68" s="32"/>
      <c r="G68" s="32"/>
      <c r="H68" s="36"/>
      <c r="I68" s="30"/>
      <c r="J68" s="31">
        <f xml:space="preserve"> INVENTAIRE!H66</f>
        <v>1047972</v>
      </c>
      <c r="K68" s="27" t="str">
        <f>INVENTAIRE!K66</f>
        <v>ERREUR</v>
      </c>
      <c r="L68" s="9"/>
      <c r="M68" s="9"/>
      <c r="N68" s="9"/>
      <c r="O68" s="9"/>
      <c r="P68" s="9"/>
      <c r="Q68" s="9"/>
      <c r="R68" s="9"/>
    </row>
    <row r="69" spans="1:18" ht="98.25">
      <c r="A69" s="47"/>
      <c r="B69" s="41"/>
      <c r="C69" s="32"/>
      <c r="D69" s="32"/>
      <c r="E69" s="32"/>
      <c r="F69" s="32"/>
      <c r="G69" s="32"/>
      <c r="H69" s="36"/>
      <c r="I69" s="30"/>
      <c r="J69" s="31">
        <f xml:space="preserve"> INVENTAIRE!H67</f>
        <v>1047972</v>
      </c>
      <c r="K69" s="27" t="str">
        <f>INVENTAIRE!K67</f>
        <v>ERREUR</v>
      </c>
      <c r="L69" s="9"/>
      <c r="M69" s="9"/>
      <c r="N69" s="9"/>
      <c r="O69" s="9"/>
      <c r="P69" s="9"/>
      <c r="Q69" s="9"/>
      <c r="R69" s="9"/>
    </row>
    <row r="70" spans="1:18" ht="98.25">
      <c r="A70" s="47"/>
      <c r="B70" s="41"/>
      <c r="C70" s="32"/>
      <c r="D70" s="32"/>
      <c r="E70" s="32"/>
      <c r="F70" s="32"/>
      <c r="G70" s="32"/>
      <c r="H70" s="36"/>
      <c r="I70" s="30"/>
      <c r="J70" s="31">
        <f xml:space="preserve"> INVENTAIRE!H68</f>
        <v>1047972</v>
      </c>
      <c r="K70" s="27" t="str">
        <f>INVENTAIRE!K68</f>
        <v>ERREUR</v>
      </c>
      <c r="L70" s="9"/>
      <c r="M70" s="9"/>
      <c r="N70" s="9"/>
      <c r="O70" s="9"/>
      <c r="P70" s="9"/>
      <c r="Q70" s="9"/>
      <c r="R70" s="9"/>
    </row>
    <row r="71" spans="1:18" ht="98.25">
      <c r="A71" s="47"/>
      <c r="B71" s="41"/>
      <c r="C71" s="32"/>
      <c r="D71" s="32"/>
      <c r="E71" s="32"/>
      <c r="F71" s="32"/>
      <c r="G71" s="32"/>
      <c r="H71" s="36"/>
      <c r="I71" s="32"/>
      <c r="J71" s="31">
        <f xml:space="preserve"> INVENTAIRE!H69</f>
        <v>1047972</v>
      </c>
      <c r="K71" s="27" t="str">
        <f>INVENTAIRE!K69</f>
        <v>ERREUR</v>
      </c>
      <c r="L71" s="9"/>
      <c r="M71" s="9"/>
      <c r="N71" s="9"/>
      <c r="O71" s="9"/>
      <c r="P71" s="9"/>
      <c r="Q71" s="9"/>
      <c r="R71" s="9"/>
    </row>
    <row r="72" spans="1:18" ht="98.25">
      <c r="A72" s="47"/>
      <c r="B72" s="41"/>
      <c r="C72" s="32"/>
      <c r="D72" s="32"/>
      <c r="E72" s="32"/>
      <c r="F72" s="32"/>
      <c r="G72" s="32"/>
      <c r="H72" s="36"/>
      <c r="I72" s="32"/>
      <c r="J72" s="31">
        <f xml:space="preserve"> INVENTAIRE!H70</f>
        <v>1047972</v>
      </c>
      <c r="K72" s="27" t="str">
        <f>INVENTAIRE!K70</f>
        <v>ERREUR</v>
      </c>
      <c r="L72" s="9"/>
      <c r="M72" s="9"/>
      <c r="N72" s="9"/>
      <c r="O72" s="9"/>
      <c r="P72" s="9"/>
      <c r="Q72" s="9"/>
      <c r="R72" s="9"/>
    </row>
    <row r="73" spans="1:18" ht="98.25">
      <c r="A73" s="47"/>
      <c r="B73" s="41"/>
      <c r="C73" s="32"/>
      <c r="D73" s="32"/>
      <c r="E73" s="32"/>
      <c r="F73" s="32"/>
      <c r="G73" s="32"/>
      <c r="H73" s="36"/>
      <c r="I73" s="32"/>
      <c r="J73" s="31">
        <f xml:space="preserve"> INVENTAIRE!H71</f>
        <v>1047972</v>
      </c>
      <c r="K73" s="27" t="str">
        <f>INVENTAIRE!K71</f>
        <v>ERREUR</v>
      </c>
      <c r="L73" s="9"/>
      <c r="M73" s="9"/>
      <c r="N73" s="9"/>
      <c r="O73" s="9"/>
      <c r="P73" s="9"/>
      <c r="Q73" s="9"/>
      <c r="R73" s="9"/>
    </row>
    <row r="74" spans="1:18" ht="98.25">
      <c r="A74" s="47"/>
      <c r="B74" s="41"/>
      <c r="C74" s="32"/>
      <c r="D74" s="32"/>
      <c r="E74" s="32"/>
      <c r="F74" s="32"/>
      <c r="G74" s="32"/>
      <c r="H74" s="36"/>
      <c r="I74" s="32"/>
      <c r="J74" s="31">
        <f xml:space="preserve"> INVENTAIRE!H72</f>
        <v>1047972</v>
      </c>
      <c r="K74" s="27" t="str">
        <f>INVENTAIRE!K72</f>
        <v>ERREUR</v>
      </c>
      <c r="L74" s="9"/>
      <c r="M74" s="9"/>
      <c r="N74" s="9"/>
      <c r="O74" s="9"/>
      <c r="P74" s="9"/>
      <c r="Q74" s="9"/>
      <c r="R74" s="9"/>
    </row>
    <row r="75" spans="1:18" ht="98.25">
      <c r="A75" s="47"/>
      <c r="B75" s="41"/>
      <c r="C75" s="32"/>
      <c r="D75" s="32"/>
      <c r="E75" s="32"/>
      <c r="F75" s="32"/>
      <c r="G75" s="32"/>
      <c r="H75" s="36"/>
      <c r="I75" s="32"/>
      <c r="J75" s="31">
        <f xml:space="preserve"> INVENTAIRE!H73</f>
        <v>1047972</v>
      </c>
      <c r="K75" s="27" t="str">
        <f>INVENTAIRE!K73</f>
        <v>ERREUR</v>
      </c>
      <c r="L75" s="9"/>
      <c r="M75" s="9"/>
      <c r="N75" s="9"/>
      <c r="O75" s="9"/>
      <c r="P75" s="9"/>
      <c r="Q75" s="9"/>
      <c r="R75" s="9"/>
    </row>
    <row r="76" spans="1:18" ht="98.25">
      <c r="A76" s="47"/>
      <c r="B76" s="41"/>
      <c r="C76" s="32"/>
      <c r="D76" s="32"/>
      <c r="E76" s="32"/>
      <c r="F76" s="32"/>
      <c r="G76" s="32"/>
      <c r="H76" s="36"/>
      <c r="I76" s="32"/>
      <c r="J76" s="31">
        <f xml:space="preserve"> INVENTAIRE!H74</f>
        <v>1047972</v>
      </c>
      <c r="K76" s="27" t="str">
        <f>INVENTAIRE!K74</f>
        <v>ERREUR</v>
      </c>
      <c r="L76" s="9"/>
      <c r="M76" s="9"/>
      <c r="N76" s="9"/>
      <c r="O76" s="9"/>
      <c r="P76" s="9"/>
      <c r="Q76" s="9"/>
      <c r="R76" s="9"/>
    </row>
    <row r="77" spans="1:18" ht="98.25">
      <c r="A77" s="47"/>
      <c r="B77" s="41"/>
      <c r="C77" s="32"/>
      <c r="D77" s="32"/>
      <c r="E77" s="32"/>
      <c r="F77" s="32"/>
      <c r="G77" s="32"/>
      <c r="H77" s="36"/>
      <c r="I77" s="32"/>
      <c r="J77" s="31">
        <f xml:space="preserve"> INVENTAIRE!H75</f>
        <v>1047972</v>
      </c>
      <c r="K77" s="27" t="str">
        <f>INVENTAIRE!K75</f>
        <v>ERREUR</v>
      </c>
      <c r="L77" s="9"/>
      <c r="M77" s="9"/>
      <c r="N77" s="9"/>
      <c r="O77" s="9"/>
      <c r="P77" s="9"/>
      <c r="Q77" s="9"/>
      <c r="R77" s="9"/>
    </row>
    <row r="78" spans="1:18" ht="98.25">
      <c r="A78" s="47"/>
      <c r="B78" s="41"/>
      <c r="C78" s="32"/>
      <c r="D78" s="32"/>
      <c r="E78" s="32"/>
      <c r="F78" s="32"/>
      <c r="G78" s="32"/>
      <c r="H78" s="36"/>
      <c r="I78" s="32"/>
      <c r="J78" s="31">
        <f xml:space="preserve"> INVENTAIRE!H76</f>
        <v>1047972</v>
      </c>
      <c r="K78" s="27" t="str">
        <f>INVENTAIRE!K76</f>
        <v>ERREUR</v>
      </c>
      <c r="L78" s="9"/>
      <c r="M78" s="9"/>
      <c r="N78" s="9"/>
      <c r="O78" s="9"/>
      <c r="P78" s="9"/>
      <c r="Q78" s="9"/>
      <c r="R78" s="9"/>
    </row>
    <row r="79" spans="1:18" ht="98.25">
      <c r="A79" s="47"/>
      <c r="B79" s="41"/>
      <c r="C79" s="32"/>
      <c r="D79" s="32"/>
      <c r="E79" s="32"/>
      <c r="F79" s="32"/>
      <c r="G79" s="32"/>
      <c r="H79" s="36"/>
      <c r="I79" s="32"/>
      <c r="J79" s="31">
        <f xml:space="preserve"> INVENTAIRE!H77</f>
        <v>1047972</v>
      </c>
      <c r="K79" s="27" t="str">
        <f>INVENTAIRE!K77</f>
        <v>ERREUR</v>
      </c>
      <c r="L79" s="9"/>
      <c r="M79" s="9"/>
      <c r="N79" s="9"/>
      <c r="O79" s="9"/>
      <c r="P79" s="9"/>
      <c r="Q79" s="9"/>
      <c r="R79" s="9"/>
    </row>
    <row r="80" spans="1:18" ht="98.25">
      <c r="A80" s="47"/>
      <c r="B80" s="41"/>
      <c r="C80" s="32"/>
      <c r="D80" s="32"/>
      <c r="E80" s="32"/>
      <c r="F80" s="32"/>
      <c r="G80" s="32"/>
      <c r="H80" s="36"/>
      <c r="I80" s="32"/>
      <c r="J80" s="31">
        <f xml:space="preserve"> INVENTAIRE!H78</f>
        <v>1047972</v>
      </c>
      <c r="K80" s="27" t="str">
        <f>INVENTAIRE!K78</f>
        <v>ERREUR</v>
      </c>
      <c r="L80" s="9"/>
      <c r="M80" s="9"/>
      <c r="N80" s="9"/>
      <c r="O80" s="9"/>
      <c r="P80" s="9"/>
      <c r="Q80" s="9"/>
      <c r="R80" s="9"/>
    </row>
    <row r="81" spans="1:18" ht="98.25">
      <c r="A81" s="47"/>
      <c r="B81" s="41"/>
      <c r="C81" s="32"/>
      <c r="D81" s="32"/>
      <c r="E81" s="32"/>
      <c r="F81" s="32"/>
      <c r="G81" s="32"/>
      <c r="H81" s="36"/>
      <c r="I81" s="32"/>
      <c r="J81" s="31">
        <f xml:space="preserve"> INVENTAIRE!H79</f>
        <v>1047972</v>
      </c>
      <c r="K81" s="27" t="str">
        <f>INVENTAIRE!K79</f>
        <v>ERREUR</v>
      </c>
      <c r="L81" s="9"/>
      <c r="M81" s="9"/>
      <c r="N81" s="9"/>
      <c r="O81" s="9"/>
      <c r="P81" s="9"/>
      <c r="Q81" s="9"/>
      <c r="R81" s="9"/>
    </row>
    <row r="82" spans="1:18" ht="98.25">
      <c r="A82" s="47"/>
      <c r="B82" s="41"/>
      <c r="C82" s="32"/>
      <c r="D82" s="32"/>
      <c r="E82" s="32"/>
      <c r="F82" s="32"/>
      <c r="G82" s="32"/>
      <c r="H82" s="36"/>
      <c r="I82" s="32"/>
      <c r="J82" s="31">
        <f xml:space="preserve"> INVENTAIRE!H80</f>
        <v>1047972</v>
      </c>
      <c r="K82" s="27" t="str">
        <f>INVENTAIRE!K80</f>
        <v>ERREUR</v>
      </c>
      <c r="L82" s="9"/>
      <c r="M82" s="9"/>
      <c r="N82" s="9"/>
      <c r="O82" s="9"/>
      <c r="P82" s="9"/>
      <c r="Q82" s="9"/>
      <c r="R82" s="9"/>
    </row>
    <row r="83" spans="1:18" ht="98.25">
      <c r="A83" s="47"/>
      <c r="B83" s="41"/>
      <c r="C83" s="32"/>
      <c r="D83" s="32"/>
      <c r="E83" s="32"/>
      <c r="F83" s="32"/>
      <c r="G83" s="32"/>
      <c r="H83" s="36"/>
      <c r="I83" s="32"/>
      <c r="J83" s="31">
        <f xml:space="preserve"> INVENTAIRE!H81</f>
        <v>1047972</v>
      </c>
      <c r="K83" s="27" t="str">
        <f>INVENTAIRE!K81</f>
        <v>ERREUR</v>
      </c>
      <c r="L83" s="9"/>
      <c r="M83" s="9"/>
      <c r="N83" s="9"/>
      <c r="O83" s="9"/>
      <c r="P83" s="9"/>
      <c r="Q83" s="9"/>
      <c r="R83" s="9"/>
    </row>
    <row r="84" spans="1:18" ht="98.25">
      <c r="A84" s="47"/>
      <c r="B84" s="41"/>
      <c r="C84" s="32"/>
      <c r="D84" s="32"/>
      <c r="E84" s="32"/>
      <c r="F84" s="32"/>
      <c r="G84" s="32"/>
      <c r="H84" s="36"/>
      <c r="I84" s="32"/>
      <c r="J84" s="31">
        <f xml:space="preserve"> INVENTAIRE!H82</f>
        <v>1047972</v>
      </c>
      <c r="K84" s="27" t="str">
        <f>INVENTAIRE!K82</f>
        <v>ERREUR</v>
      </c>
      <c r="L84" s="9"/>
      <c r="M84" s="9"/>
      <c r="N84" s="9"/>
      <c r="O84" s="9"/>
      <c r="P84" s="9"/>
      <c r="Q84" s="9"/>
      <c r="R84" s="9"/>
    </row>
    <row r="85" spans="1:18" ht="98.25">
      <c r="A85" s="47"/>
      <c r="B85" s="41"/>
      <c r="C85" s="32"/>
      <c r="D85" s="32"/>
      <c r="E85" s="32"/>
      <c r="F85" s="32"/>
      <c r="G85" s="32"/>
      <c r="H85" s="36"/>
      <c r="I85" s="32"/>
      <c r="J85" s="31">
        <f xml:space="preserve"> INVENTAIRE!H83</f>
        <v>1047972</v>
      </c>
      <c r="K85" s="27" t="str">
        <f>INVENTAIRE!K83</f>
        <v>ERREUR</v>
      </c>
      <c r="L85" s="9"/>
      <c r="M85" s="9"/>
      <c r="N85" s="9"/>
      <c r="O85" s="9"/>
      <c r="P85" s="9"/>
      <c r="Q85" s="9"/>
      <c r="R85" s="9"/>
    </row>
    <row r="86" spans="1:18" ht="98.25">
      <c r="A86" s="47"/>
      <c r="B86" s="41"/>
      <c r="C86" s="32"/>
      <c r="D86" s="32"/>
      <c r="E86" s="32"/>
      <c r="F86" s="32"/>
      <c r="G86" s="32"/>
      <c r="H86" s="36"/>
      <c r="I86" s="32"/>
      <c r="J86" s="31">
        <f xml:space="preserve"> INVENTAIRE!H84</f>
        <v>1047972</v>
      </c>
      <c r="K86" s="27" t="str">
        <f>INVENTAIRE!K84</f>
        <v>ERREUR</v>
      </c>
      <c r="L86" s="9"/>
      <c r="M86" s="9"/>
      <c r="N86" s="9"/>
      <c r="O86" s="9"/>
      <c r="P86" s="9"/>
      <c r="Q86" s="9"/>
      <c r="R86" s="9"/>
    </row>
    <row r="87" spans="1:18" ht="98.25">
      <c r="A87" s="47"/>
      <c r="B87" s="41"/>
      <c r="C87" s="32"/>
      <c r="D87" s="32"/>
      <c r="E87" s="32"/>
      <c r="F87" s="32"/>
      <c r="G87" s="32"/>
      <c r="H87" s="36"/>
      <c r="I87" s="32"/>
      <c r="J87" s="31">
        <f xml:space="preserve"> INVENTAIRE!H85</f>
        <v>1047972</v>
      </c>
      <c r="K87" s="27" t="str">
        <f>INVENTAIRE!K85</f>
        <v>ERREUR</v>
      </c>
      <c r="L87" s="9"/>
      <c r="M87" s="9"/>
      <c r="N87" s="9"/>
      <c r="O87" s="9"/>
      <c r="P87" s="9"/>
      <c r="Q87" s="9"/>
      <c r="R87" s="9"/>
    </row>
    <row r="88" spans="1:18" ht="98.25">
      <c r="A88" s="47"/>
      <c r="B88" s="41"/>
      <c r="C88" s="32"/>
      <c r="D88" s="32"/>
      <c r="E88" s="32"/>
      <c r="F88" s="32"/>
      <c r="G88" s="32"/>
      <c r="H88" s="36"/>
      <c r="I88" s="32"/>
      <c r="J88" s="31">
        <f xml:space="preserve"> INVENTAIRE!H86</f>
        <v>1047972</v>
      </c>
      <c r="K88" s="27" t="str">
        <f>INVENTAIRE!K86</f>
        <v>ERREUR</v>
      </c>
      <c r="L88" s="9"/>
      <c r="M88" s="9"/>
      <c r="N88" s="9"/>
      <c r="O88" s="9"/>
      <c r="P88" s="9"/>
      <c r="Q88" s="9"/>
      <c r="R88" s="9"/>
    </row>
    <row r="89" spans="1:18" ht="98.25">
      <c r="A89" s="47"/>
      <c r="B89" s="41"/>
      <c r="C89" s="32"/>
      <c r="D89" s="32"/>
      <c r="E89" s="32"/>
      <c r="F89" s="32"/>
      <c r="G89" s="32"/>
      <c r="H89" s="36"/>
      <c r="I89" s="32"/>
      <c r="J89" s="31">
        <f xml:space="preserve"> INVENTAIRE!H87</f>
        <v>1047972</v>
      </c>
      <c r="K89" s="27" t="str">
        <f>INVENTAIRE!K87</f>
        <v>ERREUR</v>
      </c>
      <c r="L89" s="9"/>
      <c r="M89" s="9"/>
      <c r="N89" s="9"/>
      <c r="O89" s="9"/>
      <c r="P89" s="9"/>
      <c r="Q89" s="9"/>
      <c r="R89" s="9"/>
    </row>
    <row r="90" spans="1:18" ht="98.25">
      <c r="A90" s="47"/>
      <c r="B90" s="41"/>
      <c r="C90" s="32"/>
      <c r="D90" s="32"/>
      <c r="E90" s="32"/>
      <c r="F90" s="32"/>
      <c r="G90" s="32"/>
      <c r="H90" s="36"/>
      <c r="I90" s="32"/>
      <c r="J90" s="31">
        <f xml:space="preserve"> INVENTAIRE!H88</f>
        <v>1047972</v>
      </c>
      <c r="K90" s="27" t="str">
        <f>INVENTAIRE!K88</f>
        <v>ERREUR</v>
      </c>
      <c r="L90" s="9"/>
      <c r="M90" s="9"/>
      <c r="N90" s="9"/>
      <c r="O90" s="9"/>
      <c r="P90" s="9"/>
      <c r="Q90" s="9"/>
      <c r="R90" s="9"/>
    </row>
    <row r="91" spans="1:18" ht="98.25">
      <c r="A91" s="47"/>
      <c r="B91" s="41"/>
      <c r="C91" s="32"/>
      <c r="D91" s="32"/>
      <c r="E91" s="32"/>
      <c r="F91" s="32"/>
      <c r="G91" s="32"/>
      <c r="H91" s="36"/>
      <c r="I91" s="32"/>
      <c r="J91" s="31">
        <f xml:space="preserve"> INVENTAIRE!H89</f>
        <v>1047972</v>
      </c>
      <c r="K91" s="27" t="str">
        <f>INVENTAIRE!K89</f>
        <v>ERREUR</v>
      </c>
      <c r="L91" s="9"/>
      <c r="M91" s="9"/>
      <c r="N91" s="9"/>
      <c r="O91" s="9"/>
      <c r="P91" s="9"/>
      <c r="Q91" s="9"/>
      <c r="R91" s="9"/>
    </row>
    <row r="92" spans="1:18" ht="98.25">
      <c r="A92" s="47"/>
      <c r="B92" s="41"/>
      <c r="C92" s="32"/>
      <c r="D92" s="32"/>
      <c r="E92" s="32"/>
      <c r="F92" s="32"/>
      <c r="G92" s="32"/>
      <c r="H92" s="36"/>
      <c r="I92" s="32"/>
      <c r="J92" s="31">
        <f xml:space="preserve"> INVENTAIRE!H90</f>
        <v>1047972</v>
      </c>
      <c r="K92" s="27" t="str">
        <f>INVENTAIRE!K90</f>
        <v>ERREUR</v>
      </c>
      <c r="L92" s="9"/>
      <c r="M92" s="9"/>
      <c r="N92" s="9"/>
      <c r="O92" s="9"/>
      <c r="P92" s="9"/>
      <c r="Q92" s="9"/>
      <c r="R92" s="9"/>
    </row>
    <row r="93" spans="1:18" ht="98.25">
      <c r="A93" s="47"/>
      <c r="B93" s="41"/>
      <c r="C93" s="32"/>
      <c r="D93" s="32"/>
      <c r="E93" s="32"/>
      <c r="F93" s="32"/>
      <c r="G93" s="32"/>
      <c r="H93" s="36"/>
      <c r="I93" s="32"/>
      <c r="J93" s="31">
        <f xml:space="preserve"> INVENTAIRE!H91</f>
        <v>1047972</v>
      </c>
      <c r="K93" s="27" t="str">
        <f>INVENTAIRE!K91</f>
        <v>ERREUR</v>
      </c>
      <c r="L93" s="9"/>
      <c r="M93" s="9"/>
      <c r="N93" s="9"/>
      <c r="O93" s="9"/>
      <c r="P93" s="9"/>
      <c r="Q93" s="9"/>
      <c r="R93" s="9"/>
    </row>
    <row r="94" spans="1:18" ht="98.25">
      <c r="A94" s="47"/>
      <c r="B94" s="41"/>
      <c r="C94" s="32"/>
      <c r="D94" s="32"/>
      <c r="E94" s="32"/>
      <c r="F94" s="32"/>
      <c r="G94" s="32"/>
      <c r="H94" s="36"/>
      <c r="I94" s="32"/>
      <c r="J94" s="31">
        <f xml:space="preserve"> INVENTAIRE!H92</f>
        <v>1047972</v>
      </c>
      <c r="K94" s="27" t="str">
        <f>INVENTAIRE!K92</f>
        <v>ERREUR</v>
      </c>
      <c r="L94" s="9"/>
      <c r="M94" s="9"/>
      <c r="N94" s="9"/>
      <c r="O94" s="9"/>
      <c r="P94" s="9"/>
      <c r="Q94" s="9"/>
      <c r="R94" s="9"/>
    </row>
    <row r="95" spans="1:18" ht="98.25">
      <c r="A95" s="47"/>
      <c r="B95" s="41"/>
      <c r="C95" s="32"/>
      <c r="D95" s="32"/>
      <c r="E95" s="32"/>
      <c r="F95" s="32"/>
      <c r="G95" s="32"/>
      <c r="H95" s="36"/>
      <c r="I95" s="32"/>
      <c r="J95" s="31">
        <f xml:space="preserve"> INVENTAIRE!H93</f>
        <v>1047972</v>
      </c>
      <c r="K95" s="27" t="str">
        <f>INVENTAIRE!K93</f>
        <v>ERREUR</v>
      </c>
      <c r="L95" s="9"/>
      <c r="M95" s="9"/>
      <c r="N95" s="9"/>
      <c r="O95" s="9"/>
      <c r="P95" s="9"/>
      <c r="Q95" s="9"/>
      <c r="R95" s="9"/>
    </row>
    <row r="96" spans="1:18" ht="98.25">
      <c r="A96" s="47"/>
      <c r="B96" s="41"/>
      <c r="C96" s="32"/>
      <c r="D96" s="32"/>
      <c r="E96" s="32"/>
      <c r="F96" s="32"/>
      <c r="G96" s="32"/>
      <c r="H96" s="36"/>
      <c r="I96" s="32"/>
      <c r="J96" s="31">
        <f xml:space="preserve"> INVENTAIRE!H94</f>
        <v>1047972</v>
      </c>
      <c r="K96" s="27" t="str">
        <f>INVENTAIRE!K94</f>
        <v>ERREUR</v>
      </c>
      <c r="L96" s="9"/>
      <c r="M96" s="9"/>
      <c r="N96" s="9"/>
      <c r="O96" s="9"/>
      <c r="P96" s="9"/>
      <c r="Q96" s="9"/>
      <c r="R96" s="9"/>
    </row>
    <row r="97" spans="1:18" ht="98.25">
      <c r="A97" s="47"/>
      <c r="B97" s="41"/>
      <c r="C97" s="32"/>
      <c r="D97" s="32"/>
      <c r="E97" s="32"/>
      <c r="F97" s="32"/>
      <c r="G97" s="32"/>
      <c r="H97" s="36"/>
      <c r="I97" s="32"/>
      <c r="J97" s="31">
        <f xml:space="preserve"> INVENTAIRE!H95</f>
        <v>1047972</v>
      </c>
      <c r="K97" s="27" t="str">
        <f>INVENTAIRE!K95</f>
        <v>ERREUR</v>
      </c>
      <c r="L97" s="9"/>
      <c r="M97" s="9"/>
      <c r="N97" s="9"/>
      <c r="O97" s="9"/>
      <c r="P97" s="9"/>
      <c r="Q97" s="9"/>
      <c r="R97" s="9"/>
    </row>
    <row r="98" spans="1:18" ht="98.25">
      <c r="A98" s="47"/>
      <c r="B98" s="41"/>
      <c r="C98" s="32"/>
      <c r="D98" s="32"/>
      <c r="E98" s="32"/>
      <c r="F98" s="32"/>
      <c r="G98" s="32"/>
      <c r="H98" s="36"/>
      <c r="I98" s="32"/>
      <c r="J98" s="31">
        <f xml:space="preserve"> INVENTAIRE!H96</f>
        <v>1047972</v>
      </c>
      <c r="K98" s="27" t="str">
        <f>INVENTAIRE!K96</f>
        <v>ERREUR</v>
      </c>
      <c r="L98" s="9"/>
      <c r="M98" s="9"/>
      <c r="N98" s="9"/>
      <c r="O98" s="9"/>
      <c r="P98" s="9"/>
      <c r="Q98" s="9"/>
      <c r="R98" s="9"/>
    </row>
    <row r="99" spans="1:18" ht="98.25">
      <c r="A99" s="47"/>
      <c r="B99" s="41"/>
      <c r="C99" s="32"/>
      <c r="D99" s="32"/>
      <c r="E99" s="32"/>
      <c r="F99" s="32"/>
      <c r="G99" s="32"/>
      <c r="H99" s="36"/>
      <c r="I99" s="32"/>
      <c r="J99" s="31">
        <f xml:space="preserve"> INVENTAIRE!H97</f>
        <v>1047972</v>
      </c>
      <c r="K99" s="27" t="str">
        <f>INVENTAIRE!K97</f>
        <v>ERREUR</v>
      </c>
      <c r="L99" s="9"/>
      <c r="M99" s="9"/>
      <c r="N99" s="9"/>
      <c r="O99" s="9"/>
      <c r="P99" s="9"/>
      <c r="Q99" s="9"/>
      <c r="R99" s="9"/>
    </row>
    <row r="100" spans="1:18" ht="98.25">
      <c r="A100" s="47"/>
      <c r="B100" s="41"/>
      <c r="C100" s="32"/>
      <c r="D100" s="32"/>
      <c r="E100" s="32"/>
      <c r="F100" s="32"/>
      <c r="G100" s="32"/>
      <c r="H100" s="36"/>
      <c r="I100" s="32"/>
      <c r="J100" s="31">
        <f xml:space="preserve"> INVENTAIRE!H98</f>
        <v>1047972</v>
      </c>
      <c r="K100" s="27" t="str">
        <f>INVENTAIRE!K98</f>
        <v>ERREUR</v>
      </c>
      <c r="L100" s="9"/>
      <c r="M100" s="9"/>
      <c r="N100" s="9"/>
      <c r="O100" s="9"/>
      <c r="P100" s="9"/>
      <c r="Q100" s="9"/>
      <c r="R100" s="9"/>
    </row>
    <row r="101" spans="1:18" ht="98.25">
      <c r="A101" s="47"/>
      <c r="B101" s="41"/>
      <c r="C101" s="32"/>
      <c r="D101" s="32"/>
      <c r="E101" s="32"/>
      <c r="F101" s="32"/>
      <c r="G101" s="32"/>
      <c r="H101" s="36"/>
      <c r="I101" s="32"/>
      <c r="J101" s="31">
        <f xml:space="preserve"> INVENTAIRE!H99</f>
        <v>1047972</v>
      </c>
      <c r="K101" s="27" t="str">
        <f>INVENTAIRE!K99</f>
        <v>ERREUR</v>
      </c>
      <c r="L101" s="9"/>
      <c r="M101" s="9"/>
      <c r="N101" s="9"/>
      <c r="O101" s="9"/>
      <c r="P101" s="9"/>
      <c r="Q101" s="9"/>
      <c r="R101" s="9"/>
    </row>
    <row r="102" spans="1:18" ht="98.25">
      <c r="A102" s="47"/>
      <c r="B102" s="41"/>
      <c r="C102" s="32"/>
      <c r="D102" s="32"/>
      <c r="E102" s="32"/>
      <c r="F102" s="32"/>
      <c r="G102" s="32"/>
      <c r="H102" s="36"/>
      <c r="I102" s="32"/>
      <c r="J102" s="31">
        <f xml:space="preserve"> INVENTAIRE!H100</f>
        <v>1047972</v>
      </c>
      <c r="K102" s="27" t="str">
        <f>INVENTAIRE!K100</f>
        <v>ERREUR</v>
      </c>
      <c r="L102" s="9"/>
      <c r="M102" s="9"/>
      <c r="N102" s="9"/>
      <c r="O102" s="9"/>
      <c r="P102" s="9"/>
      <c r="Q102" s="9"/>
      <c r="R102" s="9"/>
    </row>
    <row r="103" spans="1:18" ht="98.25">
      <c r="A103" s="47"/>
      <c r="B103" s="41"/>
      <c r="C103" s="32"/>
      <c r="D103" s="32"/>
      <c r="E103" s="32"/>
      <c r="F103" s="32"/>
      <c r="G103" s="32"/>
      <c r="H103" s="36"/>
      <c r="I103" s="32"/>
      <c r="J103" s="31">
        <f xml:space="preserve"> INVENTAIRE!H101</f>
        <v>1047972</v>
      </c>
      <c r="K103" s="27" t="str">
        <f>INVENTAIRE!K101</f>
        <v>ERREUR</v>
      </c>
      <c r="L103" s="9"/>
      <c r="M103" s="9"/>
      <c r="N103" s="9"/>
      <c r="O103" s="9"/>
      <c r="P103" s="9"/>
      <c r="Q103" s="9"/>
      <c r="R103" s="9"/>
    </row>
    <row r="104" spans="1:18" ht="98.25">
      <c r="A104" s="47"/>
      <c r="B104" s="41"/>
      <c r="C104" s="32"/>
      <c r="D104" s="32"/>
      <c r="E104" s="32"/>
      <c r="F104" s="32"/>
      <c r="G104" s="32"/>
      <c r="H104" s="36"/>
      <c r="I104" s="32"/>
      <c r="J104" s="31">
        <f xml:space="preserve"> INVENTAIRE!H102</f>
        <v>1047972</v>
      </c>
      <c r="K104" s="27" t="str">
        <f>INVENTAIRE!K102</f>
        <v>ERREUR</v>
      </c>
      <c r="L104" s="9"/>
      <c r="M104" s="9"/>
      <c r="N104" s="9"/>
      <c r="O104" s="9"/>
      <c r="P104" s="9"/>
      <c r="Q104" s="9"/>
      <c r="R104" s="9"/>
    </row>
    <row r="105" spans="1:18" ht="98.25">
      <c r="A105" s="47"/>
      <c r="B105" s="41"/>
      <c r="C105" s="32"/>
      <c r="D105" s="32"/>
      <c r="E105" s="32"/>
      <c r="F105" s="32"/>
      <c r="G105" s="32"/>
      <c r="H105" s="36"/>
      <c r="I105" s="32"/>
      <c r="J105" s="31">
        <f xml:space="preserve"> INVENTAIRE!H103</f>
        <v>1047972</v>
      </c>
      <c r="K105" s="27" t="str">
        <f>INVENTAIRE!K103</f>
        <v>ERREUR</v>
      </c>
      <c r="L105" s="9"/>
      <c r="M105" s="9"/>
      <c r="N105" s="9"/>
      <c r="O105" s="9"/>
      <c r="P105" s="9"/>
      <c r="Q105" s="9"/>
      <c r="R105" s="9"/>
    </row>
    <row r="106" spans="1:18" ht="98.25">
      <c r="A106" s="47"/>
      <c r="B106" s="41"/>
      <c r="C106" s="32"/>
      <c r="D106" s="32"/>
      <c r="E106" s="32"/>
      <c r="F106" s="32"/>
      <c r="G106" s="32"/>
      <c r="H106" s="36"/>
      <c r="I106" s="32"/>
      <c r="J106" s="31">
        <f xml:space="preserve"> INVENTAIRE!H104</f>
        <v>1047972</v>
      </c>
      <c r="K106" s="27" t="str">
        <f>INVENTAIRE!K104</f>
        <v>ERREUR</v>
      </c>
      <c r="L106" s="9"/>
      <c r="M106" s="9"/>
      <c r="N106" s="9"/>
      <c r="O106" s="9"/>
      <c r="P106" s="9"/>
      <c r="Q106" s="9"/>
      <c r="R106" s="9"/>
    </row>
    <row r="107" spans="1:18" ht="98.25">
      <c r="A107" s="47"/>
      <c r="B107" s="41"/>
      <c r="C107" s="32"/>
      <c r="D107" s="32"/>
      <c r="E107" s="32"/>
      <c r="F107" s="32"/>
      <c r="G107" s="32"/>
      <c r="H107" s="36"/>
      <c r="I107" s="32"/>
      <c r="J107" s="31">
        <f xml:space="preserve"> INVENTAIRE!H105</f>
        <v>1047972</v>
      </c>
      <c r="K107" s="27" t="str">
        <f>INVENTAIRE!K105</f>
        <v>ERREUR</v>
      </c>
      <c r="L107" s="9"/>
      <c r="M107" s="9"/>
      <c r="N107" s="9"/>
      <c r="O107" s="9"/>
      <c r="P107" s="9"/>
      <c r="Q107" s="9"/>
      <c r="R107" s="9"/>
    </row>
    <row r="108" spans="1:18" ht="98.25">
      <c r="A108" s="47"/>
      <c r="B108" s="41"/>
      <c r="C108" s="32"/>
      <c r="D108" s="32"/>
      <c r="E108" s="32"/>
      <c r="F108" s="32"/>
      <c r="G108" s="32"/>
      <c r="H108" s="36"/>
      <c r="I108" s="32"/>
      <c r="J108" s="31">
        <f xml:space="preserve"> INVENTAIRE!H106</f>
        <v>1047972</v>
      </c>
      <c r="K108" s="27" t="str">
        <f>INVENTAIRE!K106</f>
        <v>ERREUR</v>
      </c>
      <c r="L108" s="9"/>
      <c r="M108" s="9"/>
      <c r="N108" s="9"/>
      <c r="O108" s="9"/>
      <c r="P108" s="9"/>
      <c r="Q108" s="9"/>
      <c r="R108" s="9"/>
    </row>
    <row r="109" spans="1:18" ht="98.25">
      <c r="A109" s="47"/>
      <c r="B109" s="41"/>
      <c r="C109" s="32"/>
      <c r="D109" s="32"/>
      <c r="E109" s="32"/>
      <c r="F109" s="32"/>
      <c r="G109" s="32"/>
      <c r="H109" s="36"/>
      <c r="I109" s="32"/>
      <c r="J109" s="31">
        <f xml:space="preserve"> INVENTAIRE!H107</f>
        <v>1047972</v>
      </c>
      <c r="K109" s="27" t="str">
        <f>INVENTAIRE!K107</f>
        <v>ERREUR</v>
      </c>
      <c r="L109" s="9"/>
      <c r="M109" s="9"/>
      <c r="N109" s="9"/>
      <c r="O109" s="9"/>
      <c r="P109" s="9"/>
      <c r="Q109" s="9"/>
      <c r="R109" s="9"/>
    </row>
    <row r="110" spans="1:18" ht="98.25">
      <c r="A110" s="47"/>
      <c r="B110" s="41"/>
      <c r="C110" s="32"/>
      <c r="D110" s="32"/>
      <c r="E110" s="32"/>
      <c r="F110" s="32"/>
      <c r="G110" s="32"/>
      <c r="H110" s="36"/>
      <c r="I110" s="32"/>
      <c r="J110" s="31">
        <f xml:space="preserve"> INVENTAIRE!H108</f>
        <v>1047972</v>
      </c>
      <c r="K110" s="27" t="str">
        <f>INVENTAIRE!K108</f>
        <v>ERREUR</v>
      </c>
      <c r="L110" s="9"/>
      <c r="M110" s="9"/>
      <c r="N110" s="9"/>
      <c r="O110" s="9"/>
      <c r="P110" s="9"/>
      <c r="Q110" s="9"/>
      <c r="R110" s="9"/>
    </row>
    <row r="111" spans="1:18" ht="98.25">
      <c r="A111" s="47"/>
      <c r="B111" s="41"/>
      <c r="C111" s="32"/>
      <c r="D111" s="32"/>
      <c r="E111" s="32"/>
      <c r="F111" s="32"/>
      <c r="G111" s="32"/>
      <c r="H111" s="36"/>
      <c r="I111" s="32"/>
      <c r="J111" s="31">
        <f xml:space="preserve"> INVENTAIRE!H109</f>
        <v>1047972</v>
      </c>
      <c r="K111" s="27" t="str">
        <f>INVENTAIRE!K109</f>
        <v>ERREUR</v>
      </c>
      <c r="L111" s="9"/>
      <c r="M111" s="9"/>
      <c r="N111" s="9"/>
      <c r="O111" s="9"/>
      <c r="P111" s="9"/>
      <c r="Q111" s="9"/>
      <c r="R111" s="9"/>
    </row>
    <row r="112" spans="1:18" ht="98.25">
      <c r="A112" s="47"/>
      <c r="B112" s="41"/>
      <c r="C112" s="32"/>
      <c r="D112" s="32"/>
      <c r="E112" s="32"/>
      <c r="F112" s="32"/>
      <c r="G112" s="32"/>
      <c r="H112" s="36"/>
      <c r="I112" s="32"/>
      <c r="J112" s="31">
        <f xml:space="preserve"> INVENTAIRE!H110</f>
        <v>1047972</v>
      </c>
      <c r="K112" s="27" t="str">
        <f>INVENTAIRE!K110</f>
        <v>ERREUR</v>
      </c>
      <c r="L112" s="9"/>
      <c r="M112" s="9"/>
      <c r="N112" s="9"/>
      <c r="O112" s="9"/>
      <c r="P112" s="9"/>
      <c r="Q112" s="9"/>
      <c r="R112" s="9"/>
    </row>
    <row r="113" spans="1:18" ht="98.25">
      <c r="A113" s="47"/>
      <c r="B113" s="41"/>
      <c r="C113" s="32"/>
      <c r="D113" s="32"/>
      <c r="E113" s="32"/>
      <c r="F113" s="32"/>
      <c r="G113" s="32"/>
      <c r="H113" s="36"/>
      <c r="I113" s="32"/>
      <c r="J113" s="31">
        <f xml:space="preserve"> INVENTAIRE!H111</f>
        <v>1047972</v>
      </c>
      <c r="K113" s="27" t="str">
        <f>INVENTAIRE!K111</f>
        <v>ERREUR</v>
      </c>
      <c r="L113" s="9"/>
      <c r="M113" s="9"/>
      <c r="N113" s="9"/>
      <c r="O113" s="9"/>
      <c r="P113" s="9"/>
      <c r="Q113" s="9"/>
      <c r="R113" s="9"/>
    </row>
    <row r="114" spans="1:18" ht="98.25">
      <c r="A114" s="47"/>
      <c r="B114" s="41"/>
      <c r="C114" s="32"/>
      <c r="D114" s="32"/>
      <c r="E114" s="32"/>
      <c r="F114" s="32"/>
      <c r="G114" s="32"/>
      <c r="H114" s="36"/>
      <c r="I114" s="32"/>
      <c r="J114" s="31">
        <f xml:space="preserve"> INVENTAIRE!H112</f>
        <v>1047972</v>
      </c>
      <c r="K114" s="27" t="str">
        <f>INVENTAIRE!K112</f>
        <v>ERREUR</v>
      </c>
      <c r="L114" s="9"/>
      <c r="M114" s="9"/>
      <c r="N114" s="9"/>
      <c r="O114" s="9"/>
      <c r="P114" s="9"/>
      <c r="Q114" s="9"/>
      <c r="R114" s="9"/>
    </row>
    <row r="115" spans="1:18" ht="98.25">
      <c r="A115" s="47"/>
      <c r="B115" s="41"/>
      <c r="C115" s="32"/>
      <c r="D115" s="32"/>
      <c r="E115" s="32"/>
      <c r="F115" s="32"/>
      <c r="G115" s="32"/>
      <c r="H115" s="36"/>
      <c r="I115" s="32"/>
      <c r="J115" s="31">
        <f xml:space="preserve"> INVENTAIRE!H113</f>
        <v>1047972</v>
      </c>
      <c r="K115" s="27" t="str">
        <f>INVENTAIRE!K113</f>
        <v>ERREUR</v>
      </c>
      <c r="L115" s="9"/>
      <c r="M115" s="9"/>
      <c r="N115" s="9"/>
      <c r="O115" s="9"/>
      <c r="P115" s="9"/>
      <c r="Q115" s="9"/>
      <c r="R115" s="9"/>
    </row>
    <row r="116" spans="1:18" ht="98.25">
      <c r="A116" s="47"/>
      <c r="B116" s="41"/>
      <c r="C116" s="32"/>
      <c r="D116" s="32"/>
      <c r="E116" s="32"/>
      <c r="F116" s="32"/>
      <c r="G116" s="32"/>
      <c r="H116" s="36"/>
      <c r="I116" s="32"/>
      <c r="J116" s="31">
        <f xml:space="preserve"> INVENTAIRE!H114</f>
        <v>1047972</v>
      </c>
      <c r="K116" s="27" t="str">
        <f>INVENTAIRE!K114</f>
        <v>ERREUR</v>
      </c>
      <c r="L116" s="9"/>
      <c r="M116" s="9"/>
      <c r="N116" s="9"/>
      <c r="O116" s="9"/>
      <c r="P116" s="9"/>
      <c r="Q116" s="9"/>
      <c r="R116" s="9"/>
    </row>
    <row r="117" spans="1:18" ht="98.25">
      <c r="A117" s="47"/>
      <c r="B117" s="41"/>
      <c r="C117" s="32"/>
      <c r="D117" s="32"/>
      <c r="E117" s="32"/>
      <c r="F117" s="32"/>
      <c r="G117" s="32"/>
      <c r="H117" s="36"/>
      <c r="I117" s="32"/>
      <c r="J117" s="31">
        <f xml:space="preserve"> INVENTAIRE!H115</f>
        <v>1047972</v>
      </c>
      <c r="K117" s="27" t="str">
        <f>INVENTAIRE!K115</f>
        <v>ERREUR</v>
      </c>
      <c r="L117" s="9"/>
      <c r="M117" s="9"/>
      <c r="N117" s="9"/>
      <c r="O117" s="9"/>
      <c r="P117" s="9"/>
      <c r="Q117" s="9"/>
      <c r="R117" s="9"/>
    </row>
    <row r="118" spans="1:18" ht="98.25">
      <c r="A118" s="47"/>
      <c r="B118" s="41"/>
      <c r="C118" s="32"/>
      <c r="D118" s="32"/>
      <c r="E118" s="32"/>
      <c r="F118" s="32"/>
      <c r="G118" s="32"/>
      <c r="H118" s="36"/>
      <c r="I118" s="32"/>
      <c r="J118" s="31">
        <f xml:space="preserve"> INVENTAIRE!H116</f>
        <v>1047972</v>
      </c>
      <c r="K118" s="27" t="str">
        <f>INVENTAIRE!K116</f>
        <v>ERREUR</v>
      </c>
      <c r="L118" s="9"/>
      <c r="M118" s="9"/>
      <c r="N118" s="9"/>
      <c r="O118" s="9"/>
      <c r="P118" s="9"/>
      <c r="Q118" s="9"/>
      <c r="R118" s="9"/>
    </row>
    <row r="119" spans="1:18" ht="98.25">
      <c r="A119" s="47"/>
      <c r="B119" s="41"/>
      <c r="C119" s="32"/>
      <c r="D119" s="32"/>
      <c r="E119" s="32"/>
      <c r="F119" s="32"/>
      <c r="G119" s="32"/>
      <c r="H119" s="36"/>
      <c r="I119" s="32"/>
      <c r="J119" s="31">
        <f xml:space="preserve"> INVENTAIRE!H117</f>
        <v>1047972</v>
      </c>
      <c r="K119" s="27" t="str">
        <f>INVENTAIRE!K117</f>
        <v>ERREUR</v>
      </c>
      <c r="L119" s="9"/>
      <c r="M119" s="9"/>
      <c r="N119" s="9"/>
      <c r="O119" s="9"/>
      <c r="P119" s="9"/>
      <c r="Q119" s="9"/>
      <c r="R119" s="9"/>
    </row>
    <row r="120" spans="1:18" ht="98.25">
      <c r="A120" s="47"/>
      <c r="B120" s="41"/>
      <c r="C120" s="32"/>
      <c r="D120" s="32"/>
      <c r="E120" s="32"/>
      <c r="F120" s="32"/>
      <c r="G120" s="32"/>
      <c r="H120" s="36"/>
      <c r="I120" s="32"/>
      <c r="J120" s="31">
        <f xml:space="preserve"> INVENTAIRE!H118</f>
        <v>1047972</v>
      </c>
      <c r="K120" s="27" t="str">
        <f>INVENTAIRE!K118</f>
        <v>ERREUR</v>
      </c>
      <c r="L120" s="9"/>
      <c r="M120" s="9"/>
      <c r="N120" s="9"/>
      <c r="O120" s="9"/>
      <c r="P120" s="9"/>
      <c r="Q120" s="9"/>
      <c r="R120" s="9"/>
    </row>
    <row r="121" spans="1:18" ht="98.25">
      <c r="A121" s="47"/>
      <c r="B121" s="41"/>
      <c r="C121" s="32"/>
      <c r="D121" s="32"/>
      <c r="E121" s="32"/>
      <c r="F121" s="32"/>
      <c r="G121" s="32"/>
      <c r="H121" s="36"/>
      <c r="I121" s="32"/>
      <c r="J121" s="31">
        <f xml:space="preserve"> INVENTAIRE!H119</f>
        <v>1047972</v>
      </c>
      <c r="K121" s="27" t="str">
        <f>INVENTAIRE!K119</f>
        <v>ERREUR</v>
      </c>
      <c r="L121" s="9"/>
      <c r="M121" s="9"/>
      <c r="N121" s="9"/>
      <c r="O121" s="9"/>
      <c r="P121" s="9"/>
      <c r="Q121" s="9"/>
      <c r="R121" s="9"/>
    </row>
    <row r="122" spans="1:18" ht="98.25">
      <c r="A122" s="47"/>
      <c r="B122" s="41"/>
      <c r="C122" s="32"/>
      <c r="D122" s="32"/>
      <c r="E122" s="32"/>
      <c r="F122" s="32"/>
      <c r="G122" s="32"/>
      <c r="H122" s="36"/>
      <c r="I122" s="32"/>
      <c r="J122" s="31">
        <f xml:space="preserve"> INVENTAIRE!H120</f>
        <v>1047972</v>
      </c>
      <c r="K122" s="27" t="str">
        <f>INVENTAIRE!K120</f>
        <v>ERREUR</v>
      </c>
      <c r="L122" s="9"/>
      <c r="M122" s="9"/>
      <c r="N122" s="9"/>
      <c r="O122" s="9"/>
      <c r="P122" s="9"/>
      <c r="Q122" s="9"/>
      <c r="R122" s="9"/>
    </row>
    <row r="123" spans="1:18" ht="98.25">
      <c r="A123" s="47"/>
      <c r="B123" s="41"/>
      <c r="C123" s="32"/>
      <c r="D123" s="32"/>
      <c r="E123" s="32"/>
      <c r="F123" s="32"/>
      <c r="G123" s="32"/>
      <c r="H123" s="36"/>
      <c r="I123" s="32"/>
      <c r="J123" s="31">
        <f xml:space="preserve"> INVENTAIRE!H121</f>
        <v>1047972</v>
      </c>
      <c r="K123" s="27" t="str">
        <f>INVENTAIRE!K121</f>
        <v>ERREUR</v>
      </c>
      <c r="L123" s="9"/>
      <c r="M123" s="9"/>
      <c r="N123" s="9"/>
      <c r="O123" s="9"/>
      <c r="P123" s="9"/>
      <c r="Q123" s="9"/>
      <c r="R123" s="9"/>
    </row>
    <row r="124" spans="1:18" ht="98.25">
      <c r="A124" s="47"/>
      <c r="B124" s="41"/>
      <c r="C124" s="32"/>
      <c r="D124" s="32"/>
      <c r="E124" s="32"/>
      <c r="F124" s="32"/>
      <c r="G124" s="32"/>
      <c r="H124" s="36"/>
      <c r="I124" s="32"/>
      <c r="J124" s="31">
        <f xml:space="preserve"> INVENTAIRE!H122</f>
        <v>1047972</v>
      </c>
      <c r="K124" s="27" t="str">
        <f>INVENTAIRE!K122</f>
        <v>ERREUR</v>
      </c>
      <c r="L124" s="9"/>
      <c r="M124" s="9"/>
      <c r="N124" s="9"/>
      <c r="O124" s="9"/>
      <c r="P124" s="9"/>
      <c r="Q124" s="9"/>
      <c r="R124" s="9"/>
    </row>
    <row r="125" spans="1:18" ht="98.25">
      <c r="A125" s="47"/>
      <c r="B125" s="41"/>
      <c r="C125" s="32"/>
      <c r="D125" s="32"/>
      <c r="E125" s="32"/>
      <c r="F125" s="32"/>
      <c r="G125" s="32"/>
      <c r="H125" s="36"/>
      <c r="I125" s="32"/>
      <c r="J125" s="31">
        <f xml:space="preserve"> INVENTAIRE!H123</f>
        <v>1047972</v>
      </c>
      <c r="K125" s="27" t="str">
        <f>INVENTAIRE!K123</f>
        <v>ERREUR</v>
      </c>
      <c r="L125" s="9"/>
      <c r="M125" s="9"/>
      <c r="N125" s="9"/>
      <c r="O125" s="9"/>
      <c r="P125" s="9"/>
      <c r="Q125" s="9"/>
      <c r="R125" s="9"/>
    </row>
    <row r="126" spans="1:18" ht="98.25">
      <c r="A126" s="47"/>
      <c r="B126" s="41"/>
      <c r="C126" s="32"/>
      <c r="D126" s="32"/>
      <c r="E126" s="32"/>
      <c r="F126" s="32"/>
      <c r="G126" s="32"/>
      <c r="H126" s="36"/>
      <c r="I126" s="32"/>
      <c r="J126" s="31">
        <f xml:space="preserve"> INVENTAIRE!H124</f>
        <v>1047972</v>
      </c>
      <c r="K126" s="27" t="str">
        <f>INVENTAIRE!K124</f>
        <v>ERREUR</v>
      </c>
      <c r="L126" s="9"/>
      <c r="M126" s="9"/>
      <c r="N126" s="9"/>
      <c r="O126" s="9"/>
      <c r="P126" s="9"/>
      <c r="Q126" s="9"/>
      <c r="R126" s="9"/>
    </row>
    <row r="127" spans="1:18" ht="98.25">
      <c r="A127" s="47"/>
      <c r="B127" s="41"/>
      <c r="C127" s="32"/>
      <c r="D127" s="32"/>
      <c r="E127" s="32"/>
      <c r="F127" s="32"/>
      <c r="G127" s="32"/>
      <c r="H127" s="36"/>
      <c r="I127" s="32"/>
      <c r="J127" s="31">
        <f xml:space="preserve"> INVENTAIRE!H125</f>
        <v>1047972</v>
      </c>
      <c r="K127" s="27" t="str">
        <f>INVENTAIRE!K125</f>
        <v>ERREUR</v>
      </c>
      <c r="L127" s="9"/>
      <c r="M127" s="9"/>
      <c r="N127" s="9"/>
      <c r="O127" s="9"/>
      <c r="P127" s="9"/>
      <c r="Q127" s="9"/>
      <c r="R127" s="9"/>
    </row>
    <row r="128" spans="1:18" ht="98.25">
      <c r="A128" s="47"/>
      <c r="B128" s="41"/>
      <c r="C128" s="32"/>
      <c r="D128" s="32"/>
      <c r="E128" s="32"/>
      <c r="F128" s="32"/>
      <c r="G128" s="32"/>
      <c r="H128" s="36"/>
      <c r="I128" s="32"/>
      <c r="J128" s="31">
        <f xml:space="preserve"> INVENTAIRE!H126</f>
        <v>1047972</v>
      </c>
      <c r="K128" s="27" t="str">
        <f>INVENTAIRE!K126</f>
        <v>ERREUR</v>
      </c>
      <c r="L128" s="9"/>
      <c r="M128" s="9"/>
      <c r="N128" s="9"/>
      <c r="O128" s="9"/>
      <c r="P128" s="9"/>
      <c r="Q128" s="9"/>
      <c r="R128" s="9"/>
    </row>
    <row r="129" spans="1:18" ht="98.25">
      <c r="A129" s="47"/>
      <c r="B129" s="41"/>
      <c r="C129" s="32"/>
      <c r="D129" s="32"/>
      <c r="E129" s="32"/>
      <c r="F129" s="32"/>
      <c r="G129" s="32"/>
      <c r="H129" s="36"/>
      <c r="I129" s="32"/>
      <c r="J129" s="31">
        <f xml:space="preserve"> INVENTAIRE!H127</f>
        <v>1047972</v>
      </c>
      <c r="K129" s="27" t="str">
        <f>INVENTAIRE!K127</f>
        <v>ERREUR</v>
      </c>
      <c r="L129" s="9"/>
      <c r="M129" s="9"/>
      <c r="N129" s="9"/>
      <c r="O129" s="9"/>
      <c r="P129" s="9"/>
      <c r="Q129" s="9"/>
      <c r="R129" s="9"/>
    </row>
    <row r="130" spans="1:18" ht="98.25">
      <c r="A130" s="47"/>
      <c r="B130" s="41"/>
      <c r="C130" s="32"/>
      <c r="D130" s="32"/>
      <c r="E130" s="32"/>
      <c r="F130" s="32"/>
      <c r="G130" s="32"/>
      <c r="H130" s="36"/>
      <c r="I130" s="32"/>
      <c r="J130" s="31">
        <f xml:space="preserve"> INVENTAIRE!H128</f>
        <v>1047972</v>
      </c>
      <c r="K130" s="27" t="str">
        <f>INVENTAIRE!K128</f>
        <v>ERREUR</v>
      </c>
      <c r="L130" s="9"/>
      <c r="M130" s="9"/>
      <c r="N130" s="9"/>
      <c r="O130" s="9"/>
      <c r="P130" s="9"/>
      <c r="Q130" s="9"/>
      <c r="R130" s="9"/>
    </row>
    <row r="131" spans="1:18" ht="98.25">
      <c r="A131" s="47"/>
      <c r="B131" s="41"/>
      <c r="C131" s="32"/>
      <c r="D131" s="32"/>
      <c r="E131" s="32"/>
      <c r="F131" s="32"/>
      <c r="G131" s="32"/>
      <c r="H131" s="36"/>
      <c r="I131" s="32"/>
      <c r="J131" s="31">
        <f xml:space="preserve"> INVENTAIRE!H129</f>
        <v>1047972</v>
      </c>
      <c r="K131" s="27" t="str">
        <f>INVENTAIRE!K129</f>
        <v>ERREUR</v>
      </c>
      <c r="L131" s="9"/>
      <c r="M131" s="9"/>
      <c r="N131" s="9"/>
      <c r="O131" s="9"/>
      <c r="P131" s="9"/>
      <c r="Q131" s="9"/>
      <c r="R131" s="9"/>
    </row>
    <row r="132" spans="1:18" ht="98.25">
      <c r="A132" s="47"/>
      <c r="B132" s="41"/>
      <c r="C132" s="32"/>
      <c r="D132" s="32"/>
      <c r="E132" s="32"/>
      <c r="F132" s="32"/>
      <c r="G132" s="32"/>
      <c r="H132" s="36"/>
      <c r="I132" s="32"/>
      <c r="J132" s="31">
        <f xml:space="preserve"> INVENTAIRE!H130</f>
        <v>1047972</v>
      </c>
      <c r="K132" s="27" t="str">
        <f>INVENTAIRE!K130</f>
        <v>ERREUR</v>
      </c>
      <c r="L132" s="9"/>
      <c r="M132" s="9"/>
      <c r="N132" s="9"/>
      <c r="O132" s="9"/>
      <c r="P132" s="9"/>
      <c r="Q132" s="9"/>
      <c r="R132" s="9"/>
    </row>
    <row r="133" spans="1:18" ht="98.25">
      <c r="A133" s="47"/>
      <c r="B133" s="41"/>
      <c r="C133" s="32"/>
      <c r="D133" s="32"/>
      <c r="E133" s="32"/>
      <c r="F133" s="32"/>
      <c r="G133" s="32"/>
      <c r="H133" s="36"/>
      <c r="I133" s="32"/>
      <c r="J133" s="31">
        <f xml:space="preserve"> INVENTAIRE!H131</f>
        <v>1047972</v>
      </c>
      <c r="K133" s="27" t="str">
        <f>INVENTAIRE!K131</f>
        <v>ERREUR</v>
      </c>
      <c r="L133" s="9"/>
      <c r="M133" s="9"/>
      <c r="N133" s="9"/>
      <c r="O133" s="9"/>
      <c r="P133" s="9"/>
      <c r="Q133" s="9"/>
      <c r="R133" s="9"/>
    </row>
    <row r="134" spans="1:18" ht="98.25">
      <c r="A134" s="47"/>
      <c r="B134" s="41"/>
      <c r="C134" s="32"/>
      <c r="D134" s="32"/>
      <c r="E134" s="32"/>
      <c r="F134" s="32"/>
      <c r="G134" s="32"/>
      <c r="H134" s="36"/>
      <c r="I134" s="32"/>
      <c r="J134" s="31">
        <f xml:space="preserve"> INVENTAIRE!H132</f>
        <v>1047972</v>
      </c>
      <c r="K134" s="27" t="str">
        <f>INVENTAIRE!K132</f>
        <v>ERREUR</v>
      </c>
      <c r="L134" s="9"/>
      <c r="M134" s="9"/>
      <c r="N134" s="9"/>
      <c r="O134" s="9"/>
      <c r="P134" s="9"/>
      <c r="Q134" s="9"/>
      <c r="R134" s="9"/>
    </row>
    <row r="135" spans="1:18" ht="98.25">
      <c r="A135" s="47"/>
      <c r="B135" s="41"/>
      <c r="C135" s="32"/>
      <c r="D135" s="32"/>
      <c r="E135" s="32"/>
      <c r="F135" s="32"/>
      <c r="G135" s="32"/>
      <c r="H135" s="36"/>
      <c r="I135" s="32"/>
      <c r="J135" s="31">
        <f xml:space="preserve"> INVENTAIRE!H133</f>
        <v>1047972</v>
      </c>
      <c r="K135" s="27" t="str">
        <f>INVENTAIRE!K133</f>
        <v>ERREUR</v>
      </c>
      <c r="L135" s="9"/>
      <c r="M135" s="9"/>
      <c r="N135" s="9"/>
      <c r="O135" s="9"/>
      <c r="P135" s="9"/>
      <c r="Q135" s="9"/>
      <c r="R135" s="9"/>
    </row>
    <row r="136" spans="1:18" ht="98.25">
      <c r="A136" s="47"/>
      <c r="B136" s="41"/>
      <c r="C136" s="32"/>
      <c r="D136" s="32"/>
      <c r="E136" s="32"/>
      <c r="F136" s="32"/>
      <c r="G136" s="32"/>
      <c r="H136" s="36"/>
      <c r="I136" s="32"/>
      <c r="J136" s="31">
        <f xml:space="preserve"> INVENTAIRE!H134</f>
        <v>1047972</v>
      </c>
      <c r="K136" s="27" t="str">
        <f>INVENTAIRE!K134</f>
        <v>ERREUR</v>
      </c>
      <c r="L136" s="9"/>
      <c r="M136" s="9"/>
      <c r="N136" s="9"/>
      <c r="O136" s="9"/>
      <c r="P136" s="9"/>
      <c r="Q136" s="9"/>
      <c r="R136" s="9"/>
    </row>
    <row r="137" spans="1:18" ht="98.25">
      <c r="A137" s="47"/>
      <c r="B137" s="41"/>
      <c r="C137" s="32"/>
      <c r="D137" s="32"/>
      <c r="E137" s="32"/>
      <c r="F137" s="32"/>
      <c r="G137" s="32"/>
      <c r="H137" s="36"/>
      <c r="I137" s="32"/>
      <c r="J137" s="31">
        <f xml:space="preserve"> INVENTAIRE!H135</f>
        <v>1047972</v>
      </c>
      <c r="K137" s="27" t="str">
        <f>INVENTAIRE!K135</f>
        <v>ERREUR</v>
      </c>
      <c r="L137" s="9"/>
      <c r="M137" s="9"/>
      <c r="N137" s="9"/>
      <c r="O137" s="9"/>
      <c r="P137" s="9"/>
      <c r="Q137" s="9"/>
      <c r="R137" s="9"/>
    </row>
    <row r="138" spans="1:18" ht="98.25">
      <c r="A138" s="47"/>
      <c r="B138" s="41"/>
      <c r="C138" s="32"/>
      <c r="D138" s="32"/>
      <c r="E138" s="32"/>
      <c r="F138" s="32"/>
      <c r="G138" s="32"/>
      <c r="H138" s="36"/>
      <c r="I138" s="32"/>
      <c r="J138" s="31">
        <f xml:space="preserve"> INVENTAIRE!H136</f>
        <v>1047972</v>
      </c>
      <c r="K138" s="27" t="str">
        <f>INVENTAIRE!K136</f>
        <v>ERREUR</v>
      </c>
      <c r="L138" s="9"/>
      <c r="M138" s="9"/>
      <c r="N138" s="9"/>
      <c r="O138" s="9"/>
      <c r="P138" s="9"/>
      <c r="Q138" s="9"/>
      <c r="R138" s="9"/>
    </row>
    <row r="139" spans="1:18" ht="98.25">
      <c r="A139" s="47"/>
      <c r="B139" s="41"/>
      <c r="C139" s="32"/>
      <c r="D139" s="32"/>
      <c r="E139" s="32"/>
      <c r="F139" s="32"/>
      <c r="G139" s="32"/>
      <c r="H139" s="36"/>
      <c r="I139" s="32"/>
      <c r="J139" s="31">
        <f xml:space="preserve"> INVENTAIRE!H137</f>
        <v>1047972</v>
      </c>
      <c r="K139" s="27" t="str">
        <f>INVENTAIRE!K137</f>
        <v>ERREUR</v>
      </c>
      <c r="L139" s="9"/>
      <c r="M139" s="9"/>
      <c r="N139" s="9"/>
      <c r="O139" s="9"/>
      <c r="P139" s="9"/>
      <c r="Q139" s="9"/>
      <c r="R139" s="9"/>
    </row>
    <row r="140" spans="1:18" ht="98.25">
      <c r="A140" s="47"/>
      <c r="B140" s="41"/>
      <c r="C140" s="32"/>
      <c r="D140" s="32"/>
      <c r="E140" s="32"/>
      <c r="F140" s="32"/>
      <c r="G140" s="32"/>
      <c r="H140" s="36"/>
      <c r="I140" s="32"/>
      <c r="J140" s="31">
        <f xml:space="preserve"> INVENTAIRE!H138</f>
        <v>1047972</v>
      </c>
      <c r="K140" s="27" t="str">
        <f>INVENTAIRE!K138</f>
        <v>ERREUR</v>
      </c>
      <c r="L140" s="9"/>
      <c r="M140" s="9"/>
      <c r="N140" s="9"/>
      <c r="O140" s="9"/>
      <c r="P140" s="9"/>
      <c r="Q140" s="9"/>
      <c r="R140" s="9"/>
    </row>
    <row r="141" spans="1:18" ht="98.25">
      <c r="A141" s="47"/>
      <c r="B141" s="41"/>
      <c r="C141" s="32"/>
      <c r="D141" s="32"/>
      <c r="E141" s="32"/>
      <c r="F141" s="32"/>
      <c r="G141" s="32"/>
      <c r="H141" s="36"/>
      <c r="I141" s="32"/>
      <c r="J141" s="31">
        <f xml:space="preserve"> INVENTAIRE!H139</f>
        <v>1047972</v>
      </c>
      <c r="K141" s="27" t="str">
        <f>INVENTAIRE!K139</f>
        <v>ERREUR</v>
      </c>
      <c r="L141" s="9"/>
      <c r="M141" s="9"/>
      <c r="N141" s="9"/>
      <c r="O141" s="9"/>
      <c r="P141" s="9"/>
      <c r="Q141" s="9"/>
      <c r="R141" s="9"/>
    </row>
    <row r="142" spans="1:18" ht="98.25">
      <c r="A142" s="47"/>
      <c r="B142" s="41"/>
      <c r="C142" s="32"/>
      <c r="D142" s="32"/>
      <c r="E142" s="32"/>
      <c r="F142" s="32"/>
      <c r="G142" s="32"/>
      <c r="H142" s="36"/>
      <c r="I142" s="32"/>
      <c r="J142" s="31">
        <f xml:space="preserve"> INVENTAIRE!H140</f>
        <v>1047972</v>
      </c>
      <c r="K142" s="27" t="str">
        <f>INVENTAIRE!K140</f>
        <v>ERREUR</v>
      </c>
      <c r="L142" s="9"/>
      <c r="M142" s="9"/>
      <c r="N142" s="9"/>
      <c r="O142" s="9"/>
      <c r="P142" s="9"/>
      <c r="Q142" s="9"/>
      <c r="R142" s="9"/>
    </row>
    <row r="143" spans="1:18" ht="98.25">
      <c r="A143" s="47"/>
      <c r="B143" s="41"/>
      <c r="C143" s="32"/>
      <c r="D143" s="32"/>
      <c r="E143" s="32"/>
      <c r="F143" s="32"/>
      <c r="G143" s="32"/>
      <c r="H143" s="36"/>
      <c r="I143" s="32"/>
      <c r="J143" s="31">
        <f xml:space="preserve"> INVENTAIRE!H141</f>
        <v>1047972</v>
      </c>
      <c r="K143" s="27" t="str">
        <f>INVENTAIRE!K141</f>
        <v>ERREUR</v>
      </c>
      <c r="L143" s="9"/>
      <c r="M143" s="9"/>
      <c r="N143" s="9"/>
      <c r="O143" s="9"/>
      <c r="P143" s="9"/>
      <c r="Q143" s="9"/>
      <c r="R143" s="9"/>
    </row>
    <row r="144" spans="1:18" ht="98.25">
      <c r="A144" s="47"/>
      <c r="B144" s="41"/>
      <c r="C144" s="32"/>
      <c r="D144" s="32"/>
      <c r="E144" s="32"/>
      <c r="F144" s="32"/>
      <c r="G144" s="32"/>
      <c r="H144" s="36"/>
      <c r="I144" s="32"/>
      <c r="J144" s="31">
        <f xml:space="preserve"> INVENTAIRE!H142</f>
        <v>1047972</v>
      </c>
      <c r="K144" s="27" t="str">
        <f>INVENTAIRE!K142</f>
        <v>ERREUR</v>
      </c>
      <c r="L144" s="9"/>
      <c r="M144" s="9"/>
      <c r="N144" s="9"/>
      <c r="O144" s="9"/>
      <c r="P144" s="9"/>
      <c r="Q144" s="9"/>
      <c r="R144" s="9"/>
    </row>
    <row r="145" spans="1:18" ht="98.25">
      <c r="A145" s="47"/>
      <c r="B145" s="41"/>
      <c r="C145" s="32"/>
      <c r="D145" s="32"/>
      <c r="E145" s="32"/>
      <c r="F145" s="32"/>
      <c r="G145" s="32"/>
      <c r="H145" s="36"/>
      <c r="I145" s="32"/>
      <c r="J145" s="31">
        <f xml:space="preserve"> INVENTAIRE!H143</f>
        <v>1047972</v>
      </c>
      <c r="K145" s="27" t="str">
        <f>INVENTAIRE!K143</f>
        <v>ERREUR</v>
      </c>
      <c r="L145" s="9"/>
      <c r="M145" s="9"/>
      <c r="N145" s="9"/>
      <c r="O145" s="9"/>
      <c r="P145" s="9"/>
      <c r="Q145" s="9"/>
      <c r="R145" s="9"/>
    </row>
    <row r="146" spans="1:18" ht="98.25">
      <c r="A146" s="47"/>
      <c r="B146" s="41"/>
      <c r="C146" s="32"/>
      <c r="D146" s="32"/>
      <c r="E146" s="32"/>
      <c r="F146" s="32"/>
      <c r="G146" s="32"/>
      <c r="H146" s="36"/>
      <c r="I146" s="32"/>
      <c r="J146" s="31">
        <f xml:space="preserve"> INVENTAIRE!H144</f>
        <v>1047972</v>
      </c>
      <c r="K146" s="27" t="str">
        <f>INVENTAIRE!K144</f>
        <v>ERREUR</v>
      </c>
      <c r="L146" s="9"/>
      <c r="M146" s="9"/>
      <c r="N146" s="9"/>
      <c r="O146" s="9"/>
      <c r="P146" s="9"/>
      <c r="Q146" s="9"/>
      <c r="R146" s="9"/>
    </row>
    <row r="147" spans="1:18" ht="98.25">
      <c r="A147" s="47"/>
      <c r="B147" s="41"/>
      <c r="C147" s="32"/>
      <c r="D147" s="32"/>
      <c r="E147" s="32"/>
      <c r="F147" s="32"/>
      <c r="G147" s="32"/>
      <c r="H147" s="36"/>
      <c r="I147" s="32"/>
      <c r="J147" s="31">
        <f xml:space="preserve"> INVENTAIRE!H145</f>
        <v>1047972</v>
      </c>
      <c r="K147" s="27" t="str">
        <f>INVENTAIRE!K145</f>
        <v>ERREUR</v>
      </c>
      <c r="L147" s="9"/>
      <c r="M147" s="9"/>
      <c r="N147" s="9"/>
      <c r="O147" s="9"/>
      <c r="P147" s="9"/>
      <c r="Q147" s="9"/>
      <c r="R147" s="9"/>
    </row>
    <row r="148" spans="1:18" ht="98.25">
      <c r="A148" s="47"/>
      <c r="B148" s="41"/>
      <c r="C148" s="30"/>
      <c r="D148" s="30"/>
      <c r="E148" s="30"/>
      <c r="F148" s="30"/>
      <c r="G148" s="30"/>
      <c r="H148" s="35"/>
      <c r="I148" s="32"/>
      <c r="J148" s="31">
        <f xml:space="preserve"> INVENTAIRE!H146</f>
        <v>1047972</v>
      </c>
      <c r="K148" s="27" t="str">
        <f>INVENTAIRE!K146</f>
        <v>ERREUR</v>
      </c>
      <c r="L148" s="9"/>
      <c r="M148" s="9"/>
      <c r="N148" s="9"/>
      <c r="O148" s="9"/>
      <c r="P148" s="9"/>
      <c r="Q148" s="9"/>
      <c r="R148" s="9"/>
    </row>
    <row r="149" spans="1:18" ht="98.25">
      <c r="A149" s="47"/>
      <c r="B149" s="41"/>
      <c r="C149" s="30"/>
      <c r="D149" s="30"/>
      <c r="E149" s="30"/>
      <c r="F149" s="30"/>
      <c r="G149" s="30"/>
      <c r="H149" s="35"/>
      <c r="I149" s="32"/>
      <c r="J149" s="31">
        <f xml:space="preserve"> INVENTAIRE!H147</f>
        <v>1047972</v>
      </c>
      <c r="K149" s="27" t="str">
        <f>INVENTAIRE!K147</f>
        <v>ERREUR</v>
      </c>
      <c r="L149" s="9"/>
      <c r="M149" s="9"/>
      <c r="N149" s="9"/>
      <c r="O149" s="9"/>
      <c r="P149" s="9"/>
      <c r="Q149" s="9"/>
      <c r="R149" s="9"/>
    </row>
    <row r="150" spans="1:18" ht="98.25">
      <c r="A150" s="47"/>
      <c r="B150" s="41"/>
      <c r="C150" s="30"/>
      <c r="D150" s="30"/>
      <c r="E150" s="30"/>
      <c r="F150" s="30"/>
      <c r="G150" s="30"/>
      <c r="H150" s="35"/>
      <c r="I150" s="32"/>
      <c r="J150" s="31">
        <f xml:space="preserve"> INVENTAIRE!H148</f>
        <v>1047972</v>
      </c>
      <c r="K150" s="27" t="str">
        <f>INVENTAIRE!K148</f>
        <v>ERREUR</v>
      </c>
      <c r="L150" s="9"/>
      <c r="M150" s="9"/>
      <c r="N150" s="9"/>
      <c r="O150" s="9"/>
      <c r="P150" s="9"/>
      <c r="Q150" s="9"/>
      <c r="R150" s="9"/>
    </row>
    <row r="151" spans="1:18" ht="98.25">
      <c r="A151" s="47"/>
      <c r="B151" s="41"/>
      <c r="C151" s="30"/>
      <c r="D151" s="30"/>
      <c r="E151" s="30"/>
      <c r="F151" s="30"/>
      <c r="G151" s="30"/>
      <c r="H151" s="35"/>
      <c r="I151" s="32"/>
      <c r="J151" s="31">
        <f xml:space="preserve"> INVENTAIRE!H149</f>
        <v>1047972</v>
      </c>
      <c r="K151" s="27" t="str">
        <f>INVENTAIRE!K149</f>
        <v>ERREUR</v>
      </c>
      <c r="L151" s="9"/>
      <c r="M151" s="9"/>
      <c r="N151" s="9"/>
      <c r="O151" s="9"/>
      <c r="P151" s="9"/>
      <c r="Q151" s="9"/>
      <c r="R151" s="9"/>
    </row>
    <row r="152" spans="1:18" ht="98.25">
      <c r="A152" s="47"/>
      <c r="B152" s="41"/>
      <c r="C152" s="32"/>
      <c r="D152" s="32"/>
      <c r="E152" s="32"/>
      <c r="F152" s="32"/>
      <c r="G152" s="32"/>
      <c r="H152" s="36"/>
      <c r="I152" s="32"/>
      <c r="J152" s="31">
        <f xml:space="preserve"> INVENTAIRE!H150</f>
        <v>1047972</v>
      </c>
      <c r="K152" s="27" t="str">
        <f>INVENTAIRE!K150</f>
        <v>ERREUR</v>
      </c>
      <c r="L152" s="9"/>
      <c r="M152" s="9"/>
      <c r="N152" s="9"/>
      <c r="O152" s="9"/>
      <c r="P152" s="9"/>
      <c r="Q152" s="9"/>
      <c r="R152" s="9"/>
    </row>
    <row r="153" spans="1:18" ht="98.25">
      <c r="A153" s="47"/>
      <c r="B153" s="41"/>
      <c r="C153" s="32"/>
      <c r="D153" s="32"/>
      <c r="E153" s="32"/>
      <c r="F153" s="32"/>
      <c r="G153" s="32"/>
      <c r="H153" s="36"/>
      <c r="I153" s="32"/>
      <c r="J153" s="31">
        <f xml:space="preserve"> INVENTAIRE!H151</f>
        <v>1047972</v>
      </c>
      <c r="K153" s="27" t="str">
        <f>INVENTAIRE!K151</f>
        <v>ERREUR</v>
      </c>
      <c r="L153" s="9"/>
      <c r="M153" s="9"/>
      <c r="N153" s="9"/>
      <c r="O153" s="9"/>
      <c r="P153" s="9"/>
      <c r="Q153" s="9"/>
      <c r="R153" s="9"/>
    </row>
    <row r="154" spans="1:18" ht="98.25">
      <c r="A154" s="47"/>
      <c r="B154" s="41"/>
      <c r="C154" s="32"/>
      <c r="D154" s="32"/>
      <c r="E154" s="32"/>
      <c r="F154" s="32"/>
      <c r="G154" s="32"/>
      <c r="H154" s="36"/>
      <c r="I154" s="32"/>
      <c r="J154" s="31">
        <f xml:space="preserve"> INVENTAIRE!H152</f>
        <v>1047972</v>
      </c>
      <c r="K154" s="27" t="str">
        <f>INVENTAIRE!K152</f>
        <v>ERREUR</v>
      </c>
      <c r="L154" s="9"/>
      <c r="M154" s="9"/>
      <c r="N154" s="9"/>
      <c r="O154" s="9"/>
      <c r="P154" s="9"/>
      <c r="Q154" s="9"/>
      <c r="R154" s="9"/>
    </row>
    <row r="155" spans="1:18" ht="98.25">
      <c r="A155" s="47"/>
      <c r="B155" s="41"/>
      <c r="C155" s="32"/>
      <c r="D155" s="32"/>
      <c r="E155" s="32"/>
      <c r="F155" s="32"/>
      <c r="G155" s="32"/>
      <c r="H155" s="36"/>
      <c r="I155" s="32"/>
      <c r="J155" s="31">
        <f xml:space="preserve"> INVENTAIRE!H153</f>
        <v>1047972</v>
      </c>
      <c r="K155" s="27" t="str">
        <f>INVENTAIRE!K153</f>
        <v>ERREUR</v>
      </c>
      <c r="L155" s="9"/>
      <c r="M155" s="9"/>
      <c r="N155" s="9"/>
      <c r="O155" s="9"/>
      <c r="P155" s="9"/>
      <c r="Q155" s="9"/>
      <c r="R155" s="9"/>
    </row>
    <row r="156" spans="1:18" ht="98.25">
      <c r="A156" s="47"/>
      <c r="B156" s="41"/>
      <c r="C156" s="32"/>
      <c r="D156" s="32"/>
      <c r="E156" s="32"/>
      <c r="F156" s="32"/>
      <c r="G156" s="32"/>
      <c r="H156" s="36"/>
      <c r="I156" s="32"/>
      <c r="J156" s="31">
        <f xml:space="preserve"> INVENTAIRE!H154</f>
        <v>1047972</v>
      </c>
      <c r="K156" s="27" t="str">
        <f>INVENTAIRE!K154</f>
        <v>ERREUR</v>
      </c>
      <c r="L156" s="9"/>
      <c r="M156" s="9"/>
      <c r="N156" s="9"/>
      <c r="O156" s="9"/>
      <c r="P156" s="9"/>
      <c r="Q156" s="9"/>
      <c r="R156" s="9"/>
    </row>
    <row r="157" spans="1:18" ht="98.25">
      <c r="A157" s="47"/>
      <c r="B157" s="41"/>
      <c r="C157" s="32"/>
      <c r="D157" s="32"/>
      <c r="E157" s="32"/>
      <c r="F157" s="32"/>
      <c r="G157" s="32"/>
      <c r="H157" s="36"/>
      <c r="I157" s="32"/>
      <c r="J157" s="31">
        <f xml:space="preserve"> INVENTAIRE!H155</f>
        <v>1047972</v>
      </c>
      <c r="K157" s="27" t="str">
        <f>INVENTAIRE!K155</f>
        <v>ERREUR</v>
      </c>
      <c r="L157" s="9"/>
      <c r="M157" s="9"/>
      <c r="N157" s="9"/>
      <c r="O157" s="9"/>
      <c r="P157" s="9"/>
      <c r="Q157" s="9"/>
      <c r="R157" s="9"/>
    </row>
    <row r="158" spans="1:18" ht="98.25">
      <c r="A158" s="47"/>
      <c r="B158" s="41"/>
      <c r="C158" s="32"/>
      <c r="D158" s="32"/>
      <c r="E158" s="32"/>
      <c r="F158" s="32"/>
      <c r="G158" s="32"/>
      <c r="H158" s="36"/>
      <c r="I158" s="32"/>
      <c r="J158" s="31">
        <f xml:space="preserve"> INVENTAIRE!H156</f>
        <v>1047972</v>
      </c>
      <c r="K158" s="27" t="str">
        <f>INVENTAIRE!K156</f>
        <v>ERREUR</v>
      </c>
      <c r="L158" s="9"/>
      <c r="M158" s="9"/>
      <c r="N158" s="9"/>
      <c r="O158" s="9"/>
      <c r="P158" s="9"/>
      <c r="Q158" s="9"/>
      <c r="R158" s="9"/>
    </row>
    <row r="159" spans="1:18" ht="98.25">
      <c r="A159" s="47"/>
      <c r="B159" s="41"/>
      <c r="C159" s="32"/>
      <c r="D159" s="32"/>
      <c r="E159" s="32"/>
      <c r="F159" s="32"/>
      <c r="G159" s="32"/>
      <c r="H159" s="36"/>
      <c r="I159" s="32"/>
      <c r="J159" s="31">
        <f xml:space="preserve"> INVENTAIRE!H157</f>
        <v>1047972</v>
      </c>
      <c r="K159" s="27" t="str">
        <f>INVENTAIRE!K157</f>
        <v>ERREUR</v>
      </c>
      <c r="L159" s="9"/>
      <c r="M159" s="9"/>
      <c r="N159" s="9"/>
      <c r="O159" s="9"/>
      <c r="P159" s="9"/>
      <c r="Q159" s="9"/>
      <c r="R159" s="9"/>
    </row>
    <row r="160" spans="1:18" ht="98.25">
      <c r="A160" s="47"/>
      <c r="B160" s="41"/>
      <c r="C160" s="32"/>
      <c r="D160" s="32"/>
      <c r="E160" s="32"/>
      <c r="F160" s="32"/>
      <c r="G160" s="32"/>
      <c r="H160" s="36"/>
      <c r="I160" s="32"/>
      <c r="J160" s="31">
        <f xml:space="preserve"> INVENTAIRE!H158</f>
        <v>1047972</v>
      </c>
      <c r="K160" s="27" t="str">
        <f>INVENTAIRE!K158</f>
        <v>ERREUR</v>
      </c>
      <c r="L160" s="9"/>
      <c r="M160" s="9"/>
      <c r="N160" s="9"/>
      <c r="O160" s="9"/>
      <c r="P160" s="9"/>
      <c r="Q160" s="9"/>
      <c r="R160" s="9"/>
    </row>
    <row r="161" spans="1:18" ht="98.25">
      <c r="A161" s="47"/>
      <c r="B161" s="41"/>
      <c r="C161" s="32"/>
      <c r="D161" s="32"/>
      <c r="E161" s="32"/>
      <c r="F161" s="32"/>
      <c r="G161" s="32"/>
      <c r="H161" s="36"/>
      <c r="I161" s="32"/>
      <c r="J161" s="31">
        <f xml:space="preserve"> INVENTAIRE!H159</f>
        <v>1047972</v>
      </c>
      <c r="K161" s="27" t="str">
        <f>INVENTAIRE!K159</f>
        <v>ERREUR</v>
      </c>
      <c r="L161" s="9"/>
      <c r="M161" s="9"/>
      <c r="N161" s="9"/>
      <c r="O161" s="9"/>
      <c r="P161" s="9"/>
      <c r="Q161" s="9"/>
      <c r="R161" s="9"/>
    </row>
    <row r="162" spans="1:18" ht="98.25">
      <c r="A162" s="47"/>
      <c r="B162" s="41"/>
      <c r="C162" s="32"/>
      <c r="D162" s="32"/>
      <c r="E162" s="32"/>
      <c r="F162" s="32"/>
      <c r="G162" s="32"/>
      <c r="H162" s="36"/>
      <c r="I162" s="32"/>
      <c r="J162" s="31">
        <f xml:space="preserve"> INVENTAIRE!H160</f>
        <v>1047972</v>
      </c>
      <c r="K162" s="27" t="str">
        <f>INVENTAIRE!K160</f>
        <v>ERREUR</v>
      </c>
      <c r="L162" s="9"/>
      <c r="M162" s="9"/>
      <c r="N162" s="9"/>
      <c r="O162" s="9"/>
      <c r="P162" s="9"/>
      <c r="Q162" s="9"/>
      <c r="R162" s="9"/>
    </row>
    <row r="163" spans="1:18" ht="98.25">
      <c r="A163" s="47"/>
      <c r="B163" s="41"/>
      <c r="C163" s="32"/>
      <c r="D163" s="32"/>
      <c r="E163" s="32"/>
      <c r="F163" s="32"/>
      <c r="G163" s="32"/>
      <c r="H163" s="36"/>
      <c r="I163" s="32"/>
      <c r="J163" s="31">
        <f xml:space="preserve"> INVENTAIRE!H161</f>
        <v>1047972</v>
      </c>
      <c r="K163" s="27" t="str">
        <f>INVENTAIRE!K161</f>
        <v>ERREUR</v>
      </c>
      <c r="L163" s="9"/>
      <c r="M163" s="9"/>
      <c r="N163" s="9"/>
      <c r="O163" s="9"/>
      <c r="P163" s="9"/>
      <c r="Q163" s="9"/>
      <c r="R163" s="9"/>
    </row>
    <row r="164" spans="1:18" ht="98.25">
      <c r="A164" s="47"/>
      <c r="B164" s="41"/>
      <c r="C164" s="32"/>
      <c r="D164" s="32"/>
      <c r="E164" s="32"/>
      <c r="F164" s="32"/>
      <c r="G164" s="32"/>
      <c r="H164" s="36"/>
      <c r="I164" s="32"/>
      <c r="J164" s="31">
        <f xml:space="preserve"> INVENTAIRE!H162</f>
        <v>1047972</v>
      </c>
      <c r="K164" s="27" t="str">
        <f>INVENTAIRE!K162</f>
        <v>ERREUR</v>
      </c>
      <c r="L164" s="9"/>
      <c r="M164" s="9"/>
      <c r="N164" s="9"/>
      <c r="O164" s="9"/>
      <c r="P164" s="9"/>
      <c r="Q164" s="9"/>
      <c r="R164" s="9"/>
    </row>
    <row r="165" spans="1:18" ht="98.25">
      <c r="A165" s="47"/>
      <c r="B165" s="41"/>
      <c r="C165" s="32"/>
      <c r="D165" s="32"/>
      <c r="E165" s="32"/>
      <c r="F165" s="32"/>
      <c r="G165" s="32"/>
      <c r="H165" s="36"/>
      <c r="I165" s="32"/>
      <c r="J165" s="31">
        <f xml:space="preserve"> INVENTAIRE!H163</f>
        <v>1047972</v>
      </c>
      <c r="K165" s="27" t="str">
        <f>INVENTAIRE!K163</f>
        <v>ERREUR</v>
      </c>
      <c r="L165" s="9"/>
      <c r="M165" s="9"/>
      <c r="N165" s="9"/>
      <c r="O165" s="9"/>
      <c r="P165" s="9"/>
      <c r="Q165" s="9"/>
      <c r="R165" s="9"/>
    </row>
    <row r="166" spans="1:18" ht="98.25">
      <c r="A166" s="47"/>
      <c r="B166" s="41"/>
      <c r="C166" s="32"/>
      <c r="D166" s="32"/>
      <c r="E166" s="32"/>
      <c r="F166" s="32"/>
      <c r="G166" s="32"/>
      <c r="H166" s="36"/>
      <c r="I166" s="32"/>
      <c r="J166" s="31">
        <f xml:space="preserve"> INVENTAIRE!H164</f>
        <v>1047972</v>
      </c>
      <c r="K166" s="27" t="str">
        <f>INVENTAIRE!K164</f>
        <v>ERREUR</v>
      </c>
      <c r="L166" s="9"/>
      <c r="M166" s="9"/>
      <c r="N166" s="9"/>
      <c r="O166" s="9"/>
      <c r="P166" s="9"/>
      <c r="Q166" s="9"/>
      <c r="R166" s="9"/>
    </row>
    <row r="167" spans="1:18" ht="98.25">
      <c r="A167" s="47"/>
      <c r="B167" s="41"/>
      <c r="C167" s="32"/>
      <c r="D167" s="32"/>
      <c r="E167" s="32"/>
      <c r="F167" s="32"/>
      <c r="G167" s="32"/>
      <c r="H167" s="36"/>
      <c r="I167" s="32"/>
      <c r="J167" s="31">
        <f xml:space="preserve"> INVENTAIRE!H165</f>
        <v>1047972</v>
      </c>
      <c r="K167" s="27" t="str">
        <f>INVENTAIRE!K165</f>
        <v>ERREUR</v>
      </c>
      <c r="L167" s="9"/>
      <c r="M167" s="9"/>
      <c r="N167" s="9"/>
      <c r="O167" s="9"/>
      <c r="P167" s="9"/>
      <c r="Q167" s="9"/>
      <c r="R167" s="9"/>
    </row>
    <row r="168" spans="1:18" ht="98.25">
      <c r="A168" s="47"/>
      <c r="B168" s="41"/>
      <c r="C168" s="32"/>
      <c r="D168" s="32"/>
      <c r="E168" s="32"/>
      <c r="F168" s="32"/>
      <c r="G168" s="32"/>
      <c r="H168" s="36"/>
      <c r="I168" s="32"/>
      <c r="J168" s="31">
        <f xml:space="preserve"> INVENTAIRE!H166</f>
        <v>1047972</v>
      </c>
      <c r="K168" s="27" t="str">
        <f>INVENTAIRE!K166</f>
        <v>ERREUR</v>
      </c>
      <c r="L168" s="9"/>
      <c r="M168" s="9"/>
      <c r="N168" s="9"/>
      <c r="O168" s="9"/>
      <c r="P168" s="9"/>
      <c r="Q168" s="9"/>
      <c r="R168" s="9"/>
    </row>
    <row r="169" spans="1:18" ht="98.25">
      <c r="A169" s="47"/>
      <c r="B169" s="41"/>
      <c r="C169" s="32"/>
      <c r="D169" s="32"/>
      <c r="E169" s="32"/>
      <c r="F169" s="32"/>
      <c r="G169" s="32"/>
      <c r="H169" s="36"/>
      <c r="I169" s="32"/>
      <c r="J169" s="31">
        <f xml:space="preserve"> INVENTAIRE!H167</f>
        <v>1047972</v>
      </c>
      <c r="K169" s="27" t="str">
        <f>INVENTAIRE!K167</f>
        <v>ERREUR</v>
      </c>
      <c r="L169" s="9"/>
      <c r="M169" s="9"/>
      <c r="N169" s="9"/>
      <c r="O169" s="9"/>
      <c r="P169" s="9"/>
      <c r="Q169" s="9"/>
      <c r="R169" s="9"/>
    </row>
    <row r="170" spans="1:18" ht="98.25">
      <c r="A170" s="47"/>
      <c r="B170" s="41"/>
      <c r="C170" s="32"/>
      <c r="D170" s="32"/>
      <c r="E170" s="32"/>
      <c r="F170" s="32"/>
      <c r="G170" s="32"/>
      <c r="H170" s="36"/>
      <c r="I170" s="32"/>
      <c r="J170" s="31">
        <f xml:space="preserve"> INVENTAIRE!H168</f>
        <v>1047972</v>
      </c>
      <c r="K170" s="27" t="str">
        <f>INVENTAIRE!K168</f>
        <v>ERREUR</v>
      </c>
      <c r="L170" s="9"/>
      <c r="M170" s="9"/>
      <c r="N170" s="9"/>
      <c r="O170" s="9"/>
      <c r="P170" s="9"/>
      <c r="Q170" s="9"/>
      <c r="R170" s="9"/>
    </row>
    <row r="171" spans="1:18" ht="98.25">
      <c r="A171" s="47"/>
      <c r="B171" s="41"/>
      <c r="C171" s="32"/>
      <c r="D171" s="32"/>
      <c r="E171" s="32"/>
      <c r="F171" s="32"/>
      <c r="G171" s="32"/>
      <c r="H171" s="36"/>
      <c r="I171" s="32"/>
      <c r="J171" s="31">
        <f xml:space="preserve"> INVENTAIRE!H169</f>
        <v>1047972</v>
      </c>
      <c r="K171" s="27" t="str">
        <f>INVENTAIRE!K169</f>
        <v>ERREUR</v>
      </c>
      <c r="L171" s="9"/>
      <c r="M171" s="9"/>
      <c r="N171" s="9"/>
      <c r="O171" s="9"/>
      <c r="P171" s="9"/>
      <c r="Q171" s="9"/>
      <c r="R171" s="9"/>
    </row>
    <row r="172" spans="1:18" ht="98.25">
      <c r="A172" s="47"/>
      <c r="B172" s="41"/>
      <c r="C172" s="32"/>
      <c r="D172" s="32"/>
      <c r="E172" s="32"/>
      <c r="F172" s="32"/>
      <c r="G172" s="32"/>
      <c r="H172" s="36"/>
      <c r="I172" s="32"/>
      <c r="J172" s="31">
        <f xml:space="preserve"> INVENTAIRE!H170</f>
        <v>1047972</v>
      </c>
      <c r="K172" s="27" t="str">
        <f>INVENTAIRE!K170</f>
        <v>ERREUR</v>
      </c>
      <c r="L172" s="9"/>
      <c r="M172" s="9"/>
      <c r="N172" s="9"/>
      <c r="O172" s="9"/>
      <c r="P172" s="9"/>
      <c r="Q172" s="9"/>
      <c r="R172" s="9"/>
    </row>
    <row r="173" spans="1:18" ht="98.25">
      <c r="A173" s="47"/>
      <c r="B173" s="41"/>
      <c r="C173" s="32"/>
      <c r="D173" s="32"/>
      <c r="E173" s="32"/>
      <c r="F173" s="32"/>
      <c r="G173" s="32"/>
      <c r="H173" s="36"/>
      <c r="I173" s="32"/>
      <c r="J173" s="31">
        <f xml:space="preserve"> INVENTAIRE!H171</f>
        <v>1047972</v>
      </c>
      <c r="K173" s="27" t="str">
        <f>INVENTAIRE!K171</f>
        <v>ERREUR</v>
      </c>
      <c r="L173" s="9"/>
      <c r="M173" s="9"/>
      <c r="N173" s="9"/>
      <c r="O173" s="9"/>
      <c r="P173" s="9"/>
      <c r="Q173" s="9"/>
      <c r="R173" s="9"/>
    </row>
    <row r="174" spans="1:18" ht="98.25">
      <c r="A174" s="47"/>
      <c r="B174" s="41"/>
      <c r="C174" s="32"/>
      <c r="D174" s="32"/>
      <c r="E174" s="32"/>
      <c r="F174" s="32"/>
      <c r="G174" s="32"/>
      <c r="H174" s="36"/>
      <c r="I174" s="32"/>
      <c r="J174" s="31">
        <f xml:space="preserve"> INVENTAIRE!H172</f>
        <v>1047972</v>
      </c>
      <c r="K174" s="27" t="str">
        <f>INVENTAIRE!K172</f>
        <v>ERREUR</v>
      </c>
      <c r="L174" s="9"/>
      <c r="M174" s="9"/>
      <c r="N174" s="9"/>
      <c r="O174" s="9"/>
      <c r="P174" s="9"/>
      <c r="Q174" s="9"/>
      <c r="R174" s="9"/>
    </row>
    <row r="175" spans="1:18" ht="98.25">
      <c r="A175" s="47"/>
      <c r="B175" s="41"/>
      <c r="C175" s="32"/>
      <c r="D175" s="32"/>
      <c r="E175" s="32"/>
      <c r="F175" s="32"/>
      <c r="G175" s="32"/>
      <c r="H175" s="36"/>
      <c r="I175" s="32"/>
      <c r="J175" s="31">
        <f xml:space="preserve"> INVENTAIRE!H173</f>
        <v>1047972</v>
      </c>
      <c r="K175" s="27" t="str">
        <f>INVENTAIRE!K173</f>
        <v>ERREUR</v>
      </c>
      <c r="L175" s="9"/>
      <c r="M175" s="9"/>
      <c r="N175" s="9"/>
      <c r="O175" s="9"/>
      <c r="P175" s="9"/>
      <c r="Q175" s="9"/>
      <c r="R175" s="9"/>
    </row>
    <row r="176" spans="1:18" ht="98.25">
      <c r="A176" s="47"/>
      <c r="B176" s="41"/>
      <c r="C176" s="32"/>
      <c r="D176" s="32"/>
      <c r="E176" s="32"/>
      <c r="F176" s="32"/>
      <c r="G176" s="32"/>
      <c r="H176" s="36"/>
      <c r="I176" s="32"/>
      <c r="J176" s="31">
        <f xml:space="preserve"> INVENTAIRE!H174</f>
        <v>1047972</v>
      </c>
      <c r="K176" s="27" t="str">
        <f>INVENTAIRE!K174</f>
        <v>ERREUR</v>
      </c>
      <c r="L176" s="9"/>
      <c r="M176" s="9"/>
      <c r="N176" s="9"/>
      <c r="O176" s="9"/>
      <c r="P176" s="9"/>
      <c r="Q176" s="9"/>
      <c r="R176" s="9"/>
    </row>
    <row r="177" spans="1:18" ht="98.25">
      <c r="A177" s="47"/>
      <c r="B177" s="41"/>
      <c r="C177" s="32"/>
      <c r="D177" s="32"/>
      <c r="E177" s="32"/>
      <c r="F177" s="32"/>
      <c r="G177" s="32"/>
      <c r="H177" s="36"/>
      <c r="I177" s="32"/>
      <c r="J177" s="31">
        <f xml:space="preserve"> INVENTAIRE!H175</f>
        <v>1047972</v>
      </c>
      <c r="K177" s="27" t="str">
        <f>INVENTAIRE!K175</f>
        <v>ERREUR</v>
      </c>
      <c r="L177" s="9"/>
      <c r="M177" s="9"/>
      <c r="N177" s="9"/>
      <c r="O177" s="9"/>
      <c r="P177" s="9"/>
      <c r="Q177" s="9"/>
      <c r="R177" s="9"/>
    </row>
    <row r="178" spans="1:18" ht="98.25">
      <c r="A178" s="47"/>
      <c r="B178" s="41"/>
      <c r="C178" s="32"/>
      <c r="D178" s="32"/>
      <c r="E178" s="32"/>
      <c r="F178" s="32"/>
      <c r="G178" s="32"/>
      <c r="H178" s="36"/>
      <c r="I178" s="32"/>
      <c r="J178" s="31">
        <f xml:space="preserve"> INVENTAIRE!H176</f>
        <v>1047972</v>
      </c>
      <c r="K178" s="27" t="str">
        <f>INVENTAIRE!K176</f>
        <v>ERREUR</v>
      </c>
      <c r="L178" s="9"/>
      <c r="M178" s="9"/>
      <c r="N178" s="9"/>
      <c r="O178" s="9"/>
      <c r="P178" s="9"/>
      <c r="Q178" s="9"/>
      <c r="R178" s="9"/>
    </row>
    <row r="179" spans="1:18" ht="98.25">
      <c r="A179" s="47"/>
      <c r="B179" s="41"/>
      <c r="C179" s="32"/>
      <c r="D179" s="32"/>
      <c r="E179" s="32"/>
      <c r="F179" s="32"/>
      <c r="G179" s="32"/>
      <c r="H179" s="36"/>
      <c r="I179" s="32"/>
      <c r="J179" s="31">
        <f xml:space="preserve"> INVENTAIRE!H177</f>
        <v>1047972</v>
      </c>
      <c r="K179" s="27" t="str">
        <f>INVENTAIRE!K177</f>
        <v>ERREUR</v>
      </c>
      <c r="L179" s="9"/>
      <c r="M179" s="9"/>
      <c r="N179" s="9"/>
      <c r="O179" s="9"/>
      <c r="P179" s="9"/>
      <c r="Q179" s="9"/>
      <c r="R179" s="9"/>
    </row>
    <row r="180" spans="1:18" ht="98.25">
      <c r="A180" s="47"/>
      <c r="B180" s="41"/>
      <c r="C180" s="32"/>
      <c r="D180" s="32"/>
      <c r="E180" s="32"/>
      <c r="F180" s="32"/>
      <c r="G180" s="32"/>
      <c r="H180" s="36"/>
      <c r="I180" s="32"/>
      <c r="J180" s="31">
        <f xml:space="preserve"> INVENTAIRE!H178</f>
        <v>1047972</v>
      </c>
      <c r="K180" s="27" t="str">
        <f>INVENTAIRE!K178</f>
        <v>ERREUR</v>
      </c>
      <c r="L180" s="9"/>
      <c r="M180" s="9"/>
      <c r="N180" s="9"/>
      <c r="O180" s="9"/>
      <c r="P180" s="9"/>
      <c r="Q180" s="9"/>
      <c r="R180" s="9"/>
    </row>
    <row r="181" spans="1:18" ht="98.25">
      <c r="A181" s="47"/>
      <c r="B181" s="41"/>
      <c r="C181" s="32"/>
      <c r="D181" s="32"/>
      <c r="E181" s="32"/>
      <c r="F181" s="32"/>
      <c r="G181" s="32"/>
      <c r="H181" s="36"/>
      <c r="I181" s="32"/>
      <c r="J181" s="31">
        <f xml:space="preserve"> INVENTAIRE!H179</f>
        <v>1047972</v>
      </c>
      <c r="K181" s="27" t="str">
        <f>INVENTAIRE!K179</f>
        <v>ERREUR</v>
      </c>
      <c r="L181" s="9"/>
      <c r="M181" s="9"/>
      <c r="N181" s="9"/>
      <c r="O181" s="9"/>
      <c r="P181" s="9"/>
      <c r="Q181" s="9"/>
      <c r="R181" s="9"/>
    </row>
    <row r="182" spans="1:18" ht="98.25">
      <c r="A182" s="47"/>
      <c r="B182" s="41"/>
      <c r="C182" s="32"/>
      <c r="D182" s="32"/>
      <c r="E182" s="32"/>
      <c r="F182" s="32"/>
      <c r="G182" s="32"/>
      <c r="H182" s="36"/>
      <c r="I182" s="32"/>
      <c r="J182" s="31">
        <f xml:space="preserve"> INVENTAIRE!H180</f>
        <v>1047972</v>
      </c>
      <c r="K182" s="27" t="str">
        <f>INVENTAIRE!K180</f>
        <v>ERREUR</v>
      </c>
      <c r="L182" s="9"/>
      <c r="M182" s="9"/>
      <c r="N182" s="9"/>
      <c r="O182" s="9"/>
      <c r="P182" s="9"/>
      <c r="Q182" s="9"/>
      <c r="R182" s="9"/>
    </row>
    <row r="183" spans="1:18" ht="98.25">
      <c r="A183" s="47"/>
      <c r="B183" s="41"/>
      <c r="C183" s="32"/>
      <c r="D183" s="32"/>
      <c r="E183" s="32"/>
      <c r="F183" s="32"/>
      <c r="G183" s="32"/>
      <c r="H183" s="36"/>
      <c r="I183" s="32"/>
      <c r="J183" s="31">
        <f xml:space="preserve"> INVENTAIRE!H181</f>
        <v>1047972</v>
      </c>
      <c r="K183" s="27" t="str">
        <f>INVENTAIRE!K181</f>
        <v>ERREUR</v>
      </c>
      <c r="L183" s="9"/>
      <c r="M183" s="9"/>
      <c r="N183" s="9"/>
      <c r="O183" s="9"/>
      <c r="P183" s="9"/>
      <c r="Q183" s="9"/>
      <c r="R183" s="9"/>
    </row>
    <row r="184" spans="1:18" ht="98.25">
      <c r="A184" s="47"/>
      <c r="B184" s="41"/>
      <c r="C184" s="32"/>
      <c r="D184" s="32"/>
      <c r="E184" s="32"/>
      <c r="F184" s="32"/>
      <c r="G184" s="32"/>
      <c r="H184" s="36"/>
      <c r="I184" s="32"/>
      <c r="J184" s="31">
        <f xml:space="preserve"> INVENTAIRE!H182</f>
        <v>1047972</v>
      </c>
      <c r="K184" s="27" t="str">
        <f>INVENTAIRE!K182</f>
        <v>ERREUR</v>
      </c>
      <c r="L184" s="9"/>
      <c r="M184" s="9"/>
      <c r="N184" s="9"/>
      <c r="O184" s="9"/>
      <c r="P184" s="9"/>
      <c r="Q184" s="9"/>
      <c r="R184" s="9"/>
    </row>
    <row r="185" spans="1:18" ht="98.25">
      <c r="A185" s="47"/>
      <c r="B185" s="41"/>
      <c r="C185" s="32"/>
      <c r="D185" s="32"/>
      <c r="E185" s="32"/>
      <c r="F185" s="32"/>
      <c r="G185" s="32"/>
      <c r="H185" s="36"/>
      <c r="I185" s="32"/>
      <c r="J185" s="31">
        <f xml:space="preserve"> INVENTAIRE!H183</f>
        <v>1047972</v>
      </c>
      <c r="K185" s="27" t="str">
        <f>INVENTAIRE!K183</f>
        <v>ERREUR</v>
      </c>
      <c r="L185" s="9"/>
      <c r="M185" s="9"/>
      <c r="N185" s="9"/>
      <c r="O185" s="9"/>
      <c r="P185" s="9"/>
      <c r="Q185" s="9"/>
      <c r="R185" s="9"/>
    </row>
    <row r="186" spans="1:18" ht="98.25">
      <c r="A186" s="47"/>
      <c r="B186" s="41"/>
      <c r="C186" s="32"/>
      <c r="D186" s="32"/>
      <c r="E186" s="32"/>
      <c r="F186" s="32"/>
      <c r="G186" s="32"/>
      <c r="H186" s="36"/>
      <c r="I186" s="32"/>
      <c r="J186" s="31">
        <f xml:space="preserve"> INVENTAIRE!H184</f>
        <v>1047972</v>
      </c>
      <c r="K186" s="27" t="str">
        <f>INVENTAIRE!K184</f>
        <v>ERREUR</v>
      </c>
      <c r="L186" s="9"/>
      <c r="M186" s="9"/>
      <c r="N186" s="9"/>
      <c r="O186" s="9"/>
      <c r="P186" s="9"/>
      <c r="Q186" s="9"/>
      <c r="R186" s="9"/>
    </row>
    <row r="187" spans="1:18" ht="98.25">
      <c r="A187" s="47"/>
      <c r="B187" s="41"/>
      <c r="C187" s="32"/>
      <c r="D187" s="32"/>
      <c r="E187" s="32"/>
      <c r="F187" s="32"/>
      <c r="G187" s="32"/>
      <c r="H187" s="36"/>
      <c r="I187" s="32"/>
      <c r="J187" s="31">
        <f xml:space="preserve"> INVENTAIRE!H185</f>
        <v>1047972</v>
      </c>
      <c r="K187" s="27" t="str">
        <f>INVENTAIRE!K185</f>
        <v>ERREUR</v>
      </c>
      <c r="L187" s="9"/>
      <c r="M187" s="9"/>
      <c r="N187" s="9"/>
      <c r="O187" s="9"/>
      <c r="P187" s="9"/>
      <c r="Q187" s="9"/>
      <c r="R187" s="9"/>
    </row>
    <row r="188" spans="1:18" ht="98.25">
      <c r="A188" s="47"/>
      <c r="B188" s="41"/>
      <c r="C188" s="32"/>
      <c r="D188" s="32"/>
      <c r="E188" s="32"/>
      <c r="F188" s="32"/>
      <c r="G188" s="32"/>
      <c r="H188" s="36"/>
      <c r="I188" s="32"/>
      <c r="J188" s="31">
        <f xml:space="preserve"> INVENTAIRE!H186</f>
        <v>1047972</v>
      </c>
      <c r="K188" s="27" t="str">
        <f>INVENTAIRE!K186</f>
        <v>ERREUR</v>
      </c>
      <c r="L188" s="9"/>
      <c r="M188" s="9"/>
      <c r="N188" s="9"/>
      <c r="O188" s="9"/>
      <c r="P188" s="9"/>
      <c r="Q188" s="9"/>
      <c r="R188" s="9"/>
    </row>
    <row r="189" spans="1:18" ht="98.25">
      <c r="A189" s="47"/>
      <c r="B189" s="41"/>
      <c r="C189" s="32"/>
      <c r="D189" s="32"/>
      <c r="E189" s="32"/>
      <c r="F189" s="32"/>
      <c r="G189" s="32"/>
      <c r="H189" s="36"/>
      <c r="I189" s="32"/>
      <c r="J189" s="31">
        <f xml:space="preserve"> INVENTAIRE!H187</f>
        <v>1047972</v>
      </c>
      <c r="K189" s="27" t="str">
        <f>INVENTAIRE!K187</f>
        <v>ERREUR</v>
      </c>
      <c r="L189" s="9"/>
      <c r="M189" s="9"/>
      <c r="N189" s="9"/>
      <c r="O189" s="9"/>
      <c r="P189" s="9"/>
      <c r="Q189" s="9"/>
      <c r="R189" s="9"/>
    </row>
    <row r="190" spans="1:18" ht="98.25">
      <c r="A190" s="47"/>
      <c r="B190" s="41"/>
      <c r="C190" s="32"/>
      <c r="D190" s="32"/>
      <c r="E190" s="32"/>
      <c r="F190" s="32"/>
      <c r="G190" s="32"/>
      <c r="H190" s="36"/>
      <c r="I190" s="32"/>
      <c r="J190" s="31">
        <f xml:space="preserve"> INVENTAIRE!H188</f>
        <v>1047972</v>
      </c>
      <c r="K190" s="27" t="str">
        <f>INVENTAIRE!K188</f>
        <v>ERREUR</v>
      </c>
      <c r="L190" s="9"/>
      <c r="M190" s="9"/>
      <c r="N190" s="9"/>
      <c r="O190" s="9"/>
      <c r="P190" s="9"/>
      <c r="Q190" s="9"/>
      <c r="R190" s="9"/>
    </row>
    <row r="191" spans="1:18" ht="98.25">
      <c r="A191" s="47"/>
      <c r="B191" s="41"/>
      <c r="C191" s="32"/>
      <c r="D191" s="32"/>
      <c r="E191" s="32"/>
      <c r="F191" s="32"/>
      <c r="G191" s="32"/>
      <c r="H191" s="36"/>
      <c r="I191" s="32"/>
      <c r="J191" s="31">
        <f xml:space="preserve"> INVENTAIRE!H189</f>
        <v>1047972</v>
      </c>
      <c r="K191" s="27" t="str">
        <f>INVENTAIRE!K189</f>
        <v>ERREUR</v>
      </c>
      <c r="L191" s="9"/>
      <c r="M191" s="9"/>
      <c r="N191" s="9"/>
      <c r="O191" s="9"/>
      <c r="P191" s="9"/>
      <c r="Q191" s="9"/>
      <c r="R191" s="9"/>
    </row>
    <row r="192" spans="1:18" ht="98.25">
      <c r="A192" s="47"/>
      <c r="B192" s="41"/>
      <c r="C192" s="32"/>
      <c r="D192" s="32"/>
      <c r="E192" s="32"/>
      <c r="F192" s="32"/>
      <c r="G192" s="32"/>
      <c r="H192" s="36"/>
      <c r="I192" s="32"/>
      <c r="J192" s="31">
        <f xml:space="preserve"> INVENTAIRE!H190</f>
        <v>1047972</v>
      </c>
      <c r="K192" s="27" t="str">
        <f>INVENTAIRE!K190</f>
        <v>ERREUR</v>
      </c>
      <c r="L192" s="9"/>
      <c r="M192" s="9"/>
      <c r="N192" s="9"/>
      <c r="O192" s="9"/>
      <c r="P192" s="9"/>
      <c r="Q192" s="9"/>
      <c r="R192" s="9"/>
    </row>
    <row r="193" spans="1:18" ht="98.25">
      <c r="A193" s="47"/>
      <c r="B193" s="41"/>
      <c r="C193" s="32"/>
      <c r="D193" s="32"/>
      <c r="E193" s="32"/>
      <c r="F193" s="32"/>
      <c r="G193" s="32"/>
      <c r="H193" s="36"/>
      <c r="I193" s="32"/>
      <c r="J193" s="31">
        <f xml:space="preserve"> INVENTAIRE!H191</f>
        <v>1047972</v>
      </c>
      <c r="K193" s="27" t="str">
        <f>INVENTAIRE!K191</f>
        <v>ERREUR</v>
      </c>
      <c r="L193" s="9"/>
      <c r="M193" s="9"/>
      <c r="N193" s="9"/>
      <c r="O193" s="9"/>
      <c r="P193" s="9"/>
      <c r="Q193" s="9"/>
      <c r="R193" s="9"/>
    </row>
    <row r="194" spans="1:18" ht="98.25">
      <c r="A194" s="47"/>
      <c r="B194" s="41"/>
      <c r="C194" s="32"/>
      <c r="D194" s="32"/>
      <c r="E194" s="32"/>
      <c r="F194" s="32"/>
      <c r="G194" s="32"/>
      <c r="H194" s="36"/>
      <c r="I194" s="32"/>
      <c r="J194" s="31">
        <f xml:space="preserve"> INVENTAIRE!H192</f>
        <v>1047972</v>
      </c>
      <c r="K194" s="27" t="str">
        <f>INVENTAIRE!K192</f>
        <v>ERREUR</v>
      </c>
      <c r="L194" s="9"/>
      <c r="M194" s="9"/>
      <c r="N194" s="9"/>
      <c r="O194" s="9"/>
      <c r="P194" s="9"/>
      <c r="Q194" s="9"/>
      <c r="R194" s="9"/>
    </row>
    <row r="195" spans="1:18" ht="98.25">
      <c r="A195" s="47"/>
      <c r="B195" s="41"/>
      <c r="C195" s="32"/>
      <c r="D195" s="32"/>
      <c r="E195" s="32"/>
      <c r="F195" s="32"/>
      <c r="G195" s="32"/>
      <c r="H195" s="36"/>
      <c r="I195" s="32"/>
      <c r="J195" s="31">
        <f xml:space="preserve"> INVENTAIRE!H193</f>
        <v>1047972</v>
      </c>
      <c r="K195" s="27" t="str">
        <f>INVENTAIRE!K193</f>
        <v>ERREUR</v>
      </c>
      <c r="L195" s="9"/>
      <c r="M195" s="9"/>
      <c r="N195" s="9"/>
      <c r="O195" s="9"/>
      <c r="P195" s="9"/>
      <c r="Q195" s="9"/>
      <c r="R195" s="9"/>
    </row>
    <row r="196" spans="1:18" ht="98.25">
      <c r="A196" s="47"/>
      <c r="B196" s="41"/>
      <c r="C196" s="32"/>
      <c r="D196" s="32"/>
      <c r="E196" s="32"/>
      <c r="F196" s="32"/>
      <c r="G196" s="32"/>
      <c r="H196" s="36"/>
      <c r="I196" s="32"/>
      <c r="J196" s="31">
        <f xml:space="preserve"> INVENTAIRE!H194</f>
        <v>1047972</v>
      </c>
      <c r="K196" s="27" t="str">
        <f>INVENTAIRE!K194</f>
        <v>ERREUR</v>
      </c>
      <c r="L196" s="9"/>
      <c r="M196" s="9"/>
      <c r="N196" s="9"/>
      <c r="O196" s="9"/>
      <c r="P196" s="9"/>
      <c r="Q196" s="9"/>
      <c r="R196" s="9"/>
    </row>
    <row r="197" spans="1:18" ht="98.25">
      <c r="A197" s="47"/>
      <c r="B197" s="41"/>
      <c r="C197" s="32"/>
      <c r="D197" s="32"/>
      <c r="E197" s="32"/>
      <c r="F197" s="32"/>
      <c r="G197" s="32"/>
      <c r="H197" s="36"/>
      <c r="I197" s="32"/>
      <c r="J197" s="31">
        <f xml:space="preserve"> INVENTAIRE!H195</f>
        <v>1047972</v>
      </c>
      <c r="K197" s="27" t="str">
        <f>INVENTAIRE!K195</f>
        <v>ERREUR</v>
      </c>
      <c r="L197" s="9"/>
      <c r="M197" s="9"/>
      <c r="N197" s="9"/>
      <c r="O197" s="9"/>
      <c r="P197" s="9"/>
      <c r="Q197" s="9"/>
      <c r="R197" s="9"/>
    </row>
    <row r="198" spans="1:18" ht="98.25">
      <c r="A198" s="47"/>
      <c r="B198" s="41"/>
      <c r="C198" s="32"/>
      <c r="D198" s="32"/>
      <c r="E198" s="32"/>
      <c r="F198" s="32"/>
      <c r="G198" s="32"/>
      <c r="H198" s="36"/>
      <c r="I198" s="32"/>
      <c r="J198" s="31">
        <f xml:space="preserve"> INVENTAIRE!H196</f>
        <v>1047972</v>
      </c>
      <c r="K198" s="27" t="str">
        <f>INVENTAIRE!K196</f>
        <v>ERREUR</v>
      </c>
      <c r="L198" s="9"/>
      <c r="M198" s="9"/>
      <c r="N198" s="9"/>
      <c r="O198" s="9"/>
      <c r="P198" s="9"/>
      <c r="Q198" s="9"/>
      <c r="R198" s="9"/>
    </row>
    <row r="199" spans="1:18" ht="98.25">
      <c r="A199" s="47"/>
      <c r="B199" s="41"/>
      <c r="C199" s="32"/>
      <c r="D199" s="32"/>
      <c r="E199" s="32"/>
      <c r="F199" s="32"/>
      <c r="G199" s="32"/>
      <c r="H199" s="36"/>
      <c r="I199" s="32"/>
      <c r="J199" s="31">
        <f xml:space="preserve"> INVENTAIRE!H197</f>
        <v>1047972</v>
      </c>
      <c r="K199" s="27" t="str">
        <f>INVENTAIRE!K197</f>
        <v>ERREUR</v>
      </c>
      <c r="L199" s="9"/>
      <c r="M199" s="9"/>
      <c r="N199" s="9"/>
      <c r="O199" s="9"/>
      <c r="P199" s="9"/>
      <c r="Q199" s="9"/>
      <c r="R199" s="9"/>
    </row>
    <row r="200" spans="1:18" ht="98.25">
      <c r="A200" s="47"/>
      <c r="B200" s="41"/>
      <c r="C200" s="32"/>
      <c r="D200" s="32"/>
      <c r="E200" s="32"/>
      <c r="F200" s="32"/>
      <c r="G200" s="32"/>
      <c r="H200" s="36"/>
      <c r="I200" s="32"/>
      <c r="J200" s="31">
        <f xml:space="preserve"> INVENTAIRE!H198</f>
        <v>1047972</v>
      </c>
      <c r="K200" s="27" t="str">
        <f>INVENTAIRE!K198</f>
        <v>ERREUR</v>
      </c>
      <c r="L200" s="9"/>
      <c r="M200" s="9"/>
      <c r="N200" s="9"/>
      <c r="O200" s="9"/>
      <c r="P200" s="9"/>
      <c r="Q200" s="9"/>
      <c r="R200" s="9"/>
    </row>
    <row r="201" spans="1:18" ht="98.25">
      <c r="A201" s="47"/>
      <c r="B201" s="41"/>
      <c r="C201" s="32"/>
      <c r="D201" s="32"/>
      <c r="E201" s="32"/>
      <c r="F201" s="32"/>
      <c r="G201" s="32"/>
      <c r="H201" s="36"/>
      <c r="I201" s="32"/>
      <c r="J201" s="31">
        <f xml:space="preserve"> INVENTAIRE!H199</f>
        <v>1047972</v>
      </c>
      <c r="K201" s="27" t="str">
        <f>INVENTAIRE!K199</f>
        <v>ERREUR</v>
      </c>
      <c r="L201" s="9"/>
      <c r="M201" s="9"/>
      <c r="N201" s="9"/>
      <c r="O201" s="9"/>
      <c r="P201" s="9"/>
      <c r="Q201" s="9"/>
      <c r="R201" s="9"/>
    </row>
    <row r="202" spans="1:18" ht="98.25">
      <c r="A202" s="47"/>
      <c r="B202" s="41"/>
      <c r="C202" s="32"/>
      <c r="D202" s="32"/>
      <c r="E202" s="32"/>
      <c r="F202" s="32"/>
      <c r="G202" s="32"/>
      <c r="H202" s="36"/>
      <c r="I202" s="32"/>
      <c r="J202" s="31">
        <f xml:space="preserve"> INVENTAIRE!H200</f>
        <v>1047972</v>
      </c>
      <c r="K202" s="27" t="str">
        <f>INVENTAIRE!K200</f>
        <v>ERREUR</v>
      </c>
      <c r="L202" s="9"/>
      <c r="M202" s="9"/>
      <c r="N202" s="9"/>
      <c r="O202" s="9"/>
      <c r="P202" s="9"/>
      <c r="Q202" s="9"/>
      <c r="R202" s="9"/>
    </row>
    <row r="203" spans="1:18" ht="98.25">
      <c r="A203" s="47"/>
      <c r="B203" s="41"/>
      <c r="C203" s="32"/>
      <c r="D203" s="32"/>
      <c r="E203" s="32"/>
      <c r="F203" s="32"/>
      <c r="G203" s="32"/>
      <c r="H203" s="36"/>
      <c r="I203" s="32"/>
      <c r="J203" s="31">
        <f xml:space="preserve"> INVENTAIRE!H201</f>
        <v>1047972</v>
      </c>
      <c r="K203" s="27" t="str">
        <f>INVENTAIRE!K201</f>
        <v>ERREUR</v>
      </c>
      <c r="L203" s="9"/>
      <c r="M203" s="9"/>
      <c r="N203" s="9"/>
      <c r="O203" s="9"/>
      <c r="P203" s="9"/>
      <c r="Q203" s="9"/>
      <c r="R203" s="9"/>
    </row>
    <row r="204" spans="1:18" ht="98.25">
      <c r="A204" s="47"/>
      <c r="B204" s="41"/>
      <c r="C204" s="32"/>
      <c r="D204" s="32"/>
      <c r="E204" s="32"/>
      <c r="F204" s="32"/>
      <c r="G204" s="32"/>
      <c r="H204" s="36"/>
      <c r="I204" s="32"/>
      <c r="J204" s="31">
        <f xml:space="preserve"> INVENTAIRE!H202</f>
        <v>1047972</v>
      </c>
      <c r="K204" s="27" t="str">
        <f>INVENTAIRE!K202</f>
        <v>ERREUR</v>
      </c>
      <c r="L204" s="9"/>
      <c r="M204" s="9"/>
      <c r="N204" s="9"/>
      <c r="O204" s="9"/>
      <c r="P204" s="9"/>
      <c r="Q204" s="9"/>
      <c r="R204" s="9"/>
    </row>
    <row r="205" spans="1:18" ht="98.25">
      <c r="A205" s="47"/>
      <c r="B205" s="41"/>
      <c r="C205" s="32"/>
      <c r="D205" s="32"/>
      <c r="E205" s="32"/>
      <c r="F205" s="32"/>
      <c r="G205" s="32"/>
      <c r="H205" s="36"/>
      <c r="I205" s="32"/>
      <c r="J205" s="31">
        <f xml:space="preserve"> INVENTAIRE!H203</f>
        <v>1047972</v>
      </c>
      <c r="K205" s="27" t="str">
        <f>INVENTAIRE!K203</f>
        <v>ERREUR</v>
      </c>
      <c r="L205" s="9"/>
      <c r="M205" s="9"/>
      <c r="N205" s="9"/>
      <c r="O205" s="9"/>
      <c r="P205" s="9"/>
      <c r="Q205" s="9"/>
      <c r="R205" s="9"/>
    </row>
    <row r="206" spans="1:18" ht="98.25">
      <c r="A206" s="47"/>
      <c r="B206" s="41"/>
      <c r="C206" s="32"/>
      <c r="D206" s="32"/>
      <c r="E206" s="32"/>
      <c r="F206" s="32"/>
      <c r="G206" s="32"/>
      <c r="H206" s="36"/>
      <c r="I206" s="32"/>
      <c r="J206" s="31">
        <f xml:space="preserve"> INVENTAIRE!H204</f>
        <v>1047972</v>
      </c>
      <c r="K206" s="27" t="str">
        <f>INVENTAIRE!K204</f>
        <v>ERREUR</v>
      </c>
      <c r="L206" s="9"/>
      <c r="M206" s="9"/>
      <c r="N206" s="9"/>
      <c r="O206" s="9"/>
      <c r="P206" s="9"/>
      <c r="Q206" s="9"/>
      <c r="R206" s="9"/>
    </row>
    <row r="207" spans="1:18" ht="98.25">
      <c r="A207" s="47"/>
      <c r="B207" s="41"/>
      <c r="C207" s="32"/>
      <c r="D207" s="32"/>
      <c r="E207" s="32"/>
      <c r="F207" s="32"/>
      <c r="G207" s="32"/>
      <c r="H207" s="36"/>
      <c r="I207" s="32"/>
      <c r="J207" s="31">
        <f xml:space="preserve"> INVENTAIRE!H205</f>
        <v>1047972</v>
      </c>
      <c r="K207" s="27" t="str">
        <f>INVENTAIRE!K205</f>
        <v>ERREUR</v>
      </c>
      <c r="L207" s="9"/>
      <c r="M207" s="9"/>
      <c r="N207" s="9"/>
      <c r="O207" s="9"/>
      <c r="P207" s="9"/>
      <c r="Q207" s="9"/>
      <c r="R207" s="9"/>
    </row>
    <row r="208" spans="1:18" ht="98.25">
      <c r="A208" s="47"/>
      <c r="B208" s="41"/>
      <c r="C208" s="32"/>
      <c r="D208" s="32"/>
      <c r="E208" s="32"/>
      <c r="F208" s="32"/>
      <c r="G208" s="32"/>
      <c r="H208" s="36"/>
      <c r="I208" s="32"/>
      <c r="J208" s="31">
        <f xml:space="preserve"> INVENTAIRE!H206</f>
        <v>1047972</v>
      </c>
      <c r="K208" s="27" t="str">
        <f>INVENTAIRE!K206</f>
        <v>ERREUR</v>
      </c>
      <c r="L208" s="9"/>
      <c r="M208" s="9"/>
      <c r="N208" s="9"/>
      <c r="O208" s="9"/>
      <c r="P208" s="9"/>
      <c r="Q208" s="9"/>
      <c r="R208" s="9"/>
    </row>
    <row r="209" spans="1:18" ht="98.25">
      <c r="A209" s="47"/>
      <c r="B209" s="41"/>
      <c r="C209" s="32"/>
      <c r="D209" s="32"/>
      <c r="E209" s="32"/>
      <c r="F209" s="32"/>
      <c r="G209" s="32"/>
      <c r="H209" s="36"/>
      <c r="I209" s="32"/>
      <c r="J209" s="31">
        <f xml:space="preserve"> INVENTAIRE!H207</f>
        <v>1047972</v>
      </c>
      <c r="K209" s="27" t="str">
        <f>INVENTAIRE!K207</f>
        <v>ERREUR</v>
      </c>
      <c r="L209" s="9"/>
      <c r="M209" s="9"/>
      <c r="N209" s="9"/>
      <c r="O209" s="9"/>
      <c r="P209" s="9"/>
      <c r="Q209" s="9"/>
      <c r="R209" s="9"/>
    </row>
    <row r="210" spans="1:18" ht="98.25">
      <c r="A210" s="47"/>
      <c r="B210" s="41"/>
      <c r="C210" s="32"/>
      <c r="D210" s="32"/>
      <c r="E210" s="32"/>
      <c r="F210" s="32"/>
      <c r="G210" s="32"/>
      <c r="H210" s="36"/>
      <c r="I210" s="32"/>
      <c r="J210" s="31">
        <f xml:space="preserve"> INVENTAIRE!H208</f>
        <v>1047972</v>
      </c>
      <c r="K210" s="27" t="str">
        <f>INVENTAIRE!K208</f>
        <v>ERREUR</v>
      </c>
      <c r="L210" s="9"/>
      <c r="M210" s="9"/>
      <c r="N210" s="9"/>
      <c r="O210" s="9"/>
      <c r="P210" s="9"/>
      <c r="Q210" s="9"/>
      <c r="R210" s="9"/>
    </row>
    <row r="211" spans="1:18" ht="98.25">
      <c r="A211" s="47"/>
      <c r="B211" s="41"/>
      <c r="C211" s="32"/>
      <c r="D211" s="32"/>
      <c r="E211" s="32"/>
      <c r="F211" s="32"/>
      <c r="G211" s="32"/>
      <c r="H211" s="36"/>
      <c r="I211" s="32"/>
      <c r="J211" s="31">
        <f xml:space="preserve"> INVENTAIRE!H209</f>
        <v>1047972</v>
      </c>
      <c r="K211" s="27" t="str">
        <f>INVENTAIRE!K209</f>
        <v>ERREUR</v>
      </c>
      <c r="L211" s="9"/>
      <c r="M211" s="9"/>
      <c r="N211" s="9"/>
      <c r="O211" s="9"/>
      <c r="P211" s="9"/>
      <c r="Q211" s="9"/>
      <c r="R211" s="9"/>
    </row>
    <row r="212" spans="1:18" ht="98.25">
      <c r="A212" s="47"/>
      <c r="B212" s="41"/>
      <c r="C212" s="32"/>
      <c r="D212" s="32"/>
      <c r="E212" s="32"/>
      <c r="F212" s="32"/>
      <c r="G212" s="32"/>
      <c r="H212" s="36"/>
      <c r="I212" s="32"/>
      <c r="J212" s="31">
        <f xml:space="preserve"> INVENTAIRE!H210</f>
        <v>1047972</v>
      </c>
      <c r="K212" s="27" t="str">
        <f>INVENTAIRE!K210</f>
        <v>ERREUR</v>
      </c>
      <c r="L212" s="9"/>
      <c r="M212" s="9"/>
      <c r="N212" s="9"/>
      <c r="O212" s="9"/>
      <c r="P212" s="9"/>
      <c r="Q212" s="9"/>
      <c r="R212" s="9"/>
    </row>
    <row r="213" spans="1:18" ht="98.25">
      <c r="A213" s="47"/>
      <c r="B213" s="41"/>
      <c r="C213" s="32"/>
      <c r="D213" s="32"/>
      <c r="E213" s="32"/>
      <c r="F213" s="32"/>
      <c r="G213" s="32"/>
      <c r="H213" s="36"/>
      <c r="I213" s="32"/>
      <c r="J213" s="31">
        <f xml:space="preserve"> INVENTAIRE!H211</f>
        <v>1047972</v>
      </c>
      <c r="K213" s="27" t="str">
        <f>INVENTAIRE!K211</f>
        <v>ERREUR</v>
      </c>
      <c r="L213" s="9"/>
      <c r="M213" s="9"/>
      <c r="N213" s="9"/>
      <c r="O213" s="9"/>
      <c r="P213" s="9"/>
      <c r="Q213" s="9"/>
      <c r="R213" s="9"/>
    </row>
    <row r="214" spans="1:18" ht="98.25">
      <c r="A214" s="47"/>
      <c r="B214" s="41"/>
      <c r="C214" s="32"/>
      <c r="D214" s="32"/>
      <c r="E214" s="32"/>
      <c r="F214" s="32"/>
      <c r="G214" s="32"/>
      <c r="H214" s="36"/>
      <c r="I214" s="32"/>
      <c r="J214" s="31">
        <f xml:space="preserve"> INVENTAIRE!H212</f>
        <v>1047972</v>
      </c>
      <c r="K214" s="27" t="str">
        <f>INVENTAIRE!K212</f>
        <v>ERREUR</v>
      </c>
      <c r="L214" s="9"/>
      <c r="M214" s="9"/>
      <c r="N214" s="9"/>
      <c r="O214" s="9"/>
      <c r="P214" s="9"/>
      <c r="Q214" s="9"/>
      <c r="R214" s="9"/>
    </row>
    <row r="215" spans="1:18" ht="98.25">
      <c r="A215" s="47"/>
      <c r="B215" s="41"/>
      <c r="C215" s="32"/>
      <c r="D215" s="32"/>
      <c r="E215" s="32"/>
      <c r="F215" s="32"/>
      <c r="G215" s="32"/>
      <c r="H215" s="36"/>
      <c r="I215" s="32"/>
      <c r="J215" s="31">
        <f xml:space="preserve"> INVENTAIRE!H213</f>
        <v>1047972</v>
      </c>
      <c r="K215" s="27" t="str">
        <f>INVENTAIRE!K213</f>
        <v>ERREUR</v>
      </c>
      <c r="L215" s="9"/>
      <c r="M215" s="9"/>
      <c r="N215" s="9"/>
      <c r="O215" s="9"/>
      <c r="P215" s="9"/>
      <c r="Q215" s="9"/>
      <c r="R215" s="9"/>
    </row>
    <row r="216" spans="1:18" ht="98.25">
      <c r="A216" s="47"/>
      <c r="B216" s="41"/>
      <c r="C216" s="32"/>
      <c r="D216" s="32"/>
      <c r="E216" s="32"/>
      <c r="F216" s="32"/>
      <c r="G216" s="32"/>
      <c r="H216" s="36"/>
      <c r="I216" s="32"/>
      <c r="J216" s="31">
        <f xml:space="preserve"> INVENTAIRE!H214</f>
        <v>1047972</v>
      </c>
      <c r="K216" s="27" t="str">
        <f>INVENTAIRE!K214</f>
        <v>ERREUR</v>
      </c>
      <c r="L216" s="9"/>
      <c r="M216" s="9"/>
      <c r="N216" s="9"/>
      <c r="O216" s="9"/>
      <c r="P216" s="9"/>
      <c r="Q216" s="9"/>
      <c r="R216" s="9"/>
    </row>
    <row r="217" spans="1:18" ht="98.25">
      <c r="A217" s="47"/>
      <c r="B217" s="41"/>
      <c r="C217" s="32"/>
      <c r="D217" s="32"/>
      <c r="E217" s="32"/>
      <c r="F217" s="32"/>
      <c r="G217" s="32"/>
      <c r="H217" s="36"/>
      <c r="I217" s="32"/>
      <c r="J217" s="31">
        <f xml:space="preserve"> INVENTAIRE!H215</f>
        <v>1047972</v>
      </c>
      <c r="K217" s="27" t="str">
        <f>INVENTAIRE!K215</f>
        <v>ERREUR</v>
      </c>
      <c r="L217" s="9"/>
      <c r="M217" s="9"/>
      <c r="N217" s="9"/>
      <c r="O217" s="9"/>
      <c r="P217" s="9"/>
      <c r="Q217" s="9"/>
      <c r="R217" s="9"/>
    </row>
    <row r="218" spans="1:18" ht="98.25">
      <c r="A218" s="47"/>
      <c r="B218" s="41"/>
      <c r="C218" s="32"/>
      <c r="D218" s="32"/>
      <c r="E218" s="32"/>
      <c r="F218" s="32"/>
      <c r="G218" s="32"/>
      <c r="H218" s="36"/>
      <c r="I218" s="32"/>
      <c r="J218" s="31">
        <f xml:space="preserve"> INVENTAIRE!H216</f>
        <v>1047972</v>
      </c>
      <c r="K218" s="27" t="str">
        <f>INVENTAIRE!K216</f>
        <v>ERREUR</v>
      </c>
      <c r="L218" s="9"/>
      <c r="M218" s="9"/>
      <c r="N218" s="9"/>
      <c r="O218" s="9"/>
      <c r="P218" s="9"/>
      <c r="Q218" s="9"/>
      <c r="R218" s="9"/>
    </row>
    <row r="219" spans="1:18" ht="98.25">
      <c r="A219" s="47"/>
      <c r="B219" s="41"/>
      <c r="C219" s="32"/>
      <c r="D219" s="32"/>
      <c r="E219" s="32"/>
      <c r="F219" s="32"/>
      <c r="G219" s="32"/>
      <c r="H219" s="36"/>
      <c r="I219" s="32"/>
      <c r="J219" s="31">
        <f xml:space="preserve"> INVENTAIRE!H217</f>
        <v>1047972</v>
      </c>
      <c r="K219" s="27" t="str">
        <f>INVENTAIRE!K217</f>
        <v>ERREUR</v>
      </c>
      <c r="L219" s="9"/>
      <c r="M219" s="9"/>
      <c r="N219" s="9"/>
      <c r="O219" s="9"/>
      <c r="P219" s="9"/>
      <c r="Q219" s="9"/>
      <c r="R219" s="9"/>
    </row>
    <row r="220" spans="1:18" ht="98.25">
      <c r="A220" s="47"/>
      <c r="B220" s="41"/>
      <c r="C220" s="32"/>
      <c r="D220" s="32"/>
      <c r="E220" s="32"/>
      <c r="F220" s="32"/>
      <c r="G220" s="32"/>
      <c r="H220" s="36"/>
      <c r="I220" s="32"/>
      <c r="J220" s="31">
        <f xml:space="preserve"> INVENTAIRE!H218</f>
        <v>1047972</v>
      </c>
      <c r="K220" s="27" t="str">
        <f>INVENTAIRE!K218</f>
        <v>ERREUR</v>
      </c>
      <c r="L220" s="9"/>
      <c r="M220" s="9"/>
      <c r="N220" s="9"/>
      <c r="O220" s="9"/>
      <c r="P220" s="9"/>
      <c r="Q220" s="9"/>
      <c r="R220" s="9"/>
    </row>
    <row r="221" spans="1:18" ht="98.25">
      <c r="A221" s="47"/>
      <c r="B221" s="41"/>
      <c r="C221" s="32"/>
      <c r="D221" s="32"/>
      <c r="E221" s="32"/>
      <c r="F221" s="32"/>
      <c r="G221" s="32"/>
      <c r="H221" s="36"/>
      <c r="I221" s="32"/>
      <c r="J221" s="31">
        <f xml:space="preserve"> INVENTAIRE!H219</f>
        <v>1047972</v>
      </c>
      <c r="K221" s="27" t="str">
        <f>INVENTAIRE!K219</f>
        <v>ERREUR</v>
      </c>
      <c r="L221" s="9"/>
      <c r="M221" s="9"/>
      <c r="N221" s="9"/>
      <c r="O221" s="9"/>
      <c r="P221" s="9"/>
      <c r="Q221" s="9"/>
      <c r="R221" s="9"/>
    </row>
    <row r="222" spans="1:18" ht="98.25">
      <c r="A222" s="47"/>
      <c r="B222" s="41"/>
      <c r="C222" s="32"/>
      <c r="D222" s="32"/>
      <c r="E222" s="32"/>
      <c r="F222" s="32"/>
      <c r="G222" s="32"/>
      <c r="H222" s="36"/>
      <c r="I222" s="32"/>
      <c r="J222" s="31">
        <f xml:space="preserve"> INVENTAIRE!H220</f>
        <v>1047972</v>
      </c>
      <c r="K222" s="27" t="str">
        <f>INVENTAIRE!K220</f>
        <v>ERREUR</v>
      </c>
      <c r="L222" s="9"/>
      <c r="M222" s="9"/>
      <c r="N222" s="9"/>
      <c r="O222" s="9"/>
      <c r="P222" s="9"/>
      <c r="Q222" s="9"/>
      <c r="R222" s="9"/>
    </row>
    <row r="223" spans="1:18" ht="98.25">
      <c r="A223" s="47"/>
      <c r="B223" s="41"/>
      <c r="C223" s="32"/>
      <c r="D223" s="32"/>
      <c r="E223" s="32"/>
      <c r="F223" s="32"/>
      <c r="G223" s="32"/>
      <c r="H223" s="36"/>
      <c r="I223" s="32"/>
      <c r="J223" s="31">
        <f xml:space="preserve"> INVENTAIRE!H221</f>
        <v>1047972</v>
      </c>
      <c r="K223" s="27" t="str">
        <f>INVENTAIRE!K221</f>
        <v>ERREUR</v>
      </c>
      <c r="L223" s="9"/>
      <c r="M223" s="9"/>
      <c r="N223" s="9"/>
      <c r="O223" s="9"/>
      <c r="P223" s="9"/>
      <c r="Q223" s="9"/>
      <c r="R223" s="9"/>
    </row>
    <row r="224" spans="1:18" ht="98.25">
      <c r="A224" s="47"/>
      <c r="B224" s="41"/>
      <c r="C224" s="32"/>
      <c r="D224" s="32"/>
      <c r="E224" s="32"/>
      <c r="F224" s="32"/>
      <c r="G224" s="32"/>
      <c r="H224" s="36"/>
      <c r="I224" s="32"/>
      <c r="J224" s="31">
        <f xml:space="preserve"> INVENTAIRE!H222</f>
        <v>1047972</v>
      </c>
      <c r="K224" s="27" t="str">
        <f>INVENTAIRE!K222</f>
        <v>ERREUR</v>
      </c>
      <c r="L224" s="9"/>
      <c r="M224" s="9"/>
      <c r="N224" s="9"/>
      <c r="O224" s="9"/>
      <c r="P224" s="9"/>
      <c r="Q224" s="9"/>
      <c r="R224" s="9"/>
    </row>
    <row r="225" spans="1:18" ht="98.25">
      <c r="A225" s="47"/>
      <c r="B225" s="41"/>
      <c r="C225" s="32"/>
      <c r="D225" s="32"/>
      <c r="E225" s="32"/>
      <c r="F225" s="32"/>
      <c r="G225" s="32"/>
      <c r="H225" s="36"/>
      <c r="I225" s="32"/>
      <c r="J225" s="31">
        <f xml:space="preserve"> INVENTAIRE!H223</f>
        <v>1047972</v>
      </c>
      <c r="K225" s="27" t="str">
        <f>INVENTAIRE!K223</f>
        <v>ERREUR</v>
      </c>
      <c r="L225" s="9"/>
      <c r="M225" s="9"/>
      <c r="N225" s="9"/>
      <c r="O225" s="9"/>
      <c r="P225" s="9"/>
      <c r="Q225" s="9"/>
      <c r="R225" s="9"/>
    </row>
    <row r="226" spans="1:18" ht="98.25">
      <c r="A226" s="47"/>
      <c r="B226" s="41"/>
      <c r="C226" s="32"/>
      <c r="D226" s="32"/>
      <c r="E226" s="32"/>
      <c r="F226" s="32"/>
      <c r="G226" s="32"/>
      <c r="H226" s="36"/>
      <c r="I226" s="32"/>
      <c r="J226" s="31">
        <f xml:space="preserve"> INVENTAIRE!H224</f>
        <v>1047972</v>
      </c>
      <c r="K226" s="27" t="str">
        <f>INVENTAIRE!K224</f>
        <v>ERREUR</v>
      </c>
      <c r="L226" s="9"/>
      <c r="M226" s="9"/>
      <c r="N226" s="9"/>
      <c r="O226" s="9"/>
      <c r="P226" s="9"/>
      <c r="Q226" s="9"/>
      <c r="R226" s="9"/>
    </row>
    <row r="227" spans="1:18" ht="98.25">
      <c r="A227" s="47"/>
      <c r="B227" s="41"/>
      <c r="C227" s="32"/>
      <c r="D227" s="32"/>
      <c r="E227" s="32"/>
      <c r="F227" s="32"/>
      <c r="G227" s="32"/>
      <c r="H227" s="36"/>
      <c r="I227" s="32"/>
      <c r="J227" s="31">
        <f xml:space="preserve"> INVENTAIRE!H225</f>
        <v>1047972</v>
      </c>
      <c r="K227" s="27" t="str">
        <f>INVENTAIRE!K225</f>
        <v>ERREUR</v>
      </c>
      <c r="L227" s="9"/>
      <c r="M227" s="9"/>
      <c r="N227" s="9"/>
      <c r="O227" s="9"/>
      <c r="P227" s="9"/>
      <c r="Q227" s="9"/>
      <c r="R227" s="9"/>
    </row>
    <row r="228" spans="1:18" ht="98.25">
      <c r="A228" s="47"/>
      <c r="B228" s="41"/>
      <c r="C228" s="32"/>
      <c r="D228" s="32"/>
      <c r="E228" s="32"/>
      <c r="F228" s="32"/>
      <c r="G228" s="32"/>
      <c r="H228" s="36"/>
      <c r="I228" s="32"/>
      <c r="J228" s="31">
        <f xml:space="preserve"> INVENTAIRE!H226</f>
        <v>1047972</v>
      </c>
      <c r="K228" s="27" t="str">
        <f>INVENTAIRE!K226</f>
        <v>ERREUR</v>
      </c>
      <c r="L228" s="9"/>
      <c r="M228" s="9"/>
      <c r="N228" s="9"/>
      <c r="O228" s="9"/>
      <c r="P228" s="9"/>
      <c r="Q228" s="9"/>
      <c r="R228" s="9"/>
    </row>
    <row r="229" spans="1:18" ht="98.25">
      <c r="A229" s="47"/>
      <c r="B229" s="41"/>
      <c r="C229" s="32"/>
      <c r="D229" s="32"/>
      <c r="E229" s="32"/>
      <c r="F229" s="32"/>
      <c r="G229" s="32"/>
      <c r="H229" s="36"/>
      <c r="I229" s="32"/>
      <c r="J229" s="31">
        <f xml:space="preserve"> INVENTAIRE!H227</f>
        <v>1047972</v>
      </c>
      <c r="K229" s="27" t="str">
        <f>INVENTAIRE!K227</f>
        <v>ERREUR</v>
      </c>
      <c r="L229" s="9"/>
      <c r="M229" s="9"/>
      <c r="N229" s="9"/>
      <c r="O229" s="9"/>
      <c r="P229" s="9"/>
      <c r="Q229" s="9"/>
      <c r="R229" s="9"/>
    </row>
    <row r="230" spans="1:18" ht="98.25">
      <c r="A230" s="47"/>
      <c r="B230" s="41"/>
      <c r="C230" s="32"/>
      <c r="D230" s="32"/>
      <c r="E230" s="32"/>
      <c r="F230" s="32"/>
      <c r="G230" s="32"/>
      <c r="H230" s="36"/>
      <c r="I230" s="32"/>
      <c r="J230" s="31">
        <f xml:space="preserve"> INVENTAIRE!H228</f>
        <v>1047972</v>
      </c>
      <c r="K230" s="27" t="str">
        <f>INVENTAIRE!K228</f>
        <v>ERREUR</v>
      </c>
      <c r="L230" s="9"/>
      <c r="M230" s="9"/>
      <c r="N230" s="9"/>
      <c r="O230" s="9"/>
      <c r="P230" s="9"/>
      <c r="Q230" s="9"/>
      <c r="R230" s="9"/>
    </row>
    <row r="231" spans="1:18" ht="98.25">
      <c r="A231" s="47"/>
      <c r="B231" s="41"/>
      <c r="C231" s="32"/>
      <c r="D231" s="32"/>
      <c r="E231" s="32"/>
      <c r="F231" s="32"/>
      <c r="G231" s="32"/>
      <c r="H231" s="36"/>
      <c r="I231" s="32"/>
      <c r="J231" s="31">
        <f xml:space="preserve"> INVENTAIRE!H229</f>
        <v>1047972</v>
      </c>
      <c r="K231" s="27" t="str">
        <f>INVENTAIRE!K229</f>
        <v>ERREUR</v>
      </c>
      <c r="L231" s="9"/>
      <c r="M231" s="9"/>
      <c r="N231" s="9"/>
      <c r="O231" s="9"/>
      <c r="P231" s="9"/>
      <c r="Q231" s="9"/>
      <c r="R231" s="9"/>
    </row>
    <row r="232" spans="1:18" ht="98.25">
      <c r="A232" s="47"/>
      <c r="B232" s="41"/>
      <c r="C232" s="32"/>
      <c r="D232" s="32"/>
      <c r="E232" s="32"/>
      <c r="F232" s="32"/>
      <c r="G232" s="32"/>
      <c r="H232" s="36"/>
      <c r="I232" s="32"/>
      <c r="J232" s="31">
        <f xml:space="preserve"> INVENTAIRE!H230</f>
        <v>1047972</v>
      </c>
      <c r="K232" s="27" t="str">
        <f>INVENTAIRE!K230</f>
        <v>ERREUR</v>
      </c>
      <c r="L232" s="9"/>
      <c r="M232" s="9"/>
      <c r="N232" s="9"/>
      <c r="O232" s="9"/>
      <c r="P232" s="9"/>
      <c r="Q232" s="9"/>
      <c r="R232" s="9"/>
    </row>
    <row r="233" spans="1:18" ht="98.25">
      <c r="A233" s="47"/>
      <c r="B233" s="41"/>
      <c r="C233" s="32"/>
      <c r="D233" s="32"/>
      <c r="E233" s="32"/>
      <c r="F233" s="32"/>
      <c r="G233" s="32"/>
      <c r="H233" s="36"/>
      <c r="I233" s="32"/>
      <c r="J233" s="31">
        <f xml:space="preserve"> INVENTAIRE!H231</f>
        <v>1047972</v>
      </c>
      <c r="K233" s="27" t="str">
        <f>INVENTAIRE!K231</f>
        <v>ERREUR</v>
      </c>
      <c r="L233" s="9"/>
      <c r="M233" s="9"/>
      <c r="N233" s="9"/>
      <c r="O233" s="9"/>
      <c r="P233" s="9"/>
      <c r="Q233" s="9"/>
      <c r="R233" s="9"/>
    </row>
    <row r="234" spans="1:18" ht="98.25">
      <c r="A234" s="47"/>
      <c r="B234" s="41"/>
      <c r="C234" s="32"/>
      <c r="D234" s="32"/>
      <c r="E234" s="32"/>
      <c r="F234" s="32"/>
      <c r="G234" s="32"/>
      <c r="H234" s="36"/>
      <c r="I234" s="32"/>
      <c r="J234" s="31">
        <f xml:space="preserve"> INVENTAIRE!H232</f>
        <v>1047972</v>
      </c>
      <c r="K234" s="27" t="str">
        <f>INVENTAIRE!K232</f>
        <v>ERREUR</v>
      </c>
      <c r="L234" s="9"/>
      <c r="M234" s="9"/>
      <c r="N234" s="9"/>
      <c r="O234" s="9"/>
      <c r="P234" s="9"/>
      <c r="Q234" s="9"/>
      <c r="R234" s="9"/>
    </row>
    <row r="235" spans="1:18" ht="98.25">
      <c r="A235" s="47"/>
      <c r="B235" s="41"/>
      <c r="C235" s="32"/>
      <c r="D235" s="32"/>
      <c r="E235" s="32"/>
      <c r="F235" s="32"/>
      <c r="G235" s="32"/>
      <c r="H235" s="36"/>
      <c r="I235" s="32"/>
      <c r="J235" s="31">
        <f xml:space="preserve"> INVENTAIRE!H233</f>
        <v>1047972</v>
      </c>
      <c r="K235" s="27" t="str">
        <f>INVENTAIRE!K233</f>
        <v>ERREUR</v>
      </c>
      <c r="L235" s="9"/>
      <c r="M235" s="9"/>
      <c r="N235" s="9"/>
      <c r="O235" s="9"/>
      <c r="P235" s="9"/>
      <c r="Q235" s="9"/>
      <c r="R235" s="9"/>
    </row>
    <row r="236" spans="1:18" ht="98.25">
      <c r="A236" s="47"/>
      <c r="B236" s="41"/>
      <c r="C236" s="32"/>
      <c r="D236" s="32"/>
      <c r="E236" s="32"/>
      <c r="F236" s="32"/>
      <c r="G236" s="32"/>
      <c r="H236" s="36"/>
      <c r="I236" s="32"/>
      <c r="J236" s="31">
        <f xml:space="preserve"> INVENTAIRE!H234</f>
        <v>1047972</v>
      </c>
      <c r="K236" s="27" t="str">
        <f>INVENTAIRE!K234</f>
        <v>ERREUR</v>
      </c>
      <c r="L236" s="9"/>
      <c r="M236" s="9"/>
      <c r="N236" s="9"/>
      <c r="O236" s="9"/>
      <c r="P236" s="9"/>
      <c r="Q236" s="9"/>
      <c r="R236" s="9"/>
    </row>
    <row r="237" spans="1:18" ht="98.25">
      <c r="A237" s="47"/>
      <c r="B237" s="41"/>
      <c r="C237" s="32"/>
      <c r="D237" s="32"/>
      <c r="E237" s="32"/>
      <c r="F237" s="32"/>
      <c r="G237" s="32"/>
      <c r="H237" s="36"/>
      <c r="I237" s="32"/>
      <c r="J237" s="31">
        <f xml:space="preserve"> INVENTAIRE!H235</f>
        <v>1047972</v>
      </c>
      <c r="K237" s="27" t="str">
        <f>INVENTAIRE!K235</f>
        <v>ERREUR</v>
      </c>
      <c r="L237" s="9"/>
      <c r="M237" s="9"/>
      <c r="N237" s="9"/>
      <c r="O237" s="9"/>
      <c r="P237" s="9"/>
      <c r="Q237" s="9"/>
      <c r="R237" s="9"/>
    </row>
    <row r="238" spans="1:18" ht="98.25">
      <c r="A238" s="47"/>
      <c r="B238" s="41"/>
      <c r="C238" s="32"/>
      <c r="D238" s="32"/>
      <c r="E238" s="32"/>
      <c r="F238" s="32"/>
      <c r="G238" s="32"/>
      <c r="H238" s="36"/>
      <c r="I238" s="32"/>
      <c r="J238" s="31">
        <f xml:space="preserve"> INVENTAIRE!H236</f>
        <v>1047972</v>
      </c>
      <c r="K238" s="27" t="str">
        <f>INVENTAIRE!K236</f>
        <v>ERREUR</v>
      </c>
      <c r="L238" s="9"/>
      <c r="M238" s="9"/>
      <c r="N238" s="9"/>
      <c r="O238" s="9"/>
      <c r="P238" s="9"/>
      <c r="Q238" s="9"/>
      <c r="R238" s="9"/>
    </row>
    <row r="239" spans="1:18" ht="98.25">
      <c r="A239" s="47"/>
      <c r="B239" s="41"/>
      <c r="C239" s="32"/>
      <c r="D239" s="32"/>
      <c r="E239" s="32"/>
      <c r="F239" s="32"/>
      <c r="G239" s="32"/>
      <c r="H239" s="36"/>
      <c r="I239" s="32"/>
      <c r="J239" s="31">
        <f xml:space="preserve"> INVENTAIRE!H237</f>
        <v>1047972</v>
      </c>
      <c r="K239" s="27" t="str">
        <f>INVENTAIRE!K237</f>
        <v>ERREUR</v>
      </c>
      <c r="L239" s="9"/>
      <c r="M239" s="9"/>
      <c r="N239" s="9"/>
      <c r="O239" s="9"/>
      <c r="P239" s="9"/>
      <c r="Q239" s="9"/>
      <c r="R239" s="9"/>
    </row>
    <row r="240" spans="1:18" ht="98.25">
      <c r="A240" s="47"/>
      <c r="B240" s="41"/>
      <c r="C240" s="32"/>
      <c r="D240" s="32"/>
      <c r="E240" s="32"/>
      <c r="F240" s="32"/>
      <c r="G240" s="32"/>
      <c r="H240" s="36"/>
      <c r="I240" s="32"/>
      <c r="J240" s="31">
        <f xml:space="preserve"> INVENTAIRE!H238</f>
        <v>1047972</v>
      </c>
      <c r="K240" s="27" t="str">
        <f>INVENTAIRE!K238</f>
        <v>ERREUR</v>
      </c>
      <c r="L240" s="9"/>
      <c r="M240" s="9"/>
      <c r="N240" s="9"/>
      <c r="O240" s="9"/>
      <c r="P240" s="9"/>
      <c r="Q240" s="9"/>
      <c r="R240" s="9"/>
    </row>
    <row r="241" spans="1:18" ht="98.25">
      <c r="A241" s="47"/>
      <c r="B241" s="41"/>
      <c r="C241" s="32"/>
      <c r="D241" s="32"/>
      <c r="E241" s="32"/>
      <c r="F241" s="32"/>
      <c r="G241" s="32"/>
      <c r="H241" s="36"/>
      <c r="I241" s="32"/>
      <c r="J241" s="31">
        <f xml:space="preserve"> INVENTAIRE!H239</f>
        <v>1047972</v>
      </c>
      <c r="K241" s="27" t="str">
        <f>INVENTAIRE!K239</f>
        <v>ERREUR</v>
      </c>
      <c r="L241" s="9"/>
      <c r="M241" s="9"/>
      <c r="N241" s="9"/>
      <c r="O241" s="9"/>
      <c r="P241" s="9"/>
      <c r="Q241" s="9"/>
      <c r="R241" s="9"/>
    </row>
    <row r="242" spans="1:18" ht="98.25">
      <c r="A242" s="47"/>
      <c r="B242" s="41"/>
      <c r="C242" s="32"/>
      <c r="D242" s="32"/>
      <c r="E242" s="32"/>
      <c r="F242" s="32"/>
      <c r="G242" s="32"/>
      <c r="H242" s="36"/>
      <c r="I242" s="32"/>
      <c r="J242" s="31">
        <f xml:space="preserve"> INVENTAIRE!H240</f>
        <v>1047972</v>
      </c>
      <c r="K242" s="27" t="str">
        <f>INVENTAIRE!K240</f>
        <v>ERREUR</v>
      </c>
      <c r="L242" s="9"/>
      <c r="M242" s="9"/>
      <c r="N242" s="9"/>
      <c r="O242" s="9"/>
      <c r="P242" s="9"/>
      <c r="Q242" s="9"/>
      <c r="R242" s="9"/>
    </row>
    <row r="243" spans="1:18" ht="98.25">
      <c r="A243" s="47"/>
      <c r="B243" s="41"/>
      <c r="C243" s="32"/>
      <c r="D243" s="32"/>
      <c r="E243" s="32"/>
      <c r="F243" s="32"/>
      <c r="G243" s="32"/>
      <c r="H243" s="36"/>
      <c r="I243" s="32"/>
      <c r="J243" s="31">
        <f xml:space="preserve"> INVENTAIRE!H241</f>
        <v>1047972</v>
      </c>
      <c r="K243" s="27" t="str">
        <f>INVENTAIRE!K241</f>
        <v>ERREUR</v>
      </c>
      <c r="L243" s="9"/>
      <c r="M243" s="9"/>
      <c r="N243" s="9"/>
      <c r="O243" s="9"/>
      <c r="P243" s="9"/>
      <c r="Q243" s="9"/>
      <c r="R243" s="9"/>
    </row>
    <row r="244" spans="1:18" ht="98.25">
      <c r="A244" s="47"/>
      <c r="B244" s="41"/>
      <c r="C244" s="32"/>
      <c r="D244" s="32"/>
      <c r="E244" s="32"/>
      <c r="F244" s="32"/>
      <c r="G244" s="32"/>
      <c r="H244" s="36"/>
      <c r="I244" s="32"/>
      <c r="J244" s="31">
        <f xml:space="preserve"> INVENTAIRE!H242</f>
        <v>1047972</v>
      </c>
      <c r="K244" s="27" t="str">
        <f>INVENTAIRE!K242</f>
        <v>ERREUR</v>
      </c>
      <c r="L244" s="9"/>
      <c r="M244" s="9"/>
      <c r="N244" s="9"/>
      <c r="O244" s="9"/>
      <c r="P244" s="9"/>
      <c r="Q244" s="9"/>
      <c r="R244" s="9"/>
    </row>
    <row r="245" spans="1:18" ht="98.25">
      <c r="A245" s="47"/>
      <c r="B245" s="41"/>
      <c r="C245" s="32"/>
      <c r="D245" s="32"/>
      <c r="E245" s="32"/>
      <c r="F245" s="32"/>
      <c r="G245" s="32"/>
      <c r="H245" s="36"/>
      <c r="I245" s="32"/>
      <c r="J245" s="31">
        <f xml:space="preserve"> INVENTAIRE!H243</f>
        <v>1047972</v>
      </c>
      <c r="K245" s="27" t="str">
        <f>INVENTAIRE!K243</f>
        <v>ERREUR</v>
      </c>
      <c r="L245" s="9"/>
      <c r="M245" s="9"/>
      <c r="N245" s="9"/>
      <c r="O245" s="9"/>
      <c r="P245" s="9"/>
      <c r="Q245" s="9"/>
      <c r="R245" s="9"/>
    </row>
    <row r="246" spans="1:18" ht="98.25">
      <c r="A246" s="47"/>
      <c r="B246" s="41"/>
      <c r="C246" s="32"/>
      <c r="D246" s="32"/>
      <c r="E246" s="32"/>
      <c r="F246" s="32"/>
      <c r="G246" s="32"/>
      <c r="H246" s="36"/>
      <c r="I246" s="32"/>
      <c r="J246" s="31">
        <f xml:space="preserve"> INVENTAIRE!H244</f>
        <v>1047972</v>
      </c>
      <c r="K246" s="27" t="str">
        <f>INVENTAIRE!K244</f>
        <v>ERREUR</v>
      </c>
      <c r="L246" s="9"/>
      <c r="M246" s="9"/>
      <c r="N246" s="9"/>
      <c r="O246" s="9"/>
      <c r="P246" s="9"/>
      <c r="Q246" s="9"/>
      <c r="R246" s="9"/>
    </row>
    <row r="247" spans="1:18" ht="98.25">
      <c r="A247" s="47"/>
      <c r="B247" s="41"/>
      <c r="C247" s="32"/>
      <c r="D247" s="32"/>
      <c r="E247" s="32"/>
      <c r="F247" s="32"/>
      <c r="G247" s="32"/>
      <c r="H247" s="36"/>
      <c r="I247" s="32"/>
      <c r="J247" s="31">
        <f xml:space="preserve"> INVENTAIRE!H245</f>
        <v>1047972</v>
      </c>
      <c r="K247" s="27" t="str">
        <f>INVENTAIRE!K245</f>
        <v>ERREUR</v>
      </c>
      <c r="L247" s="9"/>
      <c r="M247" s="9"/>
      <c r="N247" s="9"/>
      <c r="O247" s="9"/>
      <c r="P247" s="9"/>
      <c r="Q247" s="9"/>
      <c r="R247" s="9"/>
    </row>
    <row r="248" spans="1:18" ht="98.25">
      <c r="A248" s="47"/>
      <c r="B248" s="41"/>
      <c r="C248" s="32"/>
      <c r="D248" s="32"/>
      <c r="E248" s="32"/>
      <c r="F248" s="32"/>
      <c r="G248" s="32"/>
      <c r="H248" s="36"/>
      <c r="I248" s="32"/>
      <c r="J248" s="31">
        <f xml:space="preserve"> INVENTAIRE!H246</f>
        <v>1047972</v>
      </c>
      <c r="K248" s="27" t="str">
        <f>INVENTAIRE!K246</f>
        <v>ERREUR</v>
      </c>
      <c r="L248" s="9"/>
      <c r="M248" s="9"/>
      <c r="N248" s="9"/>
      <c r="O248" s="9"/>
      <c r="P248" s="9"/>
      <c r="Q248" s="9"/>
      <c r="R248" s="9"/>
    </row>
    <row r="249" spans="1:18" ht="98.25">
      <c r="A249" s="47"/>
      <c r="B249" s="41"/>
      <c r="C249" s="32"/>
      <c r="D249" s="32"/>
      <c r="E249" s="32"/>
      <c r="F249" s="32"/>
      <c r="G249" s="32"/>
      <c r="H249" s="36"/>
      <c r="I249" s="32"/>
      <c r="J249" s="31">
        <f xml:space="preserve"> INVENTAIRE!H247</f>
        <v>1047972</v>
      </c>
      <c r="K249" s="27" t="str">
        <f>INVENTAIRE!K247</f>
        <v>ERREUR</v>
      </c>
      <c r="L249" s="9"/>
      <c r="M249" s="9"/>
      <c r="N249" s="9"/>
      <c r="O249" s="9"/>
      <c r="P249" s="9"/>
      <c r="Q249" s="9"/>
      <c r="R249" s="9"/>
    </row>
    <row r="250" spans="1:18" ht="98.25">
      <c r="A250" s="47"/>
      <c r="B250" s="41"/>
      <c r="C250" s="32"/>
      <c r="D250" s="32"/>
      <c r="E250" s="32"/>
      <c r="F250" s="32"/>
      <c r="G250" s="32"/>
      <c r="H250" s="36"/>
      <c r="I250" s="32"/>
      <c r="J250" s="31">
        <f xml:space="preserve"> INVENTAIRE!H248</f>
        <v>1047972</v>
      </c>
      <c r="K250" s="27" t="str">
        <f>INVENTAIRE!K248</f>
        <v>ERREUR</v>
      </c>
      <c r="L250" s="9"/>
      <c r="M250" s="9"/>
      <c r="N250" s="9"/>
      <c r="O250" s="9"/>
      <c r="P250" s="9"/>
      <c r="Q250" s="9"/>
      <c r="R250" s="9"/>
    </row>
    <row r="251" spans="1:18" ht="98.25">
      <c r="A251" s="47"/>
      <c r="B251" s="41"/>
      <c r="C251" s="32"/>
      <c r="D251" s="32"/>
      <c r="E251" s="32"/>
      <c r="F251" s="32"/>
      <c r="G251" s="32"/>
      <c r="H251" s="36"/>
      <c r="I251" s="32"/>
      <c r="J251" s="31">
        <f xml:space="preserve"> INVENTAIRE!H249</f>
        <v>1047972</v>
      </c>
      <c r="K251" s="27" t="str">
        <f>INVENTAIRE!K249</f>
        <v>ERREUR</v>
      </c>
      <c r="L251" s="9"/>
      <c r="M251" s="9"/>
      <c r="N251" s="9"/>
      <c r="O251" s="9"/>
      <c r="P251" s="9"/>
      <c r="Q251" s="9"/>
      <c r="R251" s="9"/>
    </row>
    <row r="252" spans="1:18" ht="98.25">
      <c r="A252" s="47"/>
      <c r="B252" s="41"/>
      <c r="C252" s="32"/>
      <c r="D252" s="32"/>
      <c r="E252" s="32"/>
      <c r="F252" s="32"/>
      <c r="G252" s="32"/>
      <c r="H252" s="36"/>
      <c r="I252" s="32"/>
      <c r="J252" s="31">
        <f xml:space="preserve"> INVENTAIRE!H250</f>
        <v>1047972</v>
      </c>
      <c r="K252" s="27" t="str">
        <f>INVENTAIRE!K250</f>
        <v>ERREUR</v>
      </c>
      <c r="L252" s="9"/>
      <c r="M252" s="9"/>
      <c r="N252" s="9"/>
      <c r="O252" s="9"/>
      <c r="P252" s="9"/>
      <c r="Q252" s="9"/>
      <c r="R252" s="9"/>
    </row>
    <row r="253" spans="1:18" ht="98.25">
      <c r="A253" s="47"/>
      <c r="B253" s="41"/>
      <c r="C253" s="32"/>
      <c r="D253" s="32"/>
      <c r="E253" s="32"/>
      <c r="F253" s="32"/>
      <c r="G253" s="32"/>
      <c r="H253" s="36"/>
      <c r="I253" s="32"/>
      <c r="J253" s="31">
        <f xml:space="preserve"> INVENTAIRE!H251</f>
        <v>1047972</v>
      </c>
      <c r="K253" s="27" t="str">
        <f>INVENTAIRE!K251</f>
        <v>ERREUR</v>
      </c>
      <c r="L253" s="9"/>
      <c r="M253" s="9"/>
      <c r="N253" s="9"/>
      <c r="O253" s="9"/>
      <c r="P253" s="9"/>
      <c r="Q253" s="9"/>
      <c r="R253" s="9"/>
    </row>
    <row r="254" spans="1:18" ht="98.25">
      <c r="A254" s="47"/>
      <c r="B254" s="41"/>
      <c r="C254" s="32"/>
      <c r="D254" s="32"/>
      <c r="E254" s="32"/>
      <c r="F254" s="32"/>
      <c r="G254" s="32"/>
      <c r="H254" s="36"/>
      <c r="I254" s="32"/>
      <c r="J254" s="31">
        <f xml:space="preserve"> INVENTAIRE!H252</f>
        <v>1047972</v>
      </c>
      <c r="K254" s="27" t="str">
        <f>INVENTAIRE!K252</f>
        <v>ERREUR</v>
      </c>
      <c r="L254" s="9"/>
      <c r="M254" s="9"/>
      <c r="N254" s="9"/>
      <c r="O254" s="9"/>
      <c r="P254" s="9"/>
      <c r="Q254" s="9"/>
      <c r="R254" s="9"/>
    </row>
    <row r="255" spans="1:18" ht="98.25">
      <c r="A255" s="47"/>
      <c r="B255" s="41"/>
      <c r="C255" s="32"/>
      <c r="D255" s="32"/>
      <c r="E255" s="32"/>
      <c r="F255" s="32"/>
      <c r="G255" s="32"/>
      <c r="H255" s="36"/>
      <c r="I255" s="32"/>
      <c r="J255" s="31">
        <f xml:space="preserve"> INVENTAIRE!H253</f>
        <v>1047972</v>
      </c>
      <c r="K255" s="27" t="str">
        <f>INVENTAIRE!K253</f>
        <v>ERREUR</v>
      </c>
      <c r="L255" s="9"/>
      <c r="M255" s="9"/>
      <c r="N255" s="9"/>
      <c r="O255" s="9"/>
      <c r="P255" s="9"/>
      <c r="Q255" s="9"/>
      <c r="R255" s="9"/>
    </row>
    <row r="256" spans="1:18" ht="98.25">
      <c r="A256" s="47"/>
      <c r="B256" s="41"/>
      <c r="C256" s="32"/>
      <c r="D256" s="32"/>
      <c r="E256" s="32"/>
      <c r="F256" s="32"/>
      <c r="G256" s="32"/>
      <c r="H256" s="36"/>
      <c r="I256" s="32"/>
      <c r="J256" s="31">
        <f xml:space="preserve"> INVENTAIRE!H254</f>
        <v>1047972</v>
      </c>
      <c r="K256" s="27" t="str">
        <f>INVENTAIRE!K254</f>
        <v>ERREUR</v>
      </c>
      <c r="L256" s="9"/>
      <c r="M256" s="9"/>
      <c r="N256" s="9"/>
      <c r="O256" s="9"/>
      <c r="P256" s="9"/>
      <c r="Q256" s="9"/>
      <c r="R256" s="9"/>
    </row>
    <row r="257" spans="1:18" ht="98.25">
      <c r="A257" s="47"/>
      <c r="B257" s="41"/>
      <c r="C257" s="32"/>
      <c r="D257" s="32"/>
      <c r="E257" s="32"/>
      <c r="F257" s="32"/>
      <c r="G257" s="32"/>
      <c r="H257" s="36"/>
      <c r="I257" s="32"/>
      <c r="J257" s="31">
        <f xml:space="preserve"> INVENTAIRE!H255</f>
        <v>1047972</v>
      </c>
      <c r="K257" s="27" t="str">
        <f>INVENTAIRE!K255</f>
        <v>ERREUR</v>
      </c>
      <c r="L257" s="9"/>
      <c r="M257" s="9"/>
      <c r="N257" s="9"/>
      <c r="O257" s="9"/>
      <c r="P257" s="9"/>
      <c r="Q257" s="9"/>
      <c r="R257" s="9"/>
    </row>
    <row r="258" spans="1:18" ht="98.25">
      <c r="A258" s="47"/>
      <c r="B258" s="41"/>
      <c r="C258" s="32"/>
      <c r="D258" s="32"/>
      <c r="E258" s="32"/>
      <c r="F258" s="32"/>
      <c r="G258" s="32"/>
      <c r="H258" s="36"/>
      <c r="I258" s="32"/>
      <c r="J258" s="31">
        <f xml:space="preserve"> INVENTAIRE!H256</f>
        <v>1047972</v>
      </c>
      <c r="K258" s="27" t="str">
        <f>INVENTAIRE!K256</f>
        <v>ERREUR</v>
      </c>
      <c r="L258" s="9"/>
      <c r="M258" s="9"/>
      <c r="N258" s="9"/>
      <c r="O258" s="9"/>
      <c r="P258" s="9"/>
      <c r="Q258" s="9"/>
      <c r="R258" s="9"/>
    </row>
    <row r="259" spans="1:18" ht="98.25">
      <c r="A259" s="47"/>
      <c r="B259" s="41"/>
      <c r="C259" s="32"/>
      <c r="D259" s="32"/>
      <c r="E259" s="32"/>
      <c r="F259" s="32"/>
      <c r="G259" s="32"/>
      <c r="H259" s="36"/>
      <c r="I259" s="32"/>
      <c r="J259" s="31">
        <f xml:space="preserve"> INVENTAIRE!H257</f>
        <v>1047972</v>
      </c>
      <c r="K259" s="27" t="str">
        <f>INVENTAIRE!K257</f>
        <v>ERREUR</v>
      </c>
      <c r="L259" s="9"/>
      <c r="M259" s="9"/>
      <c r="N259" s="9"/>
      <c r="O259" s="9"/>
      <c r="P259" s="9"/>
      <c r="Q259" s="9"/>
      <c r="R259" s="9"/>
    </row>
    <row r="260" spans="1:18" ht="98.25">
      <c r="A260" s="47"/>
      <c r="B260" s="41"/>
      <c r="C260" s="32"/>
      <c r="D260" s="32"/>
      <c r="E260" s="32"/>
      <c r="F260" s="32"/>
      <c r="G260" s="32"/>
      <c r="H260" s="36"/>
      <c r="I260" s="32"/>
      <c r="J260" s="31">
        <f xml:space="preserve"> INVENTAIRE!H258</f>
        <v>1047972</v>
      </c>
      <c r="K260" s="27" t="str">
        <f>INVENTAIRE!K258</f>
        <v>ERREUR</v>
      </c>
      <c r="L260" s="9"/>
      <c r="M260" s="9"/>
      <c r="N260" s="9"/>
      <c r="O260" s="9"/>
      <c r="P260" s="9"/>
      <c r="Q260" s="9"/>
      <c r="R260" s="9"/>
    </row>
    <row r="261" spans="1:18" ht="98.25">
      <c r="A261" s="47"/>
      <c r="B261" s="41"/>
      <c r="C261" s="32"/>
      <c r="D261" s="32"/>
      <c r="E261" s="32"/>
      <c r="F261" s="32"/>
      <c r="G261" s="32"/>
      <c r="H261" s="36"/>
      <c r="I261" s="32"/>
      <c r="J261" s="31">
        <f xml:space="preserve"> INVENTAIRE!H259</f>
        <v>1047972</v>
      </c>
      <c r="K261" s="27" t="str">
        <f>INVENTAIRE!K259</f>
        <v>ERREUR</v>
      </c>
      <c r="L261" s="9"/>
      <c r="M261" s="9"/>
      <c r="N261" s="9"/>
      <c r="O261" s="9"/>
      <c r="P261" s="9"/>
      <c r="Q261" s="9"/>
      <c r="R261" s="9"/>
    </row>
    <row r="262" spans="1:18" ht="98.25">
      <c r="A262" s="47"/>
      <c r="B262" s="41"/>
      <c r="C262" s="32"/>
      <c r="D262" s="32"/>
      <c r="E262" s="32"/>
      <c r="F262" s="32"/>
      <c r="G262" s="32"/>
      <c r="H262" s="36"/>
      <c r="I262" s="32"/>
      <c r="J262" s="31">
        <f xml:space="preserve"> INVENTAIRE!H260</f>
        <v>1047972</v>
      </c>
      <c r="K262" s="27" t="str">
        <f>INVENTAIRE!K260</f>
        <v>ERREUR</v>
      </c>
      <c r="L262" s="9"/>
      <c r="M262" s="9"/>
      <c r="N262" s="9"/>
      <c r="O262" s="9"/>
      <c r="P262" s="9"/>
      <c r="Q262" s="9"/>
      <c r="R262" s="9"/>
    </row>
    <row r="263" spans="1:18" ht="98.25">
      <c r="A263" s="47"/>
      <c r="B263" s="41"/>
      <c r="C263" s="32"/>
      <c r="D263" s="32"/>
      <c r="E263" s="32"/>
      <c r="F263" s="32"/>
      <c r="G263" s="32"/>
      <c r="H263" s="36"/>
      <c r="I263" s="32"/>
      <c r="J263" s="31">
        <f xml:space="preserve"> INVENTAIRE!H261</f>
        <v>1047972</v>
      </c>
      <c r="K263" s="27" t="str">
        <f>INVENTAIRE!K261</f>
        <v>ERREUR</v>
      </c>
      <c r="L263" s="9"/>
      <c r="M263" s="9"/>
      <c r="N263" s="9"/>
      <c r="O263" s="9"/>
      <c r="P263" s="9"/>
      <c r="Q263" s="9"/>
      <c r="R263" s="9"/>
    </row>
    <row r="264" spans="1:18" ht="98.25">
      <c r="A264" s="47"/>
      <c r="B264" s="41"/>
      <c r="C264" s="32"/>
      <c r="D264" s="32"/>
      <c r="E264" s="32"/>
      <c r="F264" s="32"/>
      <c r="G264" s="32"/>
      <c r="H264" s="36"/>
      <c r="I264" s="32"/>
      <c r="J264" s="31">
        <f xml:space="preserve"> INVENTAIRE!H262</f>
        <v>1047972</v>
      </c>
      <c r="K264" s="27" t="str">
        <f>INVENTAIRE!K262</f>
        <v>ERREUR</v>
      </c>
      <c r="L264" s="9"/>
      <c r="M264" s="9"/>
      <c r="N264" s="9"/>
      <c r="O264" s="9"/>
      <c r="P264" s="9"/>
      <c r="Q264" s="9"/>
      <c r="R264" s="9"/>
    </row>
    <row r="265" spans="1:18" ht="98.25">
      <c r="A265" s="47"/>
      <c r="B265" s="41"/>
      <c r="C265" s="32"/>
      <c r="D265" s="32"/>
      <c r="E265" s="32"/>
      <c r="F265" s="32"/>
      <c r="G265" s="32"/>
      <c r="H265" s="36"/>
      <c r="I265" s="32"/>
      <c r="J265" s="31">
        <f xml:space="preserve"> INVENTAIRE!H263</f>
        <v>1047972</v>
      </c>
      <c r="K265" s="27" t="str">
        <f>INVENTAIRE!K263</f>
        <v>ERREUR</v>
      </c>
      <c r="L265" s="9"/>
      <c r="M265" s="9"/>
      <c r="N265" s="9"/>
      <c r="O265" s="9"/>
      <c r="P265" s="9"/>
      <c r="Q265" s="9"/>
      <c r="R265" s="9"/>
    </row>
    <row r="266" spans="1:18" ht="98.25">
      <c r="A266" s="47"/>
      <c r="B266" s="41"/>
      <c r="C266" s="32"/>
      <c r="D266" s="32"/>
      <c r="E266" s="32"/>
      <c r="F266" s="32"/>
      <c r="G266" s="32"/>
      <c r="H266" s="36"/>
      <c r="I266" s="32"/>
      <c r="J266" s="31">
        <f xml:space="preserve"> INVENTAIRE!H264</f>
        <v>1047972</v>
      </c>
      <c r="K266" s="27" t="str">
        <f>INVENTAIRE!K264</f>
        <v>ERREUR</v>
      </c>
      <c r="L266" s="9"/>
      <c r="M266" s="9"/>
      <c r="N266" s="9"/>
      <c r="O266" s="9"/>
      <c r="P266" s="9"/>
      <c r="Q266" s="9"/>
      <c r="R266" s="9"/>
    </row>
    <row r="267" spans="1:18" ht="98.25">
      <c r="A267" s="47"/>
      <c r="B267" s="41"/>
      <c r="C267" s="32"/>
      <c r="D267" s="32"/>
      <c r="E267" s="32"/>
      <c r="F267" s="32"/>
      <c r="G267" s="32"/>
      <c r="H267" s="36"/>
      <c r="I267" s="32"/>
      <c r="J267" s="31">
        <f xml:space="preserve"> INVENTAIRE!H265</f>
        <v>1047972</v>
      </c>
      <c r="K267" s="27" t="str">
        <f>INVENTAIRE!K265</f>
        <v>ERREUR</v>
      </c>
      <c r="L267" s="9"/>
      <c r="M267" s="9"/>
      <c r="N267" s="9"/>
      <c r="O267" s="9"/>
      <c r="P267" s="9"/>
      <c r="Q267" s="9"/>
      <c r="R267" s="9"/>
    </row>
    <row r="268" spans="1:18" ht="98.25">
      <c r="A268" s="47"/>
      <c r="B268" s="41"/>
      <c r="C268" s="32"/>
      <c r="D268" s="32"/>
      <c r="E268" s="32"/>
      <c r="F268" s="32"/>
      <c r="G268" s="32"/>
      <c r="H268" s="36"/>
      <c r="I268" s="32"/>
      <c r="J268" s="31">
        <f xml:space="preserve"> INVENTAIRE!H266</f>
        <v>1047972</v>
      </c>
      <c r="K268" s="27" t="str">
        <f>INVENTAIRE!K266</f>
        <v>ERREUR</v>
      </c>
      <c r="L268" s="9"/>
      <c r="M268" s="9"/>
      <c r="N268" s="9"/>
      <c r="O268" s="9"/>
      <c r="P268" s="9"/>
      <c r="Q268" s="9"/>
      <c r="R268" s="9"/>
    </row>
    <row r="269" spans="1:18" ht="98.25">
      <c r="A269" s="47"/>
      <c r="B269" s="41"/>
      <c r="C269" s="32"/>
      <c r="D269" s="32"/>
      <c r="E269" s="32"/>
      <c r="F269" s="32"/>
      <c r="G269" s="32"/>
      <c r="H269" s="36"/>
      <c r="I269" s="32"/>
      <c r="J269" s="31">
        <f xml:space="preserve"> INVENTAIRE!H267</f>
        <v>1047972</v>
      </c>
      <c r="K269" s="27" t="str">
        <f>INVENTAIRE!K267</f>
        <v>ERREUR</v>
      </c>
      <c r="L269" s="9"/>
      <c r="M269" s="9"/>
      <c r="N269" s="9"/>
      <c r="O269" s="9"/>
      <c r="P269" s="9"/>
      <c r="Q269" s="9"/>
      <c r="R269" s="9"/>
    </row>
    <row r="270" spans="1:18" ht="98.25">
      <c r="A270" s="47"/>
      <c r="B270" s="41"/>
      <c r="C270" s="32"/>
      <c r="D270" s="32"/>
      <c r="E270" s="32"/>
      <c r="F270" s="32"/>
      <c r="G270" s="32"/>
      <c r="H270" s="36"/>
      <c r="I270" s="32"/>
      <c r="J270" s="31">
        <f xml:space="preserve"> INVENTAIRE!H268</f>
        <v>1047972</v>
      </c>
      <c r="K270" s="27" t="str">
        <f>INVENTAIRE!K268</f>
        <v>ERREUR</v>
      </c>
      <c r="L270" s="9"/>
      <c r="M270" s="9"/>
      <c r="N270" s="9"/>
      <c r="O270" s="9"/>
      <c r="P270" s="9"/>
      <c r="Q270" s="9"/>
      <c r="R270" s="9"/>
    </row>
    <row r="271" spans="1:18" ht="98.25">
      <c r="A271" s="47"/>
      <c r="B271" s="41"/>
      <c r="C271" s="32"/>
      <c r="D271" s="32"/>
      <c r="E271" s="32"/>
      <c r="F271" s="32"/>
      <c r="G271" s="32"/>
      <c r="H271" s="36"/>
      <c r="I271" s="32"/>
      <c r="J271" s="31">
        <f xml:space="preserve"> INVENTAIRE!H269</f>
        <v>1047972</v>
      </c>
      <c r="K271" s="27" t="str">
        <f>INVENTAIRE!K269</f>
        <v>ERREUR</v>
      </c>
      <c r="L271" s="9"/>
      <c r="M271" s="9"/>
      <c r="N271" s="9"/>
      <c r="O271" s="9"/>
      <c r="P271" s="9"/>
      <c r="Q271" s="9"/>
      <c r="R271" s="9"/>
    </row>
    <row r="272" spans="1:18" ht="98.25">
      <c r="A272" s="47"/>
      <c r="B272" s="41"/>
      <c r="C272" s="32"/>
      <c r="D272" s="32"/>
      <c r="E272" s="32"/>
      <c r="F272" s="32"/>
      <c r="G272" s="32"/>
      <c r="H272" s="36"/>
      <c r="I272" s="32"/>
      <c r="J272" s="31">
        <f xml:space="preserve"> INVENTAIRE!H270</f>
        <v>1047972</v>
      </c>
      <c r="K272" s="27" t="str">
        <f>INVENTAIRE!K270</f>
        <v>ERREUR</v>
      </c>
      <c r="L272" s="9"/>
      <c r="M272" s="9"/>
      <c r="N272" s="9"/>
      <c r="O272" s="9"/>
      <c r="P272" s="9"/>
      <c r="Q272" s="9"/>
      <c r="R272" s="9"/>
    </row>
    <row r="273" spans="1:18" ht="98.25">
      <c r="A273" s="47"/>
      <c r="B273" s="41"/>
      <c r="C273" s="32"/>
      <c r="D273" s="32"/>
      <c r="E273" s="32"/>
      <c r="F273" s="32"/>
      <c r="G273" s="32"/>
      <c r="H273" s="36"/>
      <c r="I273" s="32"/>
      <c r="J273" s="31">
        <f xml:space="preserve"> INVENTAIRE!H271</f>
        <v>1047972</v>
      </c>
      <c r="K273" s="27" t="str">
        <f>INVENTAIRE!K271</f>
        <v>ERREUR</v>
      </c>
      <c r="L273" s="9"/>
      <c r="M273" s="9"/>
      <c r="N273" s="9"/>
      <c r="O273" s="9"/>
      <c r="P273" s="9"/>
      <c r="Q273" s="9"/>
      <c r="R273" s="9"/>
    </row>
    <row r="274" spans="1:18" ht="98.25">
      <c r="A274" s="47"/>
      <c r="B274" s="41"/>
      <c r="C274" s="32"/>
      <c r="D274" s="32"/>
      <c r="E274" s="32"/>
      <c r="F274" s="32"/>
      <c r="G274" s="32"/>
      <c r="H274" s="36"/>
      <c r="I274" s="32"/>
      <c r="J274" s="31">
        <f xml:space="preserve"> INVENTAIRE!H272</f>
        <v>1047972</v>
      </c>
      <c r="K274" s="27" t="str">
        <f>INVENTAIRE!K272</f>
        <v>ERREUR</v>
      </c>
      <c r="L274" s="9"/>
      <c r="M274" s="9"/>
      <c r="N274" s="9"/>
      <c r="O274" s="9"/>
      <c r="P274" s="9"/>
      <c r="Q274" s="9"/>
      <c r="R274" s="9"/>
    </row>
    <row r="275" spans="1:18" ht="98.25">
      <c r="A275" s="47"/>
      <c r="B275" s="41"/>
      <c r="C275" s="32"/>
      <c r="D275" s="32"/>
      <c r="E275" s="32"/>
      <c r="F275" s="32"/>
      <c r="G275" s="32"/>
      <c r="H275" s="36"/>
      <c r="I275" s="32"/>
      <c r="J275" s="31">
        <f xml:space="preserve"> INVENTAIRE!H273</f>
        <v>1047972</v>
      </c>
      <c r="K275" s="27" t="str">
        <f>INVENTAIRE!K273</f>
        <v>ERREUR</v>
      </c>
      <c r="L275" s="9"/>
      <c r="M275" s="9"/>
      <c r="N275" s="9"/>
      <c r="O275" s="9"/>
      <c r="P275" s="9"/>
      <c r="Q275" s="9"/>
      <c r="R275" s="9"/>
    </row>
    <row r="276" spans="1:18" ht="98.25">
      <c r="A276" s="47"/>
      <c r="B276" s="41"/>
      <c r="C276" s="32"/>
      <c r="D276" s="32"/>
      <c r="E276" s="32"/>
      <c r="F276" s="32"/>
      <c r="G276" s="32"/>
      <c r="H276" s="36"/>
      <c r="I276" s="32"/>
      <c r="J276" s="31">
        <f xml:space="preserve"> INVENTAIRE!H274</f>
        <v>1047972</v>
      </c>
      <c r="K276" s="27" t="str">
        <f>INVENTAIRE!K274</f>
        <v>ERREUR</v>
      </c>
      <c r="L276" s="9"/>
      <c r="M276" s="9"/>
      <c r="N276" s="9"/>
      <c r="O276" s="9"/>
      <c r="P276" s="9"/>
      <c r="Q276" s="9"/>
      <c r="R276" s="9"/>
    </row>
    <row r="277" spans="1:18" ht="98.25">
      <c r="A277" s="47"/>
      <c r="B277" s="41"/>
      <c r="C277" s="32"/>
      <c r="D277" s="32"/>
      <c r="E277" s="32"/>
      <c r="F277" s="32"/>
      <c r="G277" s="32"/>
      <c r="H277" s="36"/>
      <c r="I277" s="32"/>
      <c r="J277" s="31">
        <f xml:space="preserve"> INVENTAIRE!H275</f>
        <v>1047972</v>
      </c>
      <c r="K277" s="27" t="str">
        <f>INVENTAIRE!K275</f>
        <v>ERREUR</v>
      </c>
      <c r="L277" s="9"/>
      <c r="M277" s="9"/>
      <c r="N277" s="9"/>
      <c r="O277" s="9"/>
      <c r="P277" s="9"/>
      <c r="Q277" s="9"/>
      <c r="R277" s="9"/>
    </row>
    <row r="278" spans="1:18" ht="98.25">
      <c r="A278" s="47"/>
      <c r="B278" s="41"/>
      <c r="C278" s="32"/>
      <c r="D278" s="32"/>
      <c r="E278" s="32"/>
      <c r="F278" s="32"/>
      <c r="G278" s="32"/>
      <c r="H278" s="36"/>
      <c r="I278" s="32"/>
      <c r="J278" s="31">
        <f xml:space="preserve"> INVENTAIRE!H276</f>
        <v>1047972</v>
      </c>
      <c r="K278" s="27" t="str">
        <f>INVENTAIRE!K276</f>
        <v>ERREUR</v>
      </c>
      <c r="L278" s="9"/>
      <c r="M278" s="9"/>
      <c r="N278" s="9"/>
      <c r="O278" s="9"/>
      <c r="P278" s="9"/>
      <c r="Q278" s="9"/>
      <c r="R278" s="9"/>
    </row>
    <row r="279" spans="1:18" ht="98.25">
      <c r="A279" s="47"/>
      <c r="B279" s="41"/>
      <c r="C279" s="32"/>
      <c r="D279" s="32"/>
      <c r="E279" s="32"/>
      <c r="F279" s="32"/>
      <c r="G279" s="32"/>
      <c r="H279" s="36"/>
      <c r="I279" s="32"/>
      <c r="J279" s="31">
        <f xml:space="preserve"> INVENTAIRE!H277</f>
        <v>1047972</v>
      </c>
      <c r="K279" s="27" t="str">
        <f>INVENTAIRE!K277</f>
        <v>ERREUR</v>
      </c>
      <c r="L279" s="9"/>
      <c r="M279" s="9"/>
      <c r="N279" s="9"/>
      <c r="O279" s="9"/>
      <c r="P279" s="9"/>
      <c r="Q279" s="9"/>
      <c r="R279" s="9"/>
    </row>
    <row r="280" spans="1:18" ht="98.25">
      <c r="A280" s="47"/>
      <c r="B280" s="41"/>
      <c r="C280" s="32"/>
      <c r="D280" s="32"/>
      <c r="E280" s="32"/>
      <c r="F280" s="32"/>
      <c r="G280" s="32"/>
      <c r="H280" s="36"/>
      <c r="I280" s="32"/>
      <c r="J280" s="31">
        <f xml:space="preserve"> INVENTAIRE!H278</f>
        <v>1047972</v>
      </c>
      <c r="K280" s="27" t="str">
        <f>INVENTAIRE!K278</f>
        <v>ERREUR</v>
      </c>
      <c r="L280" s="9"/>
      <c r="M280" s="9"/>
      <c r="N280" s="9"/>
      <c r="O280" s="9"/>
      <c r="P280" s="9"/>
      <c r="Q280" s="9"/>
      <c r="R280" s="9"/>
    </row>
    <row r="281" spans="1:18" ht="98.25">
      <c r="A281" s="47"/>
      <c r="B281" s="41"/>
      <c r="C281" s="32"/>
      <c r="D281" s="32"/>
      <c r="E281" s="32"/>
      <c r="F281" s="32"/>
      <c r="G281" s="32"/>
      <c r="H281" s="36"/>
      <c r="I281" s="32"/>
      <c r="J281" s="31">
        <f xml:space="preserve"> INVENTAIRE!H279</f>
        <v>1047972</v>
      </c>
      <c r="K281" s="27" t="str">
        <f>INVENTAIRE!K279</f>
        <v>ERREUR</v>
      </c>
      <c r="L281" s="9"/>
      <c r="M281" s="9"/>
      <c r="N281" s="9"/>
      <c r="O281" s="9"/>
      <c r="P281" s="9"/>
      <c r="Q281" s="9"/>
      <c r="R281" s="9"/>
    </row>
    <row r="282" spans="1:18" ht="98.25">
      <c r="A282" s="47"/>
      <c r="B282" s="41"/>
      <c r="C282" s="32"/>
      <c r="D282" s="32"/>
      <c r="E282" s="32"/>
      <c r="F282" s="32"/>
      <c r="G282" s="32"/>
      <c r="H282" s="36"/>
      <c r="I282" s="32"/>
      <c r="J282" s="31">
        <f xml:space="preserve"> INVENTAIRE!H280</f>
        <v>1047972</v>
      </c>
      <c r="K282" s="27" t="str">
        <f>INVENTAIRE!K280</f>
        <v>ERREUR</v>
      </c>
      <c r="L282" s="9"/>
      <c r="M282" s="9"/>
      <c r="N282" s="9"/>
      <c r="O282" s="9"/>
      <c r="P282" s="9"/>
      <c r="Q282" s="9"/>
      <c r="R282" s="9"/>
    </row>
    <row r="283" spans="1:18" ht="98.25">
      <c r="A283" s="47"/>
      <c r="B283" s="41"/>
      <c r="C283" s="32"/>
      <c r="D283" s="32"/>
      <c r="E283" s="32"/>
      <c r="F283" s="32"/>
      <c r="G283" s="32"/>
      <c r="H283" s="36"/>
      <c r="I283" s="32"/>
      <c r="J283" s="31">
        <f xml:space="preserve"> INVENTAIRE!H281</f>
        <v>1047972</v>
      </c>
      <c r="K283" s="27" t="str">
        <f>INVENTAIRE!K281</f>
        <v>ERREUR</v>
      </c>
      <c r="L283" s="9"/>
      <c r="M283" s="9"/>
      <c r="N283" s="9"/>
      <c r="O283" s="9"/>
      <c r="P283" s="9"/>
      <c r="Q283" s="9"/>
      <c r="R283" s="9"/>
    </row>
    <row r="284" spans="1:18" ht="98.25">
      <c r="A284" s="47"/>
      <c r="B284" s="41"/>
      <c r="C284" s="32"/>
      <c r="D284" s="32"/>
      <c r="E284" s="32"/>
      <c r="F284" s="32"/>
      <c r="G284" s="32"/>
      <c r="H284" s="36"/>
      <c r="I284" s="32"/>
      <c r="J284" s="31">
        <f xml:space="preserve"> INVENTAIRE!H282</f>
        <v>1047972</v>
      </c>
      <c r="K284" s="27" t="str">
        <f>INVENTAIRE!K282</f>
        <v>ERREUR</v>
      </c>
      <c r="L284" s="9"/>
      <c r="M284" s="9"/>
      <c r="N284" s="9"/>
      <c r="O284" s="9"/>
      <c r="P284" s="9"/>
      <c r="Q284" s="9"/>
      <c r="R284" s="9"/>
    </row>
    <row r="285" spans="1:18" ht="98.25">
      <c r="A285" s="47"/>
      <c r="B285" s="41"/>
      <c r="C285" s="32"/>
      <c r="D285" s="32"/>
      <c r="E285" s="32"/>
      <c r="F285" s="32"/>
      <c r="G285" s="32"/>
      <c r="H285" s="36"/>
      <c r="I285" s="32"/>
      <c r="J285" s="31">
        <f xml:space="preserve"> INVENTAIRE!H283</f>
        <v>1047972</v>
      </c>
      <c r="K285" s="27" t="str">
        <f>INVENTAIRE!K283</f>
        <v>ERREUR</v>
      </c>
      <c r="L285" s="9"/>
      <c r="M285" s="9"/>
      <c r="N285" s="9"/>
      <c r="O285" s="9"/>
      <c r="P285" s="9"/>
      <c r="Q285" s="9"/>
      <c r="R285" s="9"/>
    </row>
    <row r="286" spans="1:18" ht="98.25">
      <c r="A286" s="47"/>
      <c r="B286" s="41"/>
      <c r="C286" s="32"/>
      <c r="D286" s="32"/>
      <c r="E286" s="32"/>
      <c r="F286" s="32"/>
      <c r="G286" s="32"/>
      <c r="H286" s="36"/>
      <c r="I286" s="32"/>
      <c r="J286" s="31">
        <f xml:space="preserve"> INVENTAIRE!H284</f>
        <v>1047972</v>
      </c>
      <c r="K286" s="27" t="str">
        <f>INVENTAIRE!K284</f>
        <v>ERREUR</v>
      </c>
      <c r="L286" s="9"/>
      <c r="M286" s="9"/>
      <c r="N286" s="9"/>
      <c r="O286" s="9"/>
      <c r="P286" s="9"/>
      <c r="Q286" s="9"/>
      <c r="R286" s="9"/>
    </row>
    <row r="287" spans="1:18" ht="98.25">
      <c r="A287" s="47"/>
      <c r="B287" s="41"/>
      <c r="C287" s="32"/>
      <c r="D287" s="32"/>
      <c r="E287" s="32"/>
      <c r="F287" s="32"/>
      <c r="G287" s="32"/>
      <c r="H287" s="36"/>
      <c r="I287" s="32"/>
      <c r="J287" s="31">
        <f xml:space="preserve"> INVENTAIRE!H285</f>
        <v>1047972</v>
      </c>
      <c r="K287" s="27" t="str">
        <f>INVENTAIRE!K285</f>
        <v>ERREUR</v>
      </c>
      <c r="L287" s="9"/>
      <c r="M287" s="9"/>
      <c r="N287" s="9"/>
      <c r="O287" s="9"/>
      <c r="P287" s="9"/>
      <c r="Q287" s="9"/>
      <c r="R287" s="9"/>
    </row>
    <row r="288" spans="1:18" ht="98.25">
      <c r="A288" s="47"/>
      <c r="B288" s="41"/>
      <c r="C288" s="32"/>
      <c r="D288" s="32"/>
      <c r="E288" s="32"/>
      <c r="F288" s="32"/>
      <c r="G288" s="32"/>
      <c r="H288" s="36"/>
      <c r="I288" s="32"/>
      <c r="J288" s="31">
        <f xml:space="preserve"> INVENTAIRE!H286</f>
        <v>1047972</v>
      </c>
      <c r="K288" s="27" t="str">
        <f>INVENTAIRE!K286</f>
        <v>ERREUR</v>
      </c>
      <c r="L288" s="9"/>
      <c r="M288" s="9"/>
      <c r="N288" s="9"/>
      <c r="O288" s="9"/>
      <c r="P288" s="9"/>
      <c r="Q288" s="9"/>
      <c r="R288" s="9"/>
    </row>
    <row r="289" spans="1:18" ht="98.25">
      <c r="A289" s="47"/>
      <c r="B289" s="41"/>
      <c r="C289" s="32"/>
      <c r="D289" s="32"/>
      <c r="E289" s="32"/>
      <c r="F289" s="32"/>
      <c r="G289" s="32"/>
      <c r="H289" s="36"/>
      <c r="I289" s="32"/>
      <c r="J289" s="31">
        <f xml:space="preserve"> INVENTAIRE!H287</f>
        <v>1047972</v>
      </c>
      <c r="K289" s="27" t="str">
        <f>INVENTAIRE!K287</f>
        <v>ERREUR</v>
      </c>
      <c r="L289" s="9"/>
      <c r="M289" s="9"/>
      <c r="N289" s="9"/>
      <c r="O289" s="9"/>
      <c r="P289" s="9"/>
      <c r="Q289" s="9"/>
      <c r="R289" s="9"/>
    </row>
    <row r="290" spans="1:18" ht="98.25">
      <c r="A290" s="47"/>
      <c r="B290" s="41"/>
      <c r="C290" s="32"/>
      <c r="D290" s="32"/>
      <c r="E290" s="32"/>
      <c r="F290" s="32"/>
      <c r="G290" s="32"/>
      <c r="H290" s="36"/>
      <c r="I290" s="32"/>
      <c r="J290" s="31">
        <f xml:space="preserve"> INVENTAIRE!H288</f>
        <v>1047972</v>
      </c>
      <c r="K290" s="27" t="str">
        <f>INVENTAIRE!K288</f>
        <v>ERREUR</v>
      </c>
      <c r="L290" s="9"/>
      <c r="M290" s="9"/>
      <c r="N290" s="9"/>
      <c r="O290" s="9"/>
      <c r="P290" s="9"/>
      <c r="Q290" s="9"/>
      <c r="R290" s="9"/>
    </row>
    <row r="291" spans="1:18" ht="98.25">
      <c r="A291" s="47"/>
      <c r="B291" s="41"/>
      <c r="C291" s="32"/>
      <c r="D291" s="32"/>
      <c r="E291" s="32"/>
      <c r="F291" s="32"/>
      <c r="G291" s="32"/>
      <c r="H291" s="36"/>
      <c r="I291" s="32"/>
      <c r="J291" s="31">
        <f xml:space="preserve"> INVENTAIRE!H289</f>
        <v>1047972</v>
      </c>
      <c r="K291" s="27" t="str">
        <f>INVENTAIRE!K289</f>
        <v>ERREUR</v>
      </c>
      <c r="L291" s="9"/>
      <c r="M291" s="9"/>
      <c r="N291" s="9"/>
      <c r="O291" s="9"/>
      <c r="P291" s="9"/>
      <c r="Q291" s="9"/>
      <c r="R291" s="9"/>
    </row>
    <row r="292" spans="1:18" ht="98.25">
      <c r="A292" s="47"/>
      <c r="B292" s="41"/>
      <c r="C292" s="32"/>
      <c r="D292" s="32"/>
      <c r="E292" s="32"/>
      <c r="F292" s="32"/>
      <c r="G292" s="32"/>
      <c r="H292" s="36"/>
      <c r="I292" s="32"/>
      <c r="J292" s="31">
        <f xml:space="preserve"> INVENTAIRE!H290</f>
        <v>1047972</v>
      </c>
      <c r="K292" s="27" t="str">
        <f>INVENTAIRE!K290</f>
        <v>ERREUR</v>
      </c>
      <c r="L292" s="9"/>
      <c r="M292" s="9"/>
      <c r="N292" s="9"/>
      <c r="O292" s="9"/>
      <c r="P292" s="9"/>
      <c r="Q292" s="9"/>
      <c r="R292" s="9"/>
    </row>
    <row r="293" spans="1:18" ht="98.25">
      <c r="A293" s="47"/>
      <c r="B293" s="41"/>
      <c r="C293" s="32"/>
      <c r="D293" s="32"/>
      <c r="E293" s="32"/>
      <c r="F293" s="32"/>
      <c r="G293" s="32"/>
      <c r="H293" s="36"/>
      <c r="I293" s="32"/>
      <c r="J293" s="31">
        <f xml:space="preserve"> INVENTAIRE!H291</f>
        <v>1047972</v>
      </c>
      <c r="K293" s="27" t="str">
        <f>INVENTAIRE!K291</f>
        <v>ERREUR</v>
      </c>
      <c r="L293" s="9"/>
      <c r="M293" s="9"/>
      <c r="N293" s="9"/>
      <c r="O293" s="9"/>
      <c r="P293" s="9"/>
      <c r="Q293" s="9"/>
      <c r="R293" s="9"/>
    </row>
    <row r="294" spans="1:18" ht="98.25">
      <c r="A294" s="47"/>
      <c r="B294" s="41"/>
      <c r="C294" s="32"/>
      <c r="D294" s="32"/>
      <c r="E294" s="32"/>
      <c r="F294" s="32"/>
      <c r="G294" s="32"/>
      <c r="H294" s="36"/>
      <c r="I294" s="32"/>
      <c r="J294" s="31">
        <f xml:space="preserve"> INVENTAIRE!H292</f>
        <v>1047972</v>
      </c>
      <c r="K294" s="27" t="str">
        <f>INVENTAIRE!K292</f>
        <v>ERREUR</v>
      </c>
      <c r="L294" s="9"/>
      <c r="M294" s="9"/>
      <c r="N294" s="9"/>
      <c r="O294" s="9"/>
      <c r="P294" s="9"/>
      <c r="Q294" s="9"/>
      <c r="R294" s="9"/>
    </row>
    <row r="295" spans="1:18" ht="98.25">
      <c r="A295" s="47"/>
      <c r="B295" s="41"/>
      <c r="C295" s="32"/>
      <c r="D295" s="32"/>
      <c r="E295" s="32"/>
      <c r="F295" s="32"/>
      <c r="G295" s="32"/>
      <c r="H295" s="36"/>
      <c r="I295" s="32"/>
      <c r="J295" s="31">
        <f xml:space="preserve"> INVENTAIRE!H293</f>
        <v>1047972</v>
      </c>
      <c r="K295" s="27" t="str">
        <f>INVENTAIRE!K293</f>
        <v>ERREUR</v>
      </c>
      <c r="L295" s="9"/>
      <c r="M295" s="9"/>
      <c r="N295" s="9"/>
      <c r="O295" s="9"/>
      <c r="P295" s="9"/>
      <c r="Q295" s="9"/>
      <c r="R295" s="9"/>
    </row>
    <row r="296" spans="1:18" ht="98.25">
      <c r="A296" s="47"/>
      <c r="B296" s="41"/>
      <c r="C296" s="32"/>
      <c r="D296" s="32"/>
      <c r="E296" s="32"/>
      <c r="F296" s="32"/>
      <c r="G296" s="32"/>
      <c r="H296" s="36"/>
      <c r="I296" s="32"/>
      <c r="J296" s="31">
        <f xml:space="preserve"> INVENTAIRE!H294</f>
        <v>1047972</v>
      </c>
      <c r="K296" s="27" t="str">
        <f>INVENTAIRE!K294</f>
        <v>ERREUR</v>
      </c>
      <c r="L296" s="9"/>
      <c r="M296" s="9"/>
      <c r="N296" s="9"/>
      <c r="O296" s="9"/>
      <c r="P296" s="9"/>
      <c r="Q296" s="9"/>
      <c r="R296" s="9"/>
    </row>
    <row r="297" spans="1:18" ht="98.25">
      <c r="A297" s="47"/>
      <c r="B297" s="41"/>
      <c r="C297" s="32"/>
      <c r="D297" s="32"/>
      <c r="E297" s="32"/>
      <c r="F297" s="32"/>
      <c r="G297" s="32"/>
      <c r="H297" s="36"/>
      <c r="I297" s="32"/>
      <c r="J297" s="31">
        <f xml:space="preserve"> INVENTAIRE!H295</f>
        <v>1047972</v>
      </c>
      <c r="K297" s="27" t="str">
        <f>INVENTAIRE!K295</f>
        <v>ERREUR</v>
      </c>
      <c r="L297" s="9"/>
      <c r="M297" s="9"/>
      <c r="N297" s="9"/>
      <c r="O297" s="9"/>
      <c r="P297" s="9"/>
      <c r="Q297" s="9"/>
      <c r="R297" s="9"/>
    </row>
    <row r="298" spans="1:18" ht="98.25">
      <c r="A298" s="47"/>
      <c r="B298" s="41"/>
      <c r="C298" s="32"/>
      <c r="D298" s="32"/>
      <c r="E298" s="32"/>
      <c r="F298" s="32"/>
      <c r="G298" s="32"/>
      <c r="H298" s="36"/>
      <c r="I298" s="32"/>
      <c r="J298" s="31">
        <f xml:space="preserve"> INVENTAIRE!H296</f>
        <v>1047972</v>
      </c>
      <c r="K298" s="27" t="str">
        <f>INVENTAIRE!K296</f>
        <v>ERREUR</v>
      </c>
      <c r="L298" s="9"/>
      <c r="M298" s="9"/>
      <c r="N298" s="9"/>
      <c r="O298" s="9"/>
      <c r="P298" s="9"/>
      <c r="Q298" s="9"/>
      <c r="R298" s="9"/>
    </row>
    <row r="299" spans="1:18" ht="98.25">
      <c r="A299" s="47"/>
      <c r="B299" s="41"/>
      <c r="C299" s="32"/>
      <c r="D299" s="32"/>
      <c r="E299" s="32"/>
      <c r="F299" s="32"/>
      <c r="G299" s="32"/>
      <c r="H299" s="36"/>
      <c r="I299" s="32"/>
      <c r="J299" s="31">
        <f xml:space="preserve"> INVENTAIRE!H297</f>
        <v>1047972</v>
      </c>
      <c r="K299" s="27" t="str">
        <f>INVENTAIRE!K297</f>
        <v>ERREUR</v>
      </c>
      <c r="L299" s="9"/>
      <c r="M299" s="9"/>
      <c r="N299" s="9"/>
      <c r="O299" s="9"/>
      <c r="P299" s="9"/>
      <c r="Q299" s="9"/>
      <c r="R299" s="9"/>
    </row>
    <row r="300" spans="1:18" ht="98.25">
      <c r="A300" s="47"/>
      <c r="B300" s="41"/>
      <c r="C300" s="32"/>
      <c r="D300" s="32"/>
      <c r="E300" s="32"/>
      <c r="F300" s="32"/>
      <c r="G300" s="32"/>
      <c r="H300" s="36"/>
      <c r="I300" s="32"/>
      <c r="J300" s="31">
        <f xml:space="preserve"> INVENTAIRE!H298</f>
        <v>1047972</v>
      </c>
      <c r="K300" s="27" t="str">
        <f>INVENTAIRE!K298</f>
        <v>ERREUR</v>
      </c>
      <c r="L300" s="9"/>
      <c r="M300" s="9"/>
      <c r="N300" s="9"/>
      <c r="O300" s="9"/>
      <c r="P300" s="9"/>
      <c r="Q300" s="9"/>
      <c r="R300" s="9"/>
    </row>
    <row r="301" spans="1:18" ht="98.25">
      <c r="A301" s="47"/>
      <c r="B301" s="41"/>
      <c r="C301" s="32"/>
      <c r="D301" s="32"/>
      <c r="E301" s="32"/>
      <c r="F301" s="32"/>
      <c r="G301" s="32"/>
      <c r="H301" s="36"/>
      <c r="I301" s="32"/>
      <c r="J301" s="31">
        <f xml:space="preserve"> INVENTAIRE!H299</f>
        <v>1047972</v>
      </c>
      <c r="K301" s="27" t="str">
        <f>INVENTAIRE!K299</f>
        <v>ERREUR</v>
      </c>
      <c r="L301" s="9"/>
      <c r="M301" s="9"/>
      <c r="N301" s="9"/>
      <c r="O301" s="9"/>
      <c r="P301" s="9"/>
      <c r="Q301" s="9"/>
      <c r="R301" s="9"/>
    </row>
    <row r="302" spans="1:18" ht="98.25">
      <c r="A302" s="47"/>
      <c r="B302" s="41"/>
      <c r="C302" s="32"/>
      <c r="D302" s="32"/>
      <c r="E302" s="32"/>
      <c r="F302" s="32"/>
      <c r="G302" s="32"/>
      <c r="H302" s="36"/>
      <c r="I302" s="32"/>
      <c r="J302" s="31">
        <f xml:space="preserve"> INVENTAIRE!H300</f>
        <v>1047972</v>
      </c>
      <c r="K302" s="27" t="str">
        <f>INVENTAIRE!K300</f>
        <v>ERREUR</v>
      </c>
      <c r="L302" s="9"/>
      <c r="M302" s="9"/>
      <c r="N302" s="9"/>
      <c r="O302" s="9"/>
      <c r="P302" s="9"/>
      <c r="Q302" s="9"/>
      <c r="R302" s="9"/>
    </row>
    <row r="303" spans="1:18" ht="98.25">
      <c r="A303" s="47"/>
      <c r="B303" s="41"/>
      <c r="C303" s="32"/>
      <c r="D303" s="32"/>
      <c r="E303" s="32"/>
      <c r="F303" s="32"/>
      <c r="G303" s="32"/>
      <c r="H303" s="36"/>
      <c r="I303" s="32"/>
      <c r="J303" s="31">
        <f xml:space="preserve"> INVENTAIRE!H301</f>
        <v>1047972</v>
      </c>
      <c r="K303" s="27" t="str">
        <f>INVENTAIRE!K301</f>
        <v>ERREUR</v>
      </c>
      <c r="L303" s="9"/>
      <c r="M303" s="9"/>
      <c r="N303" s="9"/>
      <c r="O303" s="9"/>
      <c r="P303" s="9"/>
      <c r="Q303" s="9"/>
      <c r="R303" s="9"/>
    </row>
    <row r="304" spans="1:18" ht="98.25">
      <c r="A304" s="47"/>
      <c r="B304" s="41"/>
      <c r="C304" s="32"/>
      <c r="D304" s="32"/>
      <c r="E304" s="32"/>
      <c r="F304" s="32"/>
      <c r="G304" s="32"/>
      <c r="H304" s="36"/>
      <c r="I304" s="32"/>
      <c r="J304" s="31">
        <f xml:space="preserve"> INVENTAIRE!H302</f>
        <v>1047972</v>
      </c>
      <c r="K304" s="27" t="str">
        <f>INVENTAIRE!K302</f>
        <v>ERREUR</v>
      </c>
      <c r="L304" s="9"/>
      <c r="M304" s="9"/>
      <c r="N304" s="9"/>
      <c r="O304" s="9"/>
      <c r="P304" s="9"/>
      <c r="Q304" s="9"/>
      <c r="R304" s="9"/>
    </row>
    <row r="305" spans="1:18" ht="98.25">
      <c r="A305" s="47"/>
      <c r="B305" s="41"/>
      <c r="C305" s="32"/>
      <c r="D305" s="32"/>
      <c r="E305" s="32"/>
      <c r="F305" s="32"/>
      <c r="G305" s="32"/>
      <c r="H305" s="36"/>
      <c r="I305" s="32"/>
      <c r="J305" s="31">
        <f xml:space="preserve"> INVENTAIRE!H303</f>
        <v>1047972</v>
      </c>
      <c r="K305" s="27" t="str">
        <f>INVENTAIRE!K303</f>
        <v>ERREUR</v>
      </c>
      <c r="L305" s="9"/>
      <c r="M305" s="9"/>
      <c r="N305" s="9"/>
      <c r="O305" s="9"/>
      <c r="P305" s="9"/>
      <c r="Q305" s="9"/>
      <c r="R305" s="9"/>
    </row>
    <row r="306" spans="1:18" ht="98.25">
      <c r="A306" s="47"/>
      <c r="B306" s="41"/>
      <c r="C306" s="32"/>
      <c r="D306" s="32"/>
      <c r="E306" s="32"/>
      <c r="F306" s="32"/>
      <c r="G306" s="32"/>
      <c r="H306" s="36"/>
      <c r="I306" s="32"/>
      <c r="J306" s="31">
        <f xml:space="preserve"> INVENTAIRE!H304</f>
        <v>1047972</v>
      </c>
      <c r="K306" s="27" t="str">
        <f>INVENTAIRE!K304</f>
        <v>ERREUR</v>
      </c>
      <c r="L306" s="9"/>
      <c r="M306" s="9"/>
      <c r="N306" s="9"/>
      <c r="O306" s="9"/>
      <c r="P306" s="9"/>
      <c r="Q306" s="9"/>
      <c r="R306" s="9"/>
    </row>
    <row r="307" spans="1:18" ht="98.25">
      <c r="A307" s="47"/>
      <c r="B307" s="41"/>
      <c r="C307" s="32"/>
      <c r="D307" s="32"/>
      <c r="E307" s="32"/>
      <c r="F307" s="32"/>
      <c r="G307" s="32"/>
      <c r="H307" s="36"/>
      <c r="I307" s="32"/>
      <c r="J307" s="31">
        <f xml:space="preserve"> INVENTAIRE!H305</f>
        <v>1047972</v>
      </c>
      <c r="K307" s="27" t="str">
        <f>INVENTAIRE!K305</f>
        <v>ERREUR</v>
      </c>
      <c r="L307" s="9"/>
      <c r="M307" s="9"/>
      <c r="N307" s="9"/>
      <c r="O307" s="9"/>
      <c r="P307" s="9"/>
      <c r="Q307" s="9"/>
      <c r="R307" s="9"/>
    </row>
    <row r="308" spans="1:18" ht="98.25">
      <c r="A308" s="47"/>
      <c r="B308" s="41"/>
      <c r="C308" s="32"/>
      <c r="D308" s="32"/>
      <c r="E308" s="32"/>
      <c r="F308" s="32"/>
      <c r="G308" s="32"/>
      <c r="H308" s="36"/>
      <c r="I308" s="32"/>
      <c r="J308" s="31">
        <f xml:space="preserve"> INVENTAIRE!H306</f>
        <v>1047972</v>
      </c>
      <c r="K308" s="27" t="str">
        <f>INVENTAIRE!K306</f>
        <v>ERREUR</v>
      </c>
      <c r="L308" s="9"/>
      <c r="M308" s="9"/>
      <c r="N308" s="9"/>
      <c r="O308" s="9"/>
      <c r="P308" s="9"/>
      <c r="Q308" s="9"/>
      <c r="R308" s="9"/>
    </row>
    <row r="309" spans="1:18" ht="98.25">
      <c r="A309" s="47"/>
      <c r="B309" s="41"/>
      <c r="C309" s="32"/>
      <c r="D309" s="32"/>
      <c r="E309" s="32"/>
      <c r="F309" s="32"/>
      <c r="G309" s="32"/>
      <c r="H309" s="36"/>
      <c r="I309" s="32"/>
      <c r="J309" s="31">
        <f xml:space="preserve"> INVENTAIRE!H307</f>
        <v>1047972</v>
      </c>
      <c r="K309" s="27" t="str">
        <f>INVENTAIRE!K307</f>
        <v>ERREUR</v>
      </c>
      <c r="L309" s="9"/>
      <c r="M309" s="9"/>
      <c r="N309" s="9"/>
      <c r="O309" s="9"/>
      <c r="P309" s="9"/>
      <c r="Q309" s="9"/>
      <c r="R309" s="9"/>
    </row>
    <row r="310" spans="1:18" ht="98.25">
      <c r="A310" s="47"/>
      <c r="B310" s="41"/>
      <c r="C310" s="32"/>
      <c r="D310" s="32"/>
      <c r="E310" s="32"/>
      <c r="F310" s="32"/>
      <c r="G310" s="32"/>
      <c r="H310" s="36"/>
      <c r="I310" s="32"/>
      <c r="J310" s="31">
        <f xml:space="preserve"> INVENTAIRE!H308</f>
        <v>1047972</v>
      </c>
      <c r="K310" s="27" t="str">
        <f>INVENTAIRE!K308</f>
        <v>ERREUR</v>
      </c>
      <c r="L310" s="9"/>
      <c r="M310" s="9"/>
      <c r="N310" s="9"/>
      <c r="O310" s="9"/>
      <c r="P310" s="9"/>
      <c r="Q310" s="9"/>
      <c r="R310" s="9"/>
    </row>
    <row r="311" spans="1:18" ht="98.25">
      <c r="A311" s="47"/>
      <c r="B311" s="41"/>
      <c r="C311" s="32"/>
      <c r="D311" s="32"/>
      <c r="E311" s="32"/>
      <c r="F311" s="32"/>
      <c r="G311" s="32"/>
      <c r="H311" s="36"/>
      <c r="I311" s="32"/>
      <c r="J311" s="31">
        <f xml:space="preserve"> INVENTAIRE!H309</f>
        <v>1047972</v>
      </c>
      <c r="K311" s="27" t="str">
        <f>INVENTAIRE!K309</f>
        <v>ERREUR</v>
      </c>
      <c r="L311" s="9"/>
      <c r="M311" s="9"/>
      <c r="N311" s="9"/>
      <c r="O311" s="9"/>
      <c r="P311" s="9"/>
      <c r="Q311" s="9"/>
      <c r="R311" s="9"/>
    </row>
    <row r="312" spans="1:18" ht="98.25">
      <c r="A312" s="47"/>
      <c r="B312" s="41"/>
      <c r="C312" s="32"/>
      <c r="D312" s="32"/>
      <c r="E312" s="32"/>
      <c r="F312" s="32"/>
      <c r="G312" s="32"/>
      <c r="H312" s="36"/>
      <c r="I312" s="32"/>
      <c r="J312" s="31">
        <f xml:space="preserve"> INVENTAIRE!H310</f>
        <v>1047972</v>
      </c>
      <c r="K312" s="27" t="str">
        <f>INVENTAIRE!K310</f>
        <v>ERREUR</v>
      </c>
      <c r="L312" s="9"/>
      <c r="M312" s="9"/>
      <c r="N312" s="9"/>
      <c r="O312" s="9"/>
      <c r="P312" s="9"/>
      <c r="Q312" s="9"/>
      <c r="R312" s="9"/>
    </row>
    <row r="313" spans="1:18" ht="98.25">
      <c r="A313" s="47"/>
      <c r="B313" s="41"/>
      <c r="C313" s="32"/>
      <c r="D313" s="32"/>
      <c r="E313" s="32"/>
      <c r="F313" s="32"/>
      <c r="G313" s="32"/>
      <c r="H313" s="36"/>
      <c r="I313" s="32"/>
      <c r="J313" s="31">
        <f xml:space="preserve"> INVENTAIRE!H311</f>
        <v>1047972</v>
      </c>
      <c r="K313" s="27" t="str">
        <f>INVENTAIRE!K311</f>
        <v>ERREUR</v>
      </c>
      <c r="L313" s="9"/>
      <c r="M313" s="9"/>
      <c r="N313" s="9"/>
      <c r="O313" s="9"/>
      <c r="P313" s="9"/>
      <c r="Q313" s="9"/>
      <c r="R313" s="9"/>
    </row>
    <row r="314" spans="1:18" ht="98.25">
      <c r="A314" s="47"/>
      <c r="B314" s="41"/>
      <c r="C314" s="32"/>
      <c r="D314" s="32"/>
      <c r="E314" s="32"/>
      <c r="F314" s="32"/>
      <c r="G314" s="32"/>
      <c r="H314" s="36"/>
      <c r="I314" s="32"/>
      <c r="J314" s="31">
        <f xml:space="preserve"> INVENTAIRE!H312</f>
        <v>1047972</v>
      </c>
      <c r="K314" s="27" t="str">
        <f>INVENTAIRE!K312</f>
        <v>ERREUR</v>
      </c>
      <c r="L314" s="9"/>
      <c r="M314" s="9"/>
      <c r="N314" s="9"/>
      <c r="O314" s="9"/>
      <c r="P314" s="9"/>
      <c r="Q314" s="9"/>
      <c r="R314" s="9"/>
    </row>
    <row r="315" spans="1:18" ht="98.25">
      <c r="A315" s="47"/>
      <c r="B315" s="41"/>
      <c r="C315" s="32"/>
      <c r="D315" s="32"/>
      <c r="E315" s="32"/>
      <c r="F315" s="32"/>
      <c r="G315" s="32"/>
      <c r="H315" s="36"/>
      <c r="I315" s="32"/>
      <c r="J315" s="31">
        <f xml:space="preserve"> INVENTAIRE!H313</f>
        <v>1047972</v>
      </c>
      <c r="K315" s="27" t="str">
        <f>INVENTAIRE!K313</f>
        <v>ERREUR</v>
      </c>
      <c r="L315" s="9"/>
      <c r="M315" s="9"/>
      <c r="N315" s="9"/>
      <c r="O315" s="9"/>
      <c r="P315" s="9"/>
      <c r="Q315" s="9"/>
      <c r="R315" s="9"/>
    </row>
    <row r="316" spans="1:18" ht="98.25">
      <c r="A316" s="47"/>
      <c r="B316" s="41"/>
      <c r="C316" s="32"/>
      <c r="D316" s="32"/>
      <c r="E316" s="32"/>
      <c r="F316" s="32"/>
      <c r="G316" s="32"/>
      <c r="H316" s="36"/>
      <c r="I316" s="32"/>
      <c r="J316" s="31">
        <f xml:space="preserve"> INVENTAIRE!H314</f>
        <v>1047972</v>
      </c>
      <c r="K316" s="27" t="str">
        <f>INVENTAIRE!K314</f>
        <v>ERREUR</v>
      </c>
      <c r="L316" s="9"/>
      <c r="M316" s="9"/>
      <c r="N316" s="9"/>
      <c r="O316" s="9"/>
      <c r="P316" s="9"/>
      <c r="Q316" s="9"/>
      <c r="R316" s="9"/>
    </row>
    <row r="317" spans="1:18" ht="98.25">
      <c r="A317" s="47"/>
      <c r="B317" s="41"/>
      <c r="C317" s="32"/>
      <c r="D317" s="32"/>
      <c r="E317" s="32"/>
      <c r="F317" s="32"/>
      <c r="G317" s="32"/>
      <c r="H317" s="36"/>
      <c r="I317" s="32"/>
      <c r="J317" s="31">
        <f xml:space="preserve"> INVENTAIRE!H315</f>
        <v>1047972</v>
      </c>
      <c r="K317" s="27" t="str">
        <f>INVENTAIRE!K315</f>
        <v>ERREUR</v>
      </c>
      <c r="L317" s="9"/>
      <c r="M317" s="9"/>
      <c r="N317" s="9"/>
      <c r="O317" s="9"/>
      <c r="P317" s="9"/>
      <c r="Q317" s="9"/>
      <c r="R317" s="9"/>
    </row>
    <row r="318" spans="1:18" ht="98.25">
      <c r="A318" s="47"/>
      <c r="B318" s="41"/>
      <c r="C318" s="32"/>
      <c r="D318" s="32"/>
      <c r="E318" s="32"/>
      <c r="F318" s="32"/>
      <c r="G318" s="32"/>
      <c r="H318" s="36"/>
      <c r="I318" s="32"/>
      <c r="J318" s="31">
        <f xml:space="preserve"> INVENTAIRE!H316</f>
        <v>1047972</v>
      </c>
      <c r="K318" s="27" t="str">
        <f>INVENTAIRE!K316</f>
        <v>ERREUR</v>
      </c>
      <c r="L318" s="9"/>
      <c r="M318" s="9"/>
      <c r="N318" s="9"/>
      <c r="O318" s="9"/>
      <c r="P318" s="9"/>
      <c r="Q318" s="9"/>
      <c r="R318" s="9"/>
    </row>
    <row r="319" spans="1:18" ht="98.25">
      <c r="A319" s="47"/>
      <c r="B319" s="41"/>
      <c r="C319" s="32"/>
      <c r="D319" s="32"/>
      <c r="E319" s="32"/>
      <c r="F319" s="32"/>
      <c r="G319" s="32"/>
      <c r="H319" s="36"/>
      <c r="I319" s="32"/>
      <c r="J319" s="31">
        <f xml:space="preserve"> INVENTAIRE!H317</f>
        <v>1047972</v>
      </c>
      <c r="K319" s="27" t="str">
        <f>INVENTAIRE!K317</f>
        <v>ERREUR</v>
      </c>
      <c r="L319" s="9"/>
      <c r="M319" s="9"/>
      <c r="N319" s="9"/>
      <c r="O319" s="9"/>
      <c r="P319" s="9"/>
      <c r="Q319" s="9"/>
      <c r="R319" s="9"/>
    </row>
    <row r="320" spans="1:18" ht="98.25">
      <c r="A320" s="47"/>
      <c r="B320" s="41"/>
      <c r="C320" s="32"/>
      <c r="D320" s="32"/>
      <c r="E320" s="32"/>
      <c r="F320" s="32"/>
      <c r="G320" s="32"/>
      <c r="H320" s="36"/>
      <c r="I320" s="32"/>
      <c r="J320" s="31">
        <f xml:space="preserve"> INVENTAIRE!H318</f>
        <v>1047972</v>
      </c>
      <c r="K320" s="27" t="str">
        <f>INVENTAIRE!K318</f>
        <v>ERREUR</v>
      </c>
      <c r="L320" s="9"/>
      <c r="M320" s="9"/>
      <c r="N320" s="9"/>
      <c r="O320" s="9"/>
      <c r="P320" s="9"/>
      <c r="Q320" s="9"/>
      <c r="R320" s="9"/>
    </row>
    <row r="321" spans="1:18" ht="98.25">
      <c r="A321" s="47"/>
      <c r="B321" s="41"/>
      <c r="C321" s="32"/>
      <c r="D321" s="32"/>
      <c r="E321" s="32"/>
      <c r="F321" s="32"/>
      <c r="G321" s="32"/>
      <c r="H321" s="36"/>
      <c r="I321" s="32"/>
      <c r="J321" s="31">
        <f xml:space="preserve"> INVENTAIRE!H319</f>
        <v>1047972</v>
      </c>
      <c r="K321" s="27" t="str">
        <f>INVENTAIRE!K319</f>
        <v>ERREUR</v>
      </c>
      <c r="L321" s="9"/>
      <c r="M321" s="9"/>
      <c r="N321" s="9"/>
      <c r="O321" s="9"/>
      <c r="P321" s="9"/>
      <c r="Q321" s="9"/>
      <c r="R321" s="9"/>
    </row>
    <row r="322" spans="1:18" ht="98.25">
      <c r="A322" s="47"/>
      <c r="B322" s="41"/>
      <c r="C322" s="32"/>
      <c r="D322" s="32"/>
      <c r="E322" s="32"/>
      <c r="F322" s="32"/>
      <c r="G322" s="32"/>
      <c r="H322" s="36"/>
      <c r="I322" s="32"/>
      <c r="J322" s="31">
        <f xml:space="preserve"> INVENTAIRE!H320</f>
        <v>1047972</v>
      </c>
      <c r="K322" s="27" t="str">
        <f>INVENTAIRE!K320</f>
        <v>ERREUR</v>
      </c>
      <c r="L322" s="9"/>
      <c r="M322" s="9"/>
      <c r="N322" s="9"/>
      <c r="O322" s="9"/>
      <c r="P322" s="9"/>
      <c r="Q322" s="9"/>
      <c r="R322" s="9"/>
    </row>
    <row r="323" spans="1:18" ht="98.25">
      <c r="A323" s="47"/>
      <c r="B323" s="41"/>
      <c r="C323" s="32"/>
      <c r="D323" s="32"/>
      <c r="E323" s="32"/>
      <c r="F323" s="32"/>
      <c r="G323" s="32"/>
      <c r="H323" s="36"/>
      <c r="I323" s="32"/>
      <c r="J323" s="31">
        <f xml:space="preserve"> INVENTAIRE!H321</f>
        <v>1047972</v>
      </c>
      <c r="K323" s="27" t="str">
        <f>INVENTAIRE!K321</f>
        <v>ERREUR</v>
      </c>
      <c r="L323" s="9"/>
      <c r="M323" s="9"/>
      <c r="N323" s="9"/>
      <c r="O323" s="9"/>
      <c r="P323" s="9"/>
      <c r="Q323" s="9"/>
      <c r="R323" s="9"/>
    </row>
    <row r="324" spans="1:18" ht="98.25">
      <c r="A324" s="47"/>
      <c r="B324" s="41"/>
      <c r="C324" s="32"/>
      <c r="D324" s="32"/>
      <c r="E324" s="32"/>
      <c r="F324" s="32"/>
      <c r="G324" s="32"/>
      <c r="H324" s="36"/>
      <c r="I324" s="32"/>
      <c r="J324" s="31">
        <f xml:space="preserve"> INVENTAIRE!H322</f>
        <v>1047972</v>
      </c>
      <c r="K324" s="27" t="str">
        <f>INVENTAIRE!K322</f>
        <v>ERREUR</v>
      </c>
      <c r="L324" s="9"/>
      <c r="M324" s="9"/>
      <c r="N324" s="9"/>
      <c r="O324" s="9"/>
      <c r="P324" s="9"/>
      <c r="Q324" s="9"/>
      <c r="R324" s="9"/>
    </row>
    <row r="325" spans="1:18" ht="98.25">
      <c r="A325" s="47"/>
      <c r="B325" s="41"/>
      <c r="C325" s="32"/>
      <c r="D325" s="32"/>
      <c r="E325" s="32"/>
      <c r="F325" s="32"/>
      <c r="G325" s="32"/>
      <c r="H325" s="36"/>
      <c r="I325" s="32"/>
      <c r="J325" s="31">
        <f xml:space="preserve"> INVENTAIRE!H323</f>
        <v>1047972</v>
      </c>
      <c r="K325" s="27" t="str">
        <f>INVENTAIRE!K323</f>
        <v>ERREUR</v>
      </c>
      <c r="L325" s="9"/>
      <c r="M325" s="9"/>
      <c r="N325" s="9"/>
      <c r="O325" s="9"/>
      <c r="P325" s="9"/>
      <c r="Q325" s="9"/>
      <c r="R325" s="9"/>
    </row>
    <row r="326" spans="1:18" ht="98.25">
      <c r="A326" s="47"/>
      <c r="B326" s="41"/>
      <c r="C326" s="32"/>
      <c r="D326" s="32"/>
      <c r="E326" s="32"/>
      <c r="F326" s="32"/>
      <c r="G326" s="32"/>
      <c r="H326" s="36"/>
      <c r="I326" s="32"/>
      <c r="J326" s="31">
        <f xml:space="preserve"> INVENTAIRE!H324</f>
        <v>1047972</v>
      </c>
      <c r="K326" s="27" t="str">
        <f>INVENTAIRE!K324</f>
        <v>ERREUR</v>
      </c>
      <c r="L326" s="9"/>
      <c r="M326" s="9"/>
      <c r="N326" s="9"/>
      <c r="O326" s="9"/>
      <c r="P326" s="9"/>
      <c r="Q326" s="9"/>
      <c r="R326" s="9"/>
    </row>
    <row r="327" spans="1:18" ht="98.25">
      <c r="A327" s="47"/>
      <c r="B327" s="41"/>
      <c r="C327" s="32"/>
      <c r="D327" s="32"/>
      <c r="E327" s="32"/>
      <c r="F327" s="32"/>
      <c r="G327" s="32"/>
      <c r="H327" s="36"/>
      <c r="I327" s="32"/>
      <c r="J327" s="31">
        <f xml:space="preserve"> INVENTAIRE!H325</f>
        <v>1047972</v>
      </c>
      <c r="K327" s="27" t="str">
        <f>INVENTAIRE!K325</f>
        <v>ERREUR</v>
      </c>
      <c r="L327" s="9"/>
      <c r="M327" s="9"/>
      <c r="N327" s="9"/>
      <c r="O327" s="9"/>
      <c r="P327" s="9"/>
      <c r="Q327" s="9"/>
      <c r="R327" s="9"/>
    </row>
    <row r="328" spans="1:18" ht="98.25">
      <c r="A328" s="47"/>
      <c r="B328" s="41"/>
      <c r="C328" s="32"/>
      <c r="D328" s="32"/>
      <c r="E328" s="32"/>
      <c r="F328" s="32"/>
      <c r="G328" s="32"/>
      <c r="H328" s="36"/>
      <c r="I328" s="32"/>
      <c r="J328" s="31">
        <f xml:space="preserve"> INVENTAIRE!H326</f>
        <v>1047972</v>
      </c>
      <c r="K328" s="27" t="str">
        <f>INVENTAIRE!K326</f>
        <v>ERREUR</v>
      </c>
      <c r="L328" s="9"/>
      <c r="M328" s="9"/>
      <c r="N328" s="9"/>
      <c r="O328" s="9"/>
      <c r="P328" s="9"/>
      <c r="Q328" s="9"/>
      <c r="R328" s="9"/>
    </row>
    <row r="329" spans="1:18" ht="98.25">
      <c r="A329" s="47"/>
      <c r="B329" s="41"/>
      <c r="C329" s="32"/>
      <c r="D329" s="32"/>
      <c r="E329" s="32"/>
      <c r="F329" s="32"/>
      <c r="G329" s="32"/>
      <c r="H329" s="36"/>
      <c r="I329" s="32"/>
      <c r="J329" s="31">
        <f xml:space="preserve"> INVENTAIRE!H327</f>
        <v>1047972</v>
      </c>
      <c r="K329" s="27" t="str">
        <f>INVENTAIRE!K327</f>
        <v>ERREUR</v>
      </c>
      <c r="L329" s="9"/>
      <c r="M329" s="9"/>
      <c r="N329" s="9"/>
      <c r="O329" s="9"/>
      <c r="P329" s="9"/>
      <c r="Q329" s="9"/>
      <c r="R329" s="9"/>
    </row>
    <row r="330" spans="1:18" ht="98.25">
      <c r="A330" s="47"/>
      <c r="B330" s="41"/>
      <c r="C330" s="32"/>
      <c r="D330" s="32"/>
      <c r="E330" s="32"/>
      <c r="F330" s="32"/>
      <c r="G330" s="32"/>
      <c r="H330" s="36"/>
      <c r="I330" s="32"/>
      <c r="J330" s="31">
        <f xml:space="preserve"> INVENTAIRE!H328</f>
        <v>1047972</v>
      </c>
      <c r="K330" s="27" t="str">
        <f>INVENTAIRE!K328</f>
        <v>ERREUR</v>
      </c>
      <c r="L330" s="9"/>
      <c r="M330" s="9"/>
      <c r="N330" s="9"/>
      <c r="O330" s="9"/>
      <c r="P330" s="9"/>
      <c r="Q330" s="9"/>
      <c r="R330" s="9"/>
    </row>
    <row r="331" spans="1:18" ht="98.25">
      <c r="A331" s="47"/>
      <c r="B331" s="41"/>
      <c r="C331" s="32"/>
      <c r="D331" s="32"/>
      <c r="E331" s="32"/>
      <c r="F331" s="32"/>
      <c r="G331" s="32"/>
      <c r="H331" s="36"/>
      <c r="I331" s="32"/>
      <c r="J331" s="31">
        <f xml:space="preserve"> INVENTAIRE!H329</f>
        <v>1047972</v>
      </c>
      <c r="K331" s="27" t="str">
        <f>INVENTAIRE!K329</f>
        <v>ERREUR</v>
      </c>
      <c r="L331" s="9"/>
      <c r="M331" s="9"/>
      <c r="N331" s="9"/>
      <c r="O331" s="9"/>
      <c r="P331" s="9"/>
      <c r="Q331" s="9"/>
      <c r="R331" s="9"/>
    </row>
    <row r="332" spans="1:18" ht="98.25">
      <c r="A332" s="47"/>
      <c r="B332" s="41"/>
      <c r="C332" s="32"/>
      <c r="D332" s="32"/>
      <c r="E332" s="32"/>
      <c r="F332" s="32"/>
      <c r="G332" s="32"/>
      <c r="H332" s="36"/>
      <c r="I332" s="32"/>
      <c r="J332" s="31">
        <f xml:space="preserve"> INVENTAIRE!H330</f>
        <v>1047972</v>
      </c>
      <c r="K332" s="27" t="str">
        <f>INVENTAIRE!K330</f>
        <v>ERREUR</v>
      </c>
      <c r="L332" s="9"/>
      <c r="M332" s="9"/>
      <c r="N332" s="9"/>
      <c r="O332" s="9"/>
      <c r="P332" s="9"/>
      <c r="Q332" s="9"/>
      <c r="R332" s="9"/>
    </row>
    <row r="333" spans="1:18" ht="98.25">
      <c r="A333" s="47"/>
      <c r="B333" s="41"/>
      <c r="C333" s="32"/>
      <c r="D333" s="32"/>
      <c r="E333" s="32"/>
      <c r="F333" s="32"/>
      <c r="G333" s="32"/>
      <c r="H333" s="36"/>
      <c r="I333" s="32"/>
      <c r="J333" s="31">
        <f xml:space="preserve"> INVENTAIRE!H331</f>
        <v>1047972</v>
      </c>
      <c r="K333" s="27" t="str">
        <f>INVENTAIRE!K331</f>
        <v>ERREUR</v>
      </c>
      <c r="L333" s="9"/>
      <c r="M333" s="9"/>
      <c r="N333" s="9"/>
      <c r="O333" s="9"/>
      <c r="P333" s="9"/>
      <c r="Q333" s="9"/>
      <c r="R333" s="9"/>
    </row>
    <row r="334" spans="1:18" ht="98.25">
      <c r="A334" s="47"/>
      <c r="B334" s="41"/>
      <c r="C334" s="32"/>
      <c r="D334" s="32"/>
      <c r="E334" s="32"/>
      <c r="F334" s="32"/>
      <c r="G334" s="32"/>
      <c r="H334" s="36"/>
      <c r="I334" s="32"/>
      <c r="J334" s="31">
        <f xml:space="preserve"> INVENTAIRE!H332</f>
        <v>1047972</v>
      </c>
      <c r="K334" s="27" t="str">
        <f>INVENTAIRE!K332</f>
        <v>ERREUR</v>
      </c>
      <c r="L334" s="9"/>
      <c r="M334" s="9"/>
      <c r="N334" s="9"/>
      <c r="O334" s="9"/>
      <c r="P334" s="9"/>
      <c r="Q334" s="9"/>
      <c r="R334" s="9"/>
    </row>
    <row r="335" spans="1:18" ht="98.25">
      <c r="A335" s="47"/>
      <c r="B335" s="41"/>
      <c r="C335" s="32"/>
      <c r="D335" s="32"/>
      <c r="E335" s="32"/>
      <c r="F335" s="32"/>
      <c r="G335" s="32"/>
      <c r="H335" s="36"/>
      <c r="I335" s="32"/>
      <c r="J335" s="31">
        <f xml:space="preserve"> INVENTAIRE!H333</f>
        <v>1047972</v>
      </c>
      <c r="K335" s="27" t="str">
        <f>INVENTAIRE!K333</f>
        <v>ERREUR</v>
      </c>
      <c r="L335" s="9"/>
      <c r="M335" s="9"/>
      <c r="N335" s="9"/>
      <c r="O335" s="9"/>
      <c r="P335" s="9"/>
      <c r="Q335" s="9"/>
      <c r="R335" s="9"/>
    </row>
    <row r="336" spans="1:18" ht="98.25">
      <c r="A336" s="47"/>
      <c r="B336" s="41"/>
      <c r="C336" s="32"/>
      <c r="D336" s="32"/>
      <c r="E336" s="32"/>
      <c r="F336" s="32"/>
      <c r="G336" s="32"/>
      <c r="H336" s="36"/>
      <c r="I336" s="32"/>
      <c r="J336" s="31">
        <f xml:space="preserve"> INVENTAIRE!H334</f>
        <v>1047972</v>
      </c>
      <c r="K336" s="27" t="str">
        <f>INVENTAIRE!K334</f>
        <v>ERREUR</v>
      </c>
      <c r="L336" s="9"/>
      <c r="M336" s="9"/>
      <c r="N336" s="9"/>
      <c r="O336" s="9"/>
      <c r="P336" s="9"/>
      <c r="Q336" s="9"/>
      <c r="R336" s="9"/>
    </row>
    <row r="337" spans="1:18" ht="98.25">
      <c r="A337" s="47"/>
      <c r="B337" s="41"/>
      <c r="C337" s="32"/>
      <c r="D337" s="32"/>
      <c r="E337" s="32"/>
      <c r="F337" s="32"/>
      <c r="G337" s="32"/>
      <c r="H337" s="36"/>
      <c r="I337" s="32"/>
      <c r="J337" s="31">
        <f xml:space="preserve"> INVENTAIRE!H335</f>
        <v>1047972</v>
      </c>
      <c r="K337" s="27" t="str">
        <f>INVENTAIRE!K335</f>
        <v>ERREUR</v>
      </c>
      <c r="L337" s="9"/>
      <c r="M337" s="9"/>
      <c r="N337" s="9"/>
      <c r="O337" s="9"/>
      <c r="P337" s="9"/>
      <c r="Q337" s="9"/>
      <c r="R337" s="9"/>
    </row>
    <row r="338" spans="1:18" ht="98.25">
      <c r="A338" s="47"/>
      <c r="B338" s="41"/>
      <c r="C338" s="32"/>
      <c r="D338" s="32"/>
      <c r="E338" s="32"/>
      <c r="F338" s="32"/>
      <c r="G338" s="32"/>
      <c r="H338" s="36"/>
      <c r="I338" s="32"/>
      <c r="J338" s="31">
        <f xml:space="preserve"> INVENTAIRE!H336</f>
        <v>1047972</v>
      </c>
      <c r="K338" s="27" t="str">
        <f>INVENTAIRE!K336</f>
        <v>ERREUR</v>
      </c>
      <c r="L338" s="9"/>
      <c r="M338" s="9"/>
      <c r="N338" s="9"/>
      <c r="O338" s="9"/>
      <c r="P338" s="9"/>
      <c r="Q338" s="9"/>
      <c r="R338" s="9"/>
    </row>
    <row r="339" spans="1:18" ht="98.25">
      <c r="A339" s="47"/>
      <c r="B339" s="41"/>
      <c r="C339" s="32"/>
      <c r="D339" s="32"/>
      <c r="E339" s="32"/>
      <c r="F339" s="32"/>
      <c r="G339" s="32"/>
      <c r="H339" s="36"/>
      <c r="I339" s="32"/>
      <c r="J339" s="31">
        <f xml:space="preserve"> INVENTAIRE!H337</f>
        <v>1047972</v>
      </c>
      <c r="K339" s="27" t="str">
        <f>INVENTAIRE!K337</f>
        <v>ERREUR</v>
      </c>
      <c r="L339" s="9"/>
      <c r="M339" s="9"/>
      <c r="N339" s="9"/>
      <c r="O339" s="9"/>
      <c r="P339" s="9"/>
      <c r="Q339" s="9"/>
      <c r="R339" s="9"/>
    </row>
    <row r="340" spans="1:18" ht="98.25">
      <c r="A340" s="47"/>
      <c r="B340" s="41"/>
      <c r="C340" s="32"/>
      <c r="D340" s="32"/>
      <c r="E340" s="32"/>
      <c r="F340" s="32"/>
      <c r="G340" s="32"/>
      <c r="H340" s="36"/>
      <c r="I340" s="32"/>
      <c r="J340" s="31">
        <f xml:space="preserve"> INVENTAIRE!H338</f>
        <v>1047972</v>
      </c>
      <c r="K340" s="27" t="str">
        <f>INVENTAIRE!K338</f>
        <v>ERREUR</v>
      </c>
      <c r="L340" s="9"/>
      <c r="M340" s="9"/>
      <c r="N340" s="9"/>
      <c r="O340" s="9"/>
      <c r="P340" s="9"/>
      <c r="Q340" s="9"/>
      <c r="R340" s="9"/>
    </row>
    <row r="341" spans="1:18" ht="98.25">
      <c r="A341" s="47"/>
      <c r="B341" s="41"/>
      <c r="C341" s="32"/>
      <c r="D341" s="32"/>
      <c r="E341" s="32"/>
      <c r="F341" s="32"/>
      <c r="G341" s="32"/>
      <c r="H341" s="36"/>
      <c r="I341" s="32"/>
      <c r="J341" s="31">
        <f xml:space="preserve"> INVENTAIRE!H339</f>
        <v>1047972</v>
      </c>
      <c r="K341" s="27" t="str">
        <f>INVENTAIRE!K339</f>
        <v>ERREUR</v>
      </c>
      <c r="L341" s="9"/>
      <c r="M341" s="9"/>
      <c r="N341" s="9"/>
      <c r="O341" s="9"/>
      <c r="P341" s="9"/>
      <c r="Q341" s="9"/>
      <c r="R341" s="9"/>
    </row>
    <row r="342" spans="1:18" ht="98.25">
      <c r="A342" s="47"/>
      <c r="B342" s="41"/>
      <c r="C342" s="32"/>
      <c r="D342" s="32"/>
      <c r="E342" s="32"/>
      <c r="F342" s="32"/>
      <c r="G342" s="32"/>
      <c r="H342" s="36"/>
      <c r="I342" s="32"/>
      <c r="J342" s="31">
        <f xml:space="preserve"> INVENTAIRE!H340</f>
        <v>1047972</v>
      </c>
      <c r="K342" s="27" t="str">
        <f>INVENTAIRE!K340</f>
        <v>ERREUR</v>
      </c>
      <c r="L342" s="9"/>
      <c r="M342" s="9"/>
      <c r="N342" s="9"/>
      <c r="O342" s="9"/>
      <c r="P342" s="9"/>
      <c r="Q342" s="9"/>
      <c r="R342" s="9"/>
    </row>
    <row r="343" spans="1:18" ht="98.25">
      <c r="A343" s="47"/>
      <c r="B343" s="41"/>
      <c r="C343" s="32"/>
      <c r="D343" s="32"/>
      <c r="E343" s="32"/>
      <c r="F343" s="32"/>
      <c r="G343" s="32"/>
      <c r="H343" s="36"/>
      <c r="I343" s="32"/>
      <c r="J343" s="31">
        <f xml:space="preserve"> INVENTAIRE!H341</f>
        <v>1047972</v>
      </c>
      <c r="K343" s="27" t="str">
        <f>INVENTAIRE!K341</f>
        <v>ERREUR</v>
      </c>
      <c r="L343" s="9"/>
      <c r="M343" s="9"/>
      <c r="N343" s="9"/>
      <c r="O343" s="9"/>
      <c r="P343" s="9"/>
      <c r="Q343" s="9"/>
      <c r="R343" s="9"/>
    </row>
    <row r="344" spans="1:18" ht="98.25">
      <c r="A344" s="47"/>
      <c r="B344" s="41"/>
      <c r="C344" s="32"/>
      <c r="D344" s="32"/>
      <c r="E344" s="32"/>
      <c r="F344" s="32"/>
      <c r="G344" s="32"/>
      <c r="H344" s="36"/>
      <c r="I344" s="32"/>
      <c r="J344" s="31">
        <f xml:space="preserve"> INVENTAIRE!H342</f>
        <v>1047972</v>
      </c>
      <c r="K344" s="27" t="str">
        <f>INVENTAIRE!K342</f>
        <v>ERREUR</v>
      </c>
      <c r="L344" s="9"/>
      <c r="M344" s="9"/>
      <c r="N344" s="9"/>
      <c r="O344" s="9"/>
      <c r="P344" s="9"/>
      <c r="Q344" s="9"/>
      <c r="R344" s="9"/>
    </row>
    <row r="345" spans="1:18" ht="98.25">
      <c r="A345" s="47"/>
      <c r="B345" s="41"/>
      <c r="C345" s="32"/>
      <c r="D345" s="32"/>
      <c r="E345" s="32"/>
      <c r="F345" s="32"/>
      <c r="G345" s="32"/>
      <c r="H345" s="36"/>
      <c r="I345" s="32"/>
      <c r="J345" s="31">
        <f xml:space="preserve"> INVENTAIRE!H343</f>
        <v>1047972</v>
      </c>
      <c r="K345" s="27" t="str">
        <f>INVENTAIRE!K343</f>
        <v>ERREUR</v>
      </c>
      <c r="L345" s="9"/>
      <c r="M345" s="9"/>
      <c r="N345" s="9"/>
      <c r="O345" s="9"/>
      <c r="P345" s="9"/>
      <c r="Q345" s="9"/>
      <c r="R345" s="9"/>
    </row>
    <row r="346" spans="1:18" ht="98.25">
      <c r="A346" s="47"/>
      <c r="B346" s="41"/>
      <c r="C346" s="32"/>
      <c r="D346" s="32"/>
      <c r="E346" s="32"/>
      <c r="F346" s="32"/>
      <c r="G346" s="32"/>
      <c r="H346" s="36"/>
      <c r="I346" s="32"/>
      <c r="J346" s="31">
        <f xml:space="preserve"> INVENTAIRE!H344</f>
        <v>1047972</v>
      </c>
      <c r="K346" s="27" t="str">
        <f>INVENTAIRE!K344</f>
        <v>ERREUR</v>
      </c>
      <c r="L346" s="9"/>
      <c r="M346" s="9"/>
      <c r="N346" s="9"/>
      <c r="O346" s="9"/>
      <c r="P346" s="9"/>
      <c r="Q346" s="9"/>
      <c r="R346" s="9"/>
    </row>
    <row r="347" spans="1:18" ht="98.25">
      <c r="A347" s="47"/>
      <c r="B347" s="41"/>
      <c r="C347" s="32"/>
      <c r="D347" s="32"/>
      <c r="E347" s="32"/>
      <c r="F347" s="32"/>
      <c r="G347" s="32"/>
      <c r="H347" s="36"/>
      <c r="I347" s="32"/>
      <c r="J347" s="31">
        <f xml:space="preserve"> INVENTAIRE!H345</f>
        <v>1047972</v>
      </c>
      <c r="K347" s="27" t="str">
        <f>INVENTAIRE!K345</f>
        <v>ERREUR</v>
      </c>
      <c r="L347" s="9"/>
      <c r="M347" s="9"/>
      <c r="N347" s="9"/>
      <c r="O347" s="9"/>
      <c r="P347" s="9"/>
      <c r="Q347" s="9"/>
      <c r="R347" s="9"/>
    </row>
    <row r="348" spans="1:18" ht="98.25">
      <c r="A348" s="47"/>
      <c r="B348" s="41"/>
      <c r="C348" s="32"/>
      <c r="D348" s="32"/>
      <c r="E348" s="32"/>
      <c r="F348" s="32"/>
      <c r="G348" s="32"/>
      <c r="H348" s="36"/>
      <c r="I348" s="32"/>
      <c r="J348" s="31">
        <f xml:space="preserve"> INVENTAIRE!H346</f>
        <v>1047972</v>
      </c>
      <c r="K348" s="27" t="str">
        <f>INVENTAIRE!K346</f>
        <v>ERREUR</v>
      </c>
      <c r="L348" s="9"/>
      <c r="M348" s="9"/>
      <c r="N348" s="9"/>
      <c r="O348" s="9"/>
      <c r="P348" s="9"/>
      <c r="Q348" s="9"/>
      <c r="R348" s="9"/>
    </row>
    <row r="349" spans="1:18" ht="98.25">
      <c r="A349" s="47"/>
      <c r="B349" s="41"/>
      <c r="C349" s="32"/>
      <c r="D349" s="32"/>
      <c r="E349" s="32"/>
      <c r="F349" s="32"/>
      <c r="G349" s="32"/>
      <c r="H349" s="36"/>
      <c r="I349" s="32"/>
      <c r="J349" s="31">
        <f xml:space="preserve"> INVENTAIRE!H347</f>
        <v>1047972</v>
      </c>
      <c r="K349" s="27" t="str">
        <f>INVENTAIRE!K347</f>
        <v>ERREUR</v>
      </c>
      <c r="L349" s="9"/>
      <c r="M349" s="9"/>
      <c r="N349" s="9"/>
      <c r="O349" s="9"/>
      <c r="P349" s="9"/>
      <c r="Q349" s="9"/>
      <c r="R349" s="9"/>
    </row>
    <row r="350" spans="1:18" ht="98.25">
      <c r="A350" s="47"/>
      <c r="B350" s="41"/>
      <c r="C350" s="32"/>
      <c r="D350" s="32"/>
      <c r="E350" s="32"/>
      <c r="F350" s="32"/>
      <c r="G350" s="32"/>
      <c r="H350" s="36"/>
      <c r="I350" s="32"/>
      <c r="J350" s="31">
        <f xml:space="preserve"> INVENTAIRE!H348</f>
        <v>1047972</v>
      </c>
      <c r="K350" s="27" t="str">
        <f>INVENTAIRE!K348</f>
        <v>ERREUR</v>
      </c>
      <c r="L350" s="9"/>
      <c r="M350" s="9"/>
      <c r="N350" s="9"/>
      <c r="O350" s="9"/>
      <c r="P350" s="9"/>
      <c r="Q350" s="9"/>
      <c r="R350" s="9"/>
    </row>
    <row r="351" spans="1:18" ht="98.25">
      <c r="A351" s="47"/>
      <c r="B351" s="41"/>
      <c r="C351" s="32"/>
      <c r="D351" s="32"/>
      <c r="E351" s="32"/>
      <c r="F351" s="32"/>
      <c r="G351" s="32"/>
      <c r="H351" s="36"/>
      <c r="I351" s="32"/>
      <c r="J351" s="31">
        <f xml:space="preserve"> INVENTAIRE!H349</f>
        <v>1047972</v>
      </c>
      <c r="K351" s="27" t="str">
        <f>INVENTAIRE!K349</f>
        <v>ERREUR</v>
      </c>
      <c r="L351" s="9"/>
      <c r="M351" s="9"/>
      <c r="N351" s="9"/>
      <c r="O351" s="9"/>
      <c r="P351" s="9"/>
      <c r="Q351" s="9"/>
      <c r="R351" s="9"/>
    </row>
    <row r="352" spans="1:18" ht="98.25">
      <c r="A352" s="47"/>
      <c r="B352" s="41"/>
      <c r="C352" s="32"/>
      <c r="D352" s="32"/>
      <c r="E352" s="32"/>
      <c r="F352" s="32"/>
      <c r="G352" s="32"/>
      <c r="H352" s="36"/>
      <c r="I352" s="32"/>
      <c r="J352" s="31">
        <f xml:space="preserve"> INVENTAIRE!H350</f>
        <v>1047972</v>
      </c>
      <c r="K352" s="27" t="str">
        <f>INVENTAIRE!K350</f>
        <v>ERREUR</v>
      </c>
      <c r="L352" s="9"/>
      <c r="M352" s="9"/>
      <c r="N352" s="9"/>
      <c r="O352" s="9"/>
      <c r="P352" s="9"/>
      <c r="Q352" s="9"/>
      <c r="R352" s="9"/>
    </row>
    <row r="353" spans="1:18" ht="98.25">
      <c r="A353" s="47"/>
      <c r="B353" s="41"/>
      <c r="C353" s="32"/>
      <c r="D353" s="32"/>
      <c r="E353" s="32"/>
      <c r="F353" s="32"/>
      <c r="G353" s="32"/>
      <c r="H353" s="36"/>
      <c r="I353" s="32"/>
      <c r="J353" s="31">
        <f xml:space="preserve"> INVENTAIRE!H351</f>
        <v>1047972</v>
      </c>
      <c r="K353" s="27" t="str">
        <f>INVENTAIRE!K351</f>
        <v>ERREUR</v>
      </c>
      <c r="L353" s="9"/>
      <c r="M353" s="9"/>
      <c r="N353" s="9"/>
      <c r="O353" s="9"/>
      <c r="P353" s="9"/>
      <c r="Q353" s="9"/>
      <c r="R353" s="9"/>
    </row>
    <row r="354" spans="1:18" ht="98.25">
      <c r="A354" s="47"/>
      <c r="B354" s="41"/>
      <c r="C354" s="32"/>
      <c r="D354" s="32"/>
      <c r="E354" s="32"/>
      <c r="F354" s="32"/>
      <c r="G354" s="32"/>
      <c r="H354" s="36"/>
      <c r="I354" s="32"/>
      <c r="J354" s="31">
        <f xml:space="preserve"> INVENTAIRE!H352</f>
        <v>1047972</v>
      </c>
      <c r="K354" s="27" t="str">
        <f>INVENTAIRE!K352</f>
        <v>ERREUR</v>
      </c>
      <c r="L354" s="9"/>
      <c r="M354" s="9"/>
      <c r="N354" s="9"/>
      <c r="O354" s="9"/>
      <c r="P354" s="9"/>
      <c r="Q354" s="9"/>
      <c r="R354" s="9"/>
    </row>
    <row r="355" spans="1:18" ht="98.25">
      <c r="A355" s="47"/>
      <c r="B355" s="41"/>
      <c r="C355" s="32"/>
      <c r="D355" s="32"/>
      <c r="E355" s="32"/>
      <c r="F355" s="32"/>
      <c r="G355" s="32"/>
      <c r="H355" s="36"/>
      <c r="I355" s="32"/>
      <c r="J355" s="31">
        <f xml:space="preserve"> INVENTAIRE!H353</f>
        <v>1047972</v>
      </c>
      <c r="K355" s="27" t="str">
        <f>INVENTAIRE!K353</f>
        <v>ERREUR</v>
      </c>
      <c r="L355" s="9"/>
      <c r="M355" s="9"/>
      <c r="N355" s="9"/>
      <c r="O355" s="9"/>
      <c r="P355" s="9"/>
      <c r="Q355" s="9"/>
      <c r="R355" s="9"/>
    </row>
    <row r="356" spans="1:18" ht="98.25">
      <c r="A356" s="47"/>
      <c r="B356" s="41"/>
      <c r="C356" s="32"/>
      <c r="D356" s="32"/>
      <c r="E356" s="32"/>
      <c r="F356" s="32"/>
      <c r="G356" s="32"/>
      <c r="H356" s="36"/>
      <c r="I356" s="32"/>
      <c r="J356" s="31">
        <f xml:space="preserve"> INVENTAIRE!H354</f>
        <v>1047972</v>
      </c>
      <c r="K356" s="27" t="str">
        <f>INVENTAIRE!K354</f>
        <v>ERREUR</v>
      </c>
      <c r="L356" s="9"/>
      <c r="M356" s="9"/>
      <c r="N356" s="9"/>
      <c r="O356" s="9"/>
      <c r="P356" s="9"/>
      <c r="Q356" s="9"/>
      <c r="R356" s="9"/>
    </row>
    <row r="357" spans="1:18" ht="98.25">
      <c r="A357" s="47"/>
      <c r="B357" s="41"/>
      <c r="C357" s="32"/>
      <c r="D357" s="32"/>
      <c r="E357" s="32"/>
      <c r="F357" s="32"/>
      <c r="G357" s="32"/>
      <c r="H357" s="36"/>
      <c r="I357" s="32"/>
      <c r="J357" s="31">
        <f xml:space="preserve"> INVENTAIRE!H355</f>
        <v>1047972</v>
      </c>
      <c r="K357" s="27" t="str">
        <f>INVENTAIRE!K355</f>
        <v>ERREUR</v>
      </c>
      <c r="L357" s="9"/>
      <c r="M357" s="9"/>
      <c r="N357" s="9"/>
      <c r="O357" s="9"/>
      <c r="P357" s="9"/>
      <c r="Q357" s="9"/>
      <c r="R357" s="9"/>
    </row>
    <row r="358" spans="1:18" ht="98.25">
      <c r="A358" s="47"/>
      <c r="B358" s="41"/>
      <c r="C358" s="32"/>
      <c r="D358" s="32"/>
      <c r="E358" s="32"/>
      <c r="F358" s="32"/>
      <c r="G358" s="32"/>
      <c r="H358" s="36"/>
      <c r="I358" s="32"/>
      <c r="J358" s="31">
        <f xml:space="preserve"> INVENTAIRE!H356</f>
        <v>1047972</v>
      </c>
      <c r="K358" s="27" t="str">
        <f>INVENTAIRE!K356</f>
        <v>ERREUR</v>
      </c>
      <c r="L358" s="9"/>
      <c r="M358" s="9"/>
      <c r="N358" s="9"/>
      <c r="O358" s="9"/>
      <c r="P358" s="9"/>
      <c r="Q358" s="9"/>
      <c r="R358" s="9"/>
    </row>
    <row r="359" spans="1:18" ht="98.25">
      <c r="A359" s="47"/>
      <c r="B359" s="41"/>
      <c r="C359" s="32"/>
      <c r="D359" s="32"/>
      <c r="E359" s="32"/>
      <c r="F359" s="32"/>
      <c r="G359" s="32"/>
      <c r="H359" s="36"/>
      <c r="I359" s="32"/>
      <c r="J359" s="31">
        <f xml:space="preserve"> INVENTAIRE!H357</f>
        <v>1047972</v>
      </c>
      <c r="K359" s="27" t="str">
        <f>INVENTAIRE!K357</f>
        <v>ERREUR</v>
      </c>
      <c r="L359" s="9"/>
      <c r="M359" s="9"/>
      <c r="N359" s="9"/>
      <c r="O359" s="9"/>
      <c r="P359" s="9"/>
      <c r="Q359" s="9"/>
      <c r="R359" s="9"/>
    </row>
    <row r="360" spans="1:18" ht="98.25">
      <c r="A360" s="47"/>
      <c r="B360" s="41"/>
      <c r="C360" s="32"/>
      <c r="D360" s="32"/>
      <c r="E360" s="32"/>
      <c r="F360" s="32"/>
      <c r="G360" s="32"/>
      <c r="H360" s="36"/>
      <c r="I360" s="32"/>
      <c r="J360" s="31">
        <f xml:space="preserve"> INVENTAIRE!H358</f>
        <v>1047972</v>
      </c>
      <c r="K360" s="27" t="str">
        <f>INVENTAIRE!K358</f>
        <v>ERREUR</v>
      </c>
      <c r="L360" s="9"/>
      <c r="M360" s="9"/>
      <c r="N360" s="9"/>
      <c r="O360" s="9"/>
      <c r="P360" s="9"/>
      <c r="Q360" s="9"/>
      <c r="R360" s="9"/>
    </row>
    <row r="361" spans="1:18" ht="98.25">
      <c r="A361" s="47"/>
      <c r="B361" s="41"/>
      <c r="C361" s="32"/>
      <c r="D361" s="32"/>
      <c r="E361" s="32"/>
      <c r="F361" s="32"/>
      <c r="G361" s="32"/>
      <c r="H361" s="36"/>
      <c r="I361" s="32"/>
      <c r="J361" s="31">
        <f xml:space="preserve"> INVENTAIRE!H359</f>
        <v>1047972</v>
      </c>
      <c r="K361" s="27" t="str">
        <f>INVENTAIRE!K359</f>
        <v>ERREUR</v>
      </c>
      <c r="L361" s="9"/>
      <c r="M361" s="9"/>
      <c r="N361" s="9"/>
      <c r="O361" s="9"/>
      <c r="P361" s="9"/>
      <c r="Q361" s="9"/>
      <c r="R361" s="9"/>
    </row>
    <row r="362" spans="1:18" ht="98.25">
      <c r="A362" s="47"/>
      <c r="B362" s="41"/>
      <c r="C362" s="32"/>
      <c r="D362" s="32"/>
      <c r="E362" s="32"/>
      <c r="F362" s="32"/>
      <c r="G362" s="32"/>
      <c r="H362" s="36"/>
      <c r="I362" s="32"/>
      <c r="J362" s="31">
        <f xml:space="preserve"> INVENTAIRE!H360</f>
        <v>1047972</v>
      </c>
      <c r="K362" s="27" t="str">
        <f>INVENTAIRE!K360</f>
        <v>ERREUR</v>
      </c>
      <c r="L362" s="9"/>
      <c r="M362" s="9"/>
      <c r="N362" s="9"/>
      <c r="O362" s="9"/>
      <c r="P362" s="9"/>
      <c r="Q362" s="9"/>
      <c r="R362" s="9"/>
    </row>
    <row r="363" spans="1:18" ht="98.25">
      <c r="A363" s="47"/>
      <c r="B363" s="41"/>
      <c r="C363" s="32"/>
      <c r="D363" s="32"/>
      <c r="E363" s="32"/>
      <c r="F363" s="32"/>
      <c r="G363" s="32"/>
      <c r="H363" s="36"/>
      <c r="I363" s="32"/>
      <c r="J363" s="31">
        <f xml:space="preserve"> INVENTAIRE!H361</f>
        <v>1047972</v>
      </c>
      <c r="K363" s="27" t="str">
        <f>INVENTAIRE!K361</f>
        <v>ERREUR</v>
      </c>
      <c r="L363" s="9"/>
      <c r="M363" s="9"/>
      <c r="N363" s="9"/>
      <c r="O363" s="9"/>
      <c r="P363" s="9"/>
      <c r="Q363" s="9"/>
      <c r="R363" s="9"/>
    </row>
    <row r="364" spans="1:18" ht="98.25">
      <c r="A364" s="47"/>
      <c r="B364" s="41"/>
      <c r="C364" s="32"/>
      <c r="D364" s="32"/>
      <c r="E364" s="32"/>
      <c r="F364" s="32"/>
      <c r="G364" s="32"/>
      <c r="H364" s="36"/>
      <c r="I364" s="32"/>
      <c r="J364" s="31">
        <f xml:space="preserve"> INVENTAIRE!H362</f>
        <v>1047972</v>
      </c>
      <c r="K364" s="27" t="str">
        <f>INVENTAIRE!K362</f>
        <v>ERREUR</v>
      </c>
      <c r="L364" s="9"/>
      <c r="M364" s="9"/>
      <c r="N364" s="9"/>
      <c r="O364" s="9"/>
      <c r="P364" s="9"/>
      <c r="Q364" s="9"/>
      <c r="R364" s="9"/>
    </row>
    <row r="365" spans="1:18" ht="98.25">
      <c r="A365" s="47"/>
      <c r="B365" s="41"/>
      <c r="C365" s="32"/>
      <c r="D365" s="32"/>
      <c r="E365" s="32"/>
      <c r="F365" s="32"/>
      <c r="G365" s="32"/>
      <c r="H365" s="36"/>
      <c r="I365" s="32"/>
      <c r="J365" s="31">
        <f xml:space="preserve"> INVENTAIRE!H363</f>
        <v>1047972</v>
      </c>
      <c r="K365" s="27" t="str">
        <f>INVENTAIRE!K363</f>
        <v>ERREUR</v>
      </c>
      <c r="L365" s="9"/>
      <c r="M365" s="9"/>
      <c r="N365" s="9"/>
      <c r="O365" s="9"/>
      <c r="P365" s="9"/>
      <c r="Q365" s="9"/>
      <c r="R365" s="9"/>
    </row>
    <row r="366" spans="1:18" ht="98.25">
      <c r="A366" s="47"/>
      <c r="B366" s="41"/>
      <c r="C366" s="32"/>
      <c r="D366" s="32"/>
      <c r="E366" s="32"/>
      <c r="F366" s="32"/>
      <c r="G366" s="32"/>
      <c r="H366" s="36"/>
      <c r="I366" s="32"/>
      <c r="J366" s="31">
        <f xml:space="preserve"> INVENTAIRE!H364</f>
        <v>1047972</v>
      </c>
      <c r="K366" s="27" t="str">
        <f>INVENTAIRE!K364</f>
        <v>ERREUR</v>
      </c>
      <c r="L366" s="9"/>
      <c r="M366" s="9"/>
      <c r="N366" s="9"/>
      <c r="O366" s="9"/>
      <c r="P366" s="9"/>
      <c r="Q366" s="9"/>
      <c r="R366" s="9"/>
    </row>
    <row r="367" spans="1:18" ht="98.25">
      <c r="A367" s="47"/>
      <c r="B367" s="41"/>
      <c r="C367" s="32"/>
      <c r="D367" s="32"/>
      <c r="E367" s="32"/>
      <c r="F367" s="32"/>
      <c r="G367" s="32"/>
      <c r="H367" s="36"/>
      <c r="I367" s="32"/>
      <c r="J367" s="31">
        <f xml:space="preserve"> INVENTAIRE!H365</f>
        <v>1047972</v>
      </c>
      <c r="K367" s="27" t="str">
        <f>INVENTAIRE!K365</f>
        <v>ERREUR</v>
      </c>
      <c r="L367" s="9"/>
      <c r="M367" s="9"/>
      <c r="N367" s="9"/>
      <c r="O367" s="9"/>
      <c r="P367" s="9"/>
      <c r="Q367" s="9"/>
      <c r="R367" s="9"/>
    </row>
    <row r="368" spans="1:18" ht="98.25">
      <c r="A368" s="47"/>
      <c r="B368" s="41"/>
      <c r="C368" s="32"/>
      <c r="D368" s="32"/>
      <c r="E368" s="32"/>
      <c r="F368" s="32"/>
      <c r="G368" s="32"/>
      <c r="H368" s="36"/>
      <c r="I368" s="32"/>
      <c r="J368" s="31">
        <f xml:space="preserve"> INVENTAIRE!H366</f>
        <v>1047972</v>
      </c>
      <c r="K368" s="27" t="str">
        <f>INVENTAIRE!K366</f>
        <v>ERREUR</v>
      </c>
      <c r="L368" s="9"/>
      <c r="M368" s="9"/>
      <c r="N368" s="9"/>
      <c r="O368" s="9"/>
      <c r="P368" s="9"/>
      <c r="Q368" s="9"/>
      <c r="R368" s="9"/>
    </row>
    <row r="369" spans="1:18" ht="98.25">
      <c r="A369" s="47"/>
      <c r="B369" s="41"/>
      <c r="C369" s="32"/>
      <c r="D369" s="32"/>
      <c r="E369" s="32"/>
      <c r="F369" s="32"/>
      <c r="G369" s="32"/>
      <c r="H369" s="36"/>
      <c r="I369" s="32"/>
      <c r="J369" s="31">
        <f xml:space="preserve"> INVENTAIRE!H367</f>
        <v>1047972</v>
      </c>
      <c r="K369" s="27" t="str">
        <f>INVENTAIRE!K367</f>
        <v>ERREUR</v>
      </c>
      <c r="L369" s="9"/>
      <c r="M369" s="9"/>
      <c r="N369" s="9"/>
      <c r="O369" s="9"/>
      <c r="P369" s="9"/>
      <c r="Q369" s="9"/>
      <c r="R369" s="9"/>
    </row>
    <row r="370" spans="1:18" ht="98.25">
      <c r="A370" s="47"/>
      <c r="B370" s="41"/>
      <c r="C370" s="32"/>
      <c r="D370" s="32"/>
      <c r="E370" s="32"/>
      <c r="F370" s="32"/>
      <c r="G370" s="32"/>
      <c r="H370" s="36"/>
      <c r="I370" s="32"/>
      <c r="J370" s="31">
        <f xml:space="preserve"> INVENTAIRE!H368</f>
        <v>1047972</v>
      </c>
      <c r="K370" s="27" t="str">
        <f>INVENTAIRE!K368</f>
        <v>ERREUR</v>
      </c>
      <c r="L370" s="9"/>
      <c r="M370" s="9"/>
      <c r="N370" s="9"/>
      <c r="O370" s="9"/>
      <c r="P370" s="9"/>
      <c r="Q370" s="9"/>
      <c r="R370" s="9"/>
    </row>
    <row r="371" spans="1:18" ht="98.25">
      <c r="A371" s="47"/>
      <c r="B371" s="41"/>
      <c r="C371" s="32"/>
      <c r="D371" s="32"/>
      <c r="E371" s="32"/>
      <c r="F371" s="32"/>
      <c r="G371" s="32"/>
      <c r="H371" s="36"/>
      <c r="I371" s="32"/>
      <c r="J371" s="31">
        <f xml:space="preserve"> INVENTAIRE!H369</f>
        <v>1047972</v>
      </c>
      <c r="K371" s="27" t="str">
        <f>INVENTAIRE!K369</f>
        <v>ERREUR</v>
      </c>
      <c r="L371" s="9"/>
      <c r="M371" s="9"/>
      <c r="N371" s="9"/>
      <c r="O371" s="9"/>
      <c r="P371" s="9"/>
      <c r="Q371" s="9"/>
      <c r="R371" s="9"/>
    </row>
    <row r="372" spans="1:18" ht="98.25">
      <c r="A372" s="47"/>
      <c r="B372" s="41"/>
      <c r="C372" s="32"/>
      <c r="D372" s="32"/>
      <c r="E372" s="32"/>
      <c r="F372" s="32"/>
      <c r="G372" s="32"/>
      <c r="H372" s="36"/>
      <c r="I372" s="32"/>
      <c r="J372" s="31">
        <f xml:space="preserve"> INVENTAIRE!H370</f>
        <v>1047972</v>
      </c>
      <c r="K372" s="27" t="str">
        <f>INVENTAIRE!K370</f>
        <v>ERREUR</v>
      </c>
      <c r="L372" s="9"/>
      <c r="M372" s="9"/>
      <c r="N372" s="9"/>
      <c r="O372" s="9"/>
      <c r="P372" s="9"/>
      <c r="Q372" s="9"/>
      <c r="R372" s="9"/>
    </row>
    <row r="373" spans="1:18" ht="98.25">
      <c r="A373" s="47"/>
      <c r="B373" s="41"/>
      <c r="C373" s="32"/>
      <c r="D373" s="32"/>
      <c r="E373" s="32"/>
      <c r="F373" s="32"/>
      <c r="G373" s="32"/>
      <c r="H373" s="36"/>
      <c r="I373" s="32"/>
      <c r="J373" s="31">
        <f xml:space="preserve"> INVENTAIRE!H371</f>
        <v>1047972</v>
      </c>
      <c r="K373" s="27" t="str">
        <f>INVENTAIRE!K371</f>
        <v>ERREUR</v>
      </c>
      <c r="L373" s="9"/>
      <c r="M373" s="9"/>
      <c r="N373" s="9"/>
      <c r="O373" s="9"/>
      <c r="P373" s="9"/>
      <c r="Q373" s="9"/>
      <c r="R373" s="9"/>
    </row>
    <row r="374" spans="1:18" ht="98.25">
      <c r="A374" s="47"/>
      <c r="B374" s="41"/>
      <c r="C374" s="32"/>
      <c r="D374" s="32"/>
      <c r="E374" s="32"/>
      <c r="F374" s="32"/>
      <c r="G374" s="32"/>
      <c r="H374" s="36"/>
      <c r="I374" s="32"/>
      <c r="J374" s="31">
        <f xml:space="preserve"> INVENTAIRE!H372</f>
        <v>1047972</v>
      </c>
      <c r="K374" s="27" t="str">
        <f>INVENTAIRE!K372</f>
        <v>ERREUR</v>
      </c>
      <c r="L374" s="9"/>
      <c r="M374" s="9"/>
      <c r="N374" s="9"/>
      <c r="O374" s="9"/>
      <c r="P374" s="9"/>
      <c r="Q374" s="9"/>
      <c r="R374" s="9"/>
    </row>
    <row r="375" spans="1:18" ht="98.25">
      <c r="A375" s="47"/>
      <c r="B375" s="41"/>
      <c r="C375" s="32"/>
      <c r="D375" s="32"/>
      <c r="E375" s="32"/>
      <c r="F375" s="32"/>
      <c r="G375" s="32"/>
      <c r="H375" s="36"/>
      <c r="I375" s="32"/>
      <c r="J375" s="31">
        <f xml:space="preserve"> INVENTAIRE!H373</f>
        <v>1047972</v>
      </c>
      <c r="K375" s="27" t="str">
        <f>INVENTAIRE!K373</f>
        <v>ERREUR</v>
      </c>
      <c r="L375" s="9"/>
      <c r="M375" s="9"/>
      <c r="N375" s="9"/>
      <c r="O375" s="9"/>
      <c r="P375" s="9"/>
      <c r="Q375" s="9"/>
      <c r="R375" s="9"/>
    </row>
    <row r="376" spans="1:18" ht="98.25">
      <c r="A376" s="47"/>
      <c r="B376" s="41"/>
      <c r="C376" s="32"/>
      <c r="D376" s="32"/>
      <c r="E376" s="32"/>
      <c r="F376" s="32"/>
      <c r="G376" s="32"/>
      <c r="H376" s="36"/>
      <c r="I376" s="32"/>
      <c r="J376" s="31">
        <f xml:space="preserve"> INVENTAIRE!H374</f>
        <v>1047972</v>
      </c>
      <c r="K376" s="27" t="str">
        <f>INVENTAIRE!K374</f>
        <v>ERREUR</v>
      </c>
      <c r="L376" s="9"/>
      <c r="M376" s="9"/>
      <c r="N376" s="9"/>
      <c r="O376" s="9"/>
      <c r="P376" s="9"/>
      <c r="Q376" s="9"/>
      <c r="R376" s="9"/>
    </row>
    <row r="377" spans="1:18" ht="98.25">
      <c r="A377" s="47"/>
      <c r="B377" s="41"/>
      <c r="C377" s="32"/>
      <c r="D377" s="32"/>
      <c r="E377" s="32"/>
      <c r="F377" s="32"/>
      <c r="G377" s="32"/>
      <c r="H377" s="36"/>
      <c r="I377" s="32"/>
      <c r="J377" s="31">
        <f xml:space="preserve"> INVENTAIRE!H375</f>
        <v>1047972</v>
      </c>
      <c r="K377" s="27" t="str">
        <f>INVENTAIRE!K375</f>
        <v>ERREUR</v>
      </c>
      <c r="L377" s="9"/>
      <c r="M377" s="9"/>
      <c r="N377" s="9"/>
      <c r="O377" s="9"/>
      <c r="P377" s="9"/>
      <c r="Q377" s="9"/>
      <c r="R377" s="9"/>
    </row>
    <row r="378" spans="1:18" ht="98.25">
      <c r="A378" s="47"/>
      <c r="B378" s="41"/>
      <c r="C378" s="32"/>
      <c r="D378" s="32"/>
      <c r="E378" s="32"/>
      <c r="F378" s="32"/>
      <c r="G378" s="32"/>
      <c r="H378" s="36"/>
      <c r="I378" s="32"/>
      <c r="J378" s="31">
        <f xml:space="preserve"> INVENTAIRE!H376</f>
        <v>1047972</v>
      </c>
      <c r="K378" s="27" t="str">
        <f>INVENTAIRE!K376</f>
        <v>ERREUR</v>
      </c>
      <c r="L378" s="9"/>
      <c r="M378" s="9"/>
      <c r="N378" s="9"/>
      <c r="O378" s="9"/>
      <c r="P378" s="9"/>
      <c r="Q378" s="9"/>
      <c r="R378" s="9"/>
    </row>
    <row r="379" spans="1:18" ht="98.25">
      <c r="A379" s="47"/>
      <c r="B379" s="41"/>
      <c r="C379" s="32"/>
      <c r="D379" s="32"/>
      <c r="E379" s="32"/>
      <c r="F379" s="32"/>
      <c r="G379" s="32"/>
      <c r="H379" s="36"/>
      <c r="I379" s="32"/>
      <c r="J379" s="31">
        <f xml:space="preserve"> INVENTAIRE!H377</f>
        <v>1047972</v>
      </c>
      <c r="K379" s="27" t="str">
        <f>INVENTAIRE!K377</f>
        <v>ERREUR</v>
      </c>
      <c r="L379" s="9"/>
      <c r="M379" s="9"/>
      <c r="N379" s="9"/>
      <c r="O379" s="9"/>
      <c r="P379" s="9"/>
      <c r="Q379" s="9"/>
      <c r="R379" s="9"/>
    </row>
    <row r="380" spans="1:18" ht="98.25">
      <c r="A380" s="47"/>
      <c r="B380" s="41"/>
      <c r="C380" s="32"/>
      <c r="D380" s="32"/>
      <c r="E380" s="32"/>
      <c r="F380" s="32"/>
      <c r="G380" s="32"/>
      <c r="H380" s="36"/>
      <c r="I380" s="32"/>
      <c r="J380" s="31">
        <f xml:space="preserve"> INVENTAIRE!H378</f>
        <v>1047972</v>
      </c>
      <c r="K380" s="27" t="str">
        <f>INVENTAIRE!K378</f>
        <v>ERREUR</v>
      </c>
      <c r="L380" s="9"/>
      <c r="M380" s="9"/>
      <c r="N380" s="9"/>
      <c r="O380" s="9"/>
      <c r="P380" s="9"/>
      <c r="Q380" s="9"/>
      <c r="R380" s="9"/>
    </row>
    <row r="381" spans="1:18" ht="98.25">
      <c r="A381" s="47"/>
      <c r="B381" s="41"/>
      <c r="C381" s="32"/>
      <c r="D381" s="32"/>
      <c r="E381" s="32"/>
      <c r="F381" s="32"/>
      <c r="G381" s="32"/>
      <c r="H381" s="36"/>
      <c r="I381" s="32"/>
      <c r="J381" s="31">
        <f xml:space="preserve"> INVENTAIRE!H379</f>
        <v>1047972</v>
      </c>
      <c r="K381" s="27" t="str">
        <f>INVENTAIRE!K379</f>
        <v>ERREUR</v>
      </c>
      <c r="L381" s="9"/>
      <c r="M381" s="9"/>
      <c r="N381" s="9"/>
      <c r="O381" s="9"/>
      <c r="P381" s="9"/>
      <c r="Q381" s="9"/>
      <c r="R381" s="9"/>
    </row>
    <row r="382" spans="1:18" ht="98.25">
      <c r="A382" s="47"/>
      <c r="B382" s="41"/>
      <c r="C382" s="32"/>
      <c r="D382" s="32"/>
      <c r="E382" s="32"/>
      <c r="F382" s="32"/>
      <c r="G382" s="32"/>
      <c r="H382" s="36"/>
      <c r="I382" s="32"/>
      <c r="J382" s="31">
        <f xml:space="preserve"> INVENTAIRE!H380</f>
        <v>1047972</v>
      </c>
      <c r="K382" s="27" t="str">
        <f>INVENTAIRE!K380</f>
        <v>ERREUR</v>
      </c>
      <c r="L382" s="9"/>
      <c r="M382" s="9"/>
      <c r="N382" s="9"/>
      <c r="O382" s="9"/>
      <c r="P382" s="9"/>
      <c r="Q382" s="9"/>
      <c r="R382" s="9"/>
    </row>
    <row r="383" spans="1:18" ht="98.25">
      <c r="A383" s="47"/>
      <c r="B383" s="41"/>
      <c r="C383" s="32"/>
      <c r="D383" s="32"/>
      <c r="E383" s="32"/>
      <c r="F383" s="32"/>
      <c r="G383" s="32"/>
      <c r="H383" s="36"/>
      <c r="I383" s="32"/>
      <c r="J383" s="31">
        <f xml:space="preserve"> INVENTAIRE!H381</f>
        <v>1047972</v>
      </c>
      <c r="K383" s="27" t="str">
        <f>INVENTAIRE!K381</f>
        <v>ERREUR</v>
      </c>
      <c r="L383" s="9"/>
      <c r="M383" s="9"/>
      <c r="N383" s="9"/>
      <c r="O383" s="9"/>
      <c r="P383" s="9"/>
      <c r="Q383" s="9"/>
      <c r="R383" s="9"/>
    </row>
    <row r="384" spans="1:18" ht="98.25">
      <c r="A384" s="47"/>
      <c r="B384" s="41"/>
      <c r="C384" s="32"/>
      <c r="D384" s="32"/>
      <c r="E384" s="32"/>
      <c r="F384" s="32"/>
      <c r="G384" s="32"/>
      <c r="H384" s="36"/>
      <c r="I384" s="32"/>
      <c r="J384" s="31">
        <f xml:space="preserve"> INVENTAIRE!H382</f>
        <v>1047972</v>
      </c>
      <c r="K384" s="27" t="str">
        <f>INVENTAIRE!K382</f>
        <v>ERREUR</v>
      </c>
      <c r="L384" s="9"/>
      <c r="M384" s="9"/>
      <c r="N384" s="9"/>
      <c r="O384" s="9"/>
      <c r="P384" s="9"/>
      <c r="Q384" s="9"/>
      <c r="R384" s="9"/>
    </row>
    <row r="385" spans="1:18" ht="98.25">
      <c r="A385" s="47"/>
      <c r="B385" s="41"/>
      <c r="C385" s="32"/>
      <c r="D385" s="32"/>
      <c r="E385" s="32"/>
      <c r="F385" s="32"/>
      <c r="G385" s="32"/>
      <c r="H385" s="36"/>
      <c r="I385" s="32"/>
      <c r="J385" s="31">
        <f xml:space="preserve"> INVENTAIRE!H383</f>
        <v>1047972</v>
      </c>
      <c r="K385" s="27" t="str">
        <f>INVENTAIRE!K383</f>
        <v>ERREUR</v>
      </c>
      <c r="L385" s="9"/>
      <c r="M385" s="9"/>
      <c r="N385" s="9"/>
      <c r="O385" s="9"/>
      <c r="P385" s="9"/>
      <c r="Q385" s="9"/>
      <c r="R385" s="9"/>
    </row>
    <row r="386" spans="1:18" ht="98.25">
      <c r="A386" s="47"/>
      <c r="B386" s="41"/>
      <c r="C386" s="32"/>
      <c r="D386" s="32"/>
      <c r="E386" s="32"/>
      <c r="F386" s="32"/>
      <c r="G386" s="32"/>
      <c r="H386" s="36"/>
      <c r="I386" s="32"/>
      <c r="J386" s="31">
        <f xml:space="preserve"> INVENTAIRE!H384</f>
        <v>1047972</v>
      </c>
      <c r="K386" s="27" t="str">
        <f>INVENTAIRE!K384</f>
        <v>ERREUR</v>
      </c>
      <c r="L386" s="9"/>
      <c r="M386" s="9"/>
      <c r="N386" s="9"/>
      <c r="O386" s="9"/>
      <c r="P386" s="9"/>
      <c r="Q386" s="9"/>
      <c r="R386" s="9"/>
    </row>
    <row r="387" spans="1:18" ht="98.25">
      <c r="A387" s="47"/>
      <c r="B387" s="41"/>
      <c r="C387" s="32"/>
      <c r="D387" s="32"/>
      <c r="E387" s="32"/>
      <c r="F387" s="32"/>
      <c r="G387" s="32"/>
      <c r="H387" s="36"/>
      <c r="I387" s="32"/>
      <c r="J387" s="31">
        <f xml:space="preserve"> INVENTAIRE!H385</f>
        <v>1047972</v>
      </c>
      <c r="K387" s="27" t="str">
        <f>INVENTAIRE!K385</f>
        <v>ERREUR</v>
      </c>
      <c r="L387" s="9"/>
      <c r="M387" s="9"/>
      <c r="N387" s="9"/>
      <c r="O387" s="9"/>
      <c r="P387" s="9"/>
      <c r="Q387" s="9"/>
      <c r="R387" s="9"/>
    </row>
    <row r="388" spans="1:18" ht="98.25">
      <c r="A388" s="47"/>
      <c r="B388" s="41"/>
      <c r="C388" s="32"/>
      <c r="D388" s="32"/>
      <c r="E388" s="32"/>
      <c r="F388" s="32"/>
      <c r="G388" s="32"/>
      <c r="H388" s="36"/>
      <c r="I388" s="32"/>
      <c r="J388" s="31">
        <f xml:space="preserve"> INVENTAIRE!H386</f>
        <v>1047972</v>
      </c>
      <c r="K388" s="27" t="str">
        <f>INVENTAIRE!K386</f>
        <v>ERREUR</v>
      </c>
      <c r="L388" s="9"/>
      <c r="M388" s="9"/>
      <c r="N388" s="9"/>
      <c r="O388" s="9"/>
      <c r="P388" s="9"/>
      <c r="Q388" s="9"/>
      <c r="R388" s="9"/>
    </row>
    <row r="389" spans="1:18" ht="98.25">
      <c r="A389" s="47"/>
      <c r="B389" s="41"/>
      <c r="C389" s="32"/>
      <c r="D389" s="32"/>
      <c r="E389" s="32"/>
      <c r="F389" s="32"/>
      <c r="G389" s="32"/>
      <c r="H389" s="36"/>
      <c r="I389" s="32"/>
      <c r="J389" s="31">
        <f xml:space="preserve"> INVENTAIRE!H387</f>
        <v>1047972</v>
      </c>
      <c r="K389" s="27" t="str">
        <f>INVENTAIRE!K387</f>
        <v>ERREUR</v>
      </c>
      <c r="L389" s="9"/>
      <c r="M389" s="9"/>
      <c r="N389" s="9"/>
      <c r="O389" s="9"/>
      <c r="P389" s="9"/>
      <c r="Q389" s="9"/>
      <c r="R389" s="9"/>
    </row>
    <row r="390" spans="1:18" ht="98.25">
      <c r="A390" s="47"/>
      <c r="B390" s="41"/>
      <c r="C390" s="32"/>
      <c r="D390" s="32"/>
      <c r="E390" s="32"/>
      <c r="F390" s="32"/>
      <c r="G390" s="32"/>
      <c r="H390" s="36"/>
      <c r="I390" s="32"/>
      <c r="J390" s="31">
        <f xml:space="preserve"> INVENTAIRE!H388</f>
        <v>1047972</v>
      </c>
      <c r="K390" s="27" t="str">
        <f>INVENTAIRE!K388</f>
        <v>ERREUR</v>
      </c>
      <c r="L390" s="9"/>
      <c r="M390" s="9"/>
      <c r="N390" s="9"/>
      <c r="O390" s="9"/>
      <c r="P390" s="9"/>
      <c r="Q390" s="9"/>
      <c r="R390" s="9"/>
    </row>
    <row r="391" spans="1:18" ht="98.25">
      <c r="A391" s="47"/>
      <c r="B391" s="41"/>
      <c r="C391" s="32"/>
      <c r="D391" s="32"/>
      <c r="E391" s="32"/>
      <c r="F391" s="32"/>
      <c r="G391" s="32"/>
      <c r="H391" s="36"/>
      <c r="I391" s="32"/>
      <c r="J391" s="31">
        <f xml:space="preserve"> INVENTAIRE!H389</f>
        <v>1047972</v>
      </c>
      <c r="K391" s="27" t="str">
        <f>INVENTAIRE!K389</f>
        <v>ERREUR</v>
      </c>
      <c r="L391" s="9"/>
      <c r="M391" s="9"/>
      <c r="N391" s="9"/>
      <c r="O391" s="9"/>
      <c r="P391" s="9"/>
      <c r="Q391" s="9"/>
      <c r="R391" s="9"/>
    </row>
    <row r="392" spans="1:18" ht="98.25">
      <c r="A392" s="47"/>
      <c r="B392" s="41"/>
      <c r="C392" s="32"/>
      <c r="D392" s="32"/>
      <c r="E392" s="32"/>
      <c r="F392" s="32"/>
      <c r="G392" s="32"/>
      <c r="H392" s="36"/>
      <c r="I392" s="32"/>
      <c r="J392" s="31">
        <f xml:space="preserve"> INVENTAIRE!H390</f>
        <v>1047972</v>
      </c>
      <c r="K392" s="27" t="str">
        <f>INVENTAIRE!K390</f>
        <v>ERREUR</v>
      </c>
      <c r="L392" s="9"/>
      <c r="M392" s="9"/>
      <c r="N392" s="9"/>
      <c r="O392" s="9"/>
      <c r="P392" s="9"/>
      <c r="Q392" s="9"/>
      <c r="R392" s="9"/>
    </row>
    <row r="393" spans="1:18" ht="98.25">
      <c r="A393" s="47"/>
      <c r="B393" s="41"/>
      <c r="C393" s="32"/>
      <c r="D393" s="32"/>
      <c r="E393" s="32"/>
      <c r="F393" s="32"/>
      <c r="G393" s="32"/>
      <c r="H393" s="36"/>
      <c r="I393" s="32"/>
      <c r="J393" s="31">
        <f xml:space="preserve"> INVENTAIRE!H391</f>
        <v>1047972</v>
      </c>
      <c r="K393" s="27" t="str">
        <f>INVENTAIRE!K391</f>
        <v>ERREUR</v>
      </c>
      <c r="L393" s="9"/>
      <c r="M393" s="9"/>
      <c r="N393" s="9"/>
      <c r="O393" s="9"/>
      <c r="P393" s="9"/>
      <c r="Q393" s="9"/>
      <c r="R393" s="9"/>
    </row>
    <row r="394" spans="1:18" ht="98.25">
      <c r="A394" s="47"/>
      <c r="B394" s="41"/>
      <c r="C394" s="32"/>
      <c r="D394" s="32"/>
      <c r="E394" s="32"/>
      <c r="F394" s="32"/>
      <c r="G394" s="32"/>
      <c r="H394" s="36"/>
      <c r="I394" s="32"/>
      <c r="J394" s="31">
        <f xml:space="preserve"> INVENTAIRE!H392</f>
        <v>1047972</v>
      </c>
      <c r="K394" s="27" t="str">
        <f>INVENTAIRE!K392</f>
        <v>ERREUR</v>
      </c>
      <c r="L394" s="9"/>
      <c r="M394" s="9"/>
      <c r="N394" s="9"/>
      <c r="O394" s="9"/>
      <c r="P394" s="9"/>
      <c r="Q394" s="9"/>
      <c r="R394" s="9"/>
    </row>
    <row r="395" spans="1:18" ht="98.25">
      <c r="A395" s="47"/>
      <c r="B395" s="41"/>
      <c r="C395" s="32"/>
      <c r="D395" s="32"/>
      <c r="E395" s="32"/>
      <c r="F395" s="32"/>
      <c r="G395" s="32"/>
      <c r="H395" s="36"/>
      <c r="I395" s="32"/>
      <c r="J395" s="31">
        <f xml:space="preserve"> INVENTAIRE!H393</f>
        <v>1047972</v>
      </c>
      <c r="K395" s="27" t="str">
        <f>INVENTAIRE!K393</f>
        <v>ERREUR</v>
      </c>
      <c r="L395" s="9"/>
      <c r="M395" s="9"/>
      <c r="N395" s="9"/>
      <c r="O395" s="9"/>
      <c r="P395" s="9"/>
      <c r="Q395" s="9"/>
      <c r="R395" s="9"/>
    </row>
    <row r="396" spans="1:18" ht="98.25">
      <c r="A396" s="47"/>
      <c r="B396" s="41"/>
      <c r="C396" s="32"/>
      <c r="D396" s="32"/>
      <c r="E396" s="32"/>
      <c r="F396" s="32"/>
      <c r="G396" s="32"/>
      <c r="H396" s="36"/>
      <c r="I396" s="32"/>
      <c r="J396" s="31">
        <f xml:space="preserve"> INVENTAIRE!H394</f>
        <v>1047972</v>
      </c>
      <c r="K396" s="27" t="str">
        <f>INVENTAIRE!K394</f>
        <v>ERREUR</v>
      </c>
      <c r="L396" s="9"/>
      <c r="M396" s="9"/>
      <c r="N396" s="9"/>
      <c r="O396" s="9"/>
      <c r="P396" s="9"/>
      <c r="Q396" s="9"/>
      <c r="R396" s="9"/>
    </row>
    <row r="397" spans="1:18" ht="98.25">
      <c r="A397" s="47"/>
      <c r="B397" s="41"/>
      <c r="C397" s="32"/>
      <c r="D397" s="32"/>
      <c r="E397" s="32"/>
      <c r="F397" s="32"/>
      <c r="G397" s="32"/>
      <c r="H397" s="36"/>
      <c r="I397" s="32"/>
      <c r="J397" s="31">
        <f xml:space="preserve"> INVENTAIRE!H395</f>
        <v>1047972</v>
      </c>
      <c r="K397" s="27" t="str">
        <f>INVENTAIRE!K395</f>
        <v>ERREUR</v>
      </c>
      <c r="L397" s="9"/>
      <c r="M397" s="9"/>
      <c r="N397" s="9"/>
      <c r="O397" s="9"/>
      <c r="P397" s="9"/>
      <c r="Q397" s="9"/>
      <c r="R397" s="9"/>
    </row>
    <row r="398" spans="1:18" ht="98.25">
      <c r="A398" s="47"/>
      <c r="B398" s="41"/>
      <c r="C398" s="32"/>
      <c r="D398" s="32"/>
      <c r="E398" s="32"/>
      <c r="F398" s="32"/>
      <c r="G398" s="32"/>
      <c r="H398" s="36"/>
      <c r="I398" s="32"/>
      <c r="J398" s="31">
        <f xml:space="preserve"> INVENTAIRE!H396</f>
        <v>1047972</v>
      </c>
      <c r="K398" s="27" t="str">
        <f>INVENTAIRE!K396</f>
        <v>ERREUR</v>
      </c>
      <c r="L398" s="9"/>
      <c r="M398" s="9"/>
      <c r="N398" s="9"/>
      <c r="O398" s="9"/>
      <c r="P398" s="9"/>
      <c r="Q398" s="9"/>
      <c r="R398" s="9"/>
    </row>
    <row r="399" spans="1:18" ht="98.25">
      <c r="A399" s="47"/>
      <c r="B399" s="41"/>
      <c r="C399" s="32"/>
      <c r="D399" s="32"/>
      <c r="E399" s="32"/>
      <c r="F399" s="32"/>
      <c r="G399" s="32"/>
      <c r="H399" s="36"/>
      <c r="I399" s="32"/>
      <c r="J399" s="31">
        <f xml:space="preserve"> INVENTAIRE!H397</f>
        <v>1047972</v>
      </c>
      <c r="K399" s="27" t="str">
        <f>INVENTAIRE!K397</f>
        <v>ERREUR</v>
      </c>
      <c r="L399" s="9"/>
      <c r="M399" s="9"/>
      <c r="N399" s="9"/>
      <c r="O399" s="9"/>
      <c r="P399" s="9"/>
      <c r="Q399" s="9"/>
      <c r="R399" s="9"/>
    </row>
    <row r="400" spans="1:18" ht="98.25">
      <c r="A400" s="47"/>
      <c r="B400" s="41"/>
      <c r="C400" s="32"/>
      <c r="D400" s="32"/>
      <c r="E400" s="32"/>
      <c r="F400" s="32"/>
      <c r="G400" s="32"/>
      <c r="H400" s="36"/>
      <c r="I400" s="32"/>
      <c r="J400" s="31">
        <f xml:space="preserve"> INVENTAIRE!H398</f>
        <v>1047972</v>
      </c>
      <c r="K400" s="27" t="str">
        <f>INVENTAIRE!K398</f>
        <v>ERREUR</v>
      </c>
      <c r="L400" s="9"/>
      <c r="M400" s="9"/>
      <c r="N400" s="9"/>
      <c r="O400" s="9"/>
      <c r="P400" s="9"/>
      <c r="Q400" s="9"/>
      <c r="R400" s="9"/>
    </row>
    <row r="401" spans="1:18" ht="98.25">
      <c r="A401" s="47"/>
      <c r="B401" s="41"/>
      <c r="C401" s="32"/>
      <c r="D401" s="32"/>
      <c r="E401" s="32"/>
      <c r="F401" s="32"/>
      <c r="G401" s="32"/>
      <c r="H401" s="36"/>
      <c r="I401" s="32"/>
      <c r="J401" s="31">
        <f xml:space="preserve"> INVENTAIRE!H399</f>
        <v>1047972</v>
      </c>
      <c r="K401" s="27" t="str">
        <f>INVENTAIRE!K399</f>
        <v>ERREUR</v>
      </c>
      <c r="L401" s="9"/>
      <c r="M401" s="9"/>
      <c r="N401" s="9"/>
      <c r="O401" s="9"/>
      <c r="P401" s="9"/>
      <c r="Q401" s="9"/>
      <c r="R401" s="9"/>
    </row>
    <row r="402" spans="1:18" ht="98.25">
      <c r="A402" s="47"/>
      <c r="B402" s="41"/>
      <c r="C402" s="32"/>
      <c r="D402" s="32"/>
      <c r="E402" s="32"/>
      <c r="F402" s="32"/>
      <c r="G402" s="32"/>
      <c r="H402" s="36"/>
      <c r="I402" s="32"/>
      <c r="J402" s="31">
        <f xml:space="preserve"> INVENTAIRE!H400</f>
        <v>1047972</v>
      </c>
      <c r="K402" s="27" t="str">
        <f>INVENTAIRE!K400</f>
        <v>ERREUR</v>
      </c>
      <c r="L402" s="9"/>
      <c r="M402" s="9"/>
      <c r="N402" s="9"/>
      <c r="O402" s="9"/>
      <c r="P402" s="9"/>
      <c r="Q402" s="9"/>
      <c r="R402" s="9"/>
    </row>
    <row r="403" spans="1:18" ht="98.25">
      <c r="A403" s="47"/>
      <c r="B403" s="41"/>
      <c r="C403" s="32"/>
      <c r="D403" s="32"/>
      <c r="E403" s="32"/>
      <c r="F403" s="32"/>
      <c r="G403" s="32"/>
      <c r="H403" s="36"/>
      <c r="I403" s="32"/>
      <c r="J403" s="31">
        <f xml:space="preserve"> INVENTAIRE!H401</f>
        <v>1047972</v>
      </c>
      <c r="K403" s="27" t="str">
        <f>INVENTAIRE!K401</f>
        <v>ERREUR</v>
      </c>
      <c r="L403" s="9"/>
      <c r="M403" s="9"/>
      <c r="N403" s="9"/>
      <c r="O403" s="9"/>
      <c r="P403" s="9"/>
      <c r="Q403" s="9"/>
      <c r="R403" s="9"/>
    </row>
    <row r="404" spans="1:18" ht="98.25">
      <c r="A404" s="47"/>
      <c r="B404" s="41"/>
      <c r="C404" s="32"/>
      <c r="D404" s="32"/>
      <c r="E404" s="32"/>
      <c r="F404" s="32"/>
      <c r="G404" s="32"/>
      <c r="H404" s="36"/>
      <c r="I404" s="32"/>
      <c r="J404" s="31">
        <f xml:space="preserve"> INVENTAIRE!H402</f>
        <v>1047972</v>
      </c>
      <c r="K404" s="27" t="str">
        <f>INVENTAIRE!K402</f>
        <v>ERREUR</v>
      </c>
      <c r="L404" s="9"/>
      <c r="M404" s="9"/>
      <c r="N404" s="9"/>
      <c r="O404" s="9"/>
      <c r="P404" s="9"/>
      <c r="Q404" s="9"/>
      <c r="R404" s="9"/>
    </row>
    <row r="405" spans="1:18" ht="98.25">
      <c r="A405" s="47"/>
      <c r="B405" s="41"/>
      <c r="C405" s="32"/>
      <c r="D405" s="32"/>
      <c r="E405" s="32"/>
      <c r="F405" s="32"/>
      <c r="G405" s="32"/>
      <c r="H405" s="36"/>
      <c r="I405" s="32"/>
      <c r="J405" s="31">
        <f xml:space="preserve"> INVENTAIRE!H403</f>
        <v>1047972</v>
      </c>
      <c r="K405" s="27" t="str">
        <f>INVENTAIRE!K403</f>
        <v>ERREUR</v>
      </c>
      <c r="L405" s="9"/>
      <c r="M405" s="9"/>
      <c r="N405" s="9"/>
      <c r="O405" s="9"/>
      <c r="P405" s="9"/>
      <c r="Q405" s="9"/>
      <c r="R405" s="9"/>
    </row>
    <row r="406" spans="1:18" ht="98.25">
      <c r="A406" s="47"/>
      <c r="B406" s="41"/>
      <c r="C406" s="32"/>
      <c r="D406" s="32"/>
      <c r="E406" s="32"/>
      <c r="F406" s="32"/>
      <c r="G406" s="32"/>
      <c r="H406" s="36"/>
      <c r="I406" s="32"/>
      <c r="J406" s="31">
        <f xml:space="preserve"> INVENTAIRE!H404</f>
        <v>1047972</v>
      </c>
      <c r="K406" s="27" t="str">
        <f>INVENTAIRE!K404</f>
        <v>ERREUR</v>
      </c>
      <c r="L406" s="9"/>
      <c r="M406" s="9"/>
      <c r="N406" s="9"/>
      <c r="O406" s="9"/>
      <c r="P406" s="9"/>
      <c r="Q406" s="9"/>
      <c r="R406" s="9"/>
    </row>
    <row r="407" spans="1:18" ht="98.25">
      <c r="A407" s="47"/>
      <c r="B407" s="41"/>
      <c r="C407" s="32"/>
      <c r="D407" s="32"/>
      <c r="E407" s="32"/>
      <c r="F407" s="32"/>
      <c r="G407" s="32"/>
      <c r="H407" s="36"/>
      <c r="I407" s="32"/>
      <c r="J407" s="31">
        <f xml:space="preserve"> INVENTAIRE!H405</f>
        <v>1047972</v>
      </c>
      <c r="K407" s="27" t="str">
        <f>INVENTAIRE!K405</f>
        <v>ERREUR</v>
      </c>
      <c r="L407" s="9"/>
      <c r="M407" s="9"/>
      <c r="N407" s="9"/>
      <c r="O407" s="9"/>
      <c r="P407" s="9"/>
      <c r="Q407" s="9"/>
      <c r="R407" s="9"/>
    </row>
    <row r="408" spans="1:18" ht="98.25">
      <c r="A408" s="47"/>
      <c r="B408" s="41"/>
      <c r="C408" s="32"/>
      <c r="D408" s="32"/>
      <c r="E408" s="32"/>
      <c r="F408" s="32"/>
      <c r="G408" s="32"/>
      <c r="H408" s="36"/>
      <c r="I408" s="32"/>
      <c r="J408" s="31">
        <f xml:space="preserve"> INVENTAIRE!H406</f>
        <v>1047972</v>
      </c>
      <c r="K408" s="27" t="str">
        <f>INVENTAIRE!K406</f>
        <v>ERREUR</v>
      </c>
      <c r="L408" s="9"/>
      <c r="M408" s="9"/>
      <c r="N408" s="9"/>
      <c r="O408" s="9"/>
      <c r="P408" s="9"/>
      <c r="Q408" s="9"/>
      <c r="R408" s="9"/>
    </row>
    <row r="409" spans="1:18" ht="98.25">
      <c r="A409" s="47"/>
      <c r="B409" s="41"/>
      <c r="C409" s="32"/>
      <c r="D409" s="32"/>
      <c r="E409" s="32"/>
      <c r="F409" s="32"/>
      <c r="G409" s="32"/>
      <c r="H409" s="36"/>
      <c r="I409" s="32"/>
      <c r="J409" s="31">
        <f xml:space="preserve"> INVENTAIRE!H407</f>
        <v>1047972</v>
      </c>
      <c r="K409" s="27" t="str">
        <f>INVENTAIRE!K407</f>
        <v>ERREUR</v>
      </c>
      <c r="L409" s="9"/>
      <c r="M409" s="9"/>
      <c r="N409" s="9"/>
      <c r="O409" s="9"/>
      <c r="P409" s="9"/>
      <c r="Q409" s="9"/>
      <c r="R409" s="9"/>
    </row>
    <row r="410" spans="1:18" ht="98.25">
      <c r="A410" s="47"/>
      <c r="B410" s="41"/>
      <c r="C410" s="32"/>
      <c r="D410" s="32"/>
      <c r="E410" s="32"/>
      <c r="F410" s="32"/>
      <c r="G410" s="32"/>
      <c r="H410" s="36"/>
      <c r="I410" s="32"/>
      <c r="J410" s="31">
        <f xml:space="preserve"> INVENTAIRE!H408</f>
        <v>1047972</v>
      </c>
      <c r="K410" s="27" t="str">
        <f>INVENTAIRE!K408</f>
        <v>ERREUR</v>
      </c>
      <c r="L410" s="9"/>
      <c r="M410" s="9"/>
      <c r="N410" s="9"/>
      <c r="O410" s="9"/>
      <c r="P410" s="9"/>
      <c r="Q410" s="9"/>
      <c r="R410" s="9"/>
    </row>
    <row r="411" spans="1:18" ht="98.25">
      <c r="A411" s="47"/>
      <c r="B411" s="41"/>
      <c r="C411" s="32"/>
      <c r="D411" s="32"/>
      <c r="E411" s="32"/>
      <c r="F411" s="32"/>
      <c r="G411" s="32"/>
      <c r="H411" s="36"/>
      <c r="I411" s="32"/>
      <c r="J411" s="31">
        <f xml:space="preserve"> INVENTAIRE!H409</f>
        <v>1047972</v>
      </c>
      <c r="K411" s="27" t="str">
        <f>INVENTAIRE!K409</f>
        <v>ERREUR</v>
      </c>
      <c r="L411" s="9"/>
      <c r="M411" s="9"/>
      <c r="N411" s="9"/>
      <c r="O411" s="9"/>
      <c r="P411" s="9"/>
      <c r="Q411" s="9"/>
      <c r="R411" s="9"/>
    </row>
    <row r="412" spans="1:18" ht="98.25">
      <c r="A412" s="47"/>
      <c r="B412" s="41"/>
      <c r="C412" s="32"/>
      <c r="D412" s="32"/>
      <c r="E412" s="32"/>
      <c r="F412" s="32"/>
      <c r="G412" s="32"/>
      <c r="H412" s="36"/>
      <c r="I412" s="32"/>
      <c r="J412" s="31">
        <f xml:space="preserve"> INVENTAIRE!H410</f>
        <v>1047972</v>
      </c>
      <c r="K412" s="27" t="str">
        <f>INVENTAIRE!K410</f>
        <v>ERREUR</v>
      </c>
      <c r="L412" s="9"/>
      <c r="M412" s="9"/>
      <c r="N412" s="9"/>
      <c r="O412" s="9"/>
      <c r="P412" s="9"/>
      <c r="Q412" s="9"/>
      <c r="R412" s="9"/>
    </row>
    <row r="413" spans="1:18" ht="98.25">
      <c r="A413" s="47"/>
      <c r="B413" s="41"/>
      <c r="C413" s="32"/>
      <c r="D413" s="32"/>
      <c r="E413" s="32"/>
      <c r="F413" s="32"/>
      <c r="G413" s="32"/>
      <c r="H413" s="36"/>
      <c r="I413" s="32"/>
      <c r="J413" s="31">
        <f xml:space="preserve"> INVENTAIRE!H411</f>
        <v>1047972</v>
      </c>
      <c r="K413" s="27" t="str">
        <f>INVENTAIRE!K411</f>
        <v>ERREUR</v>
      </c>
      <c r="L413" s="9"/>
      <c r="M413" s="9"/>
      <c r="N413" s="9"/>
      <c r="O413" s="9"/>
      <c r="P413" s="9"/>
      <c r="Q413" s="9"/>
      <c r="R413" s="9"/>
    </row>
    <row r="414" spans="1:18" ht="98.25">
      <c r="A414" s="47"/>
      <c r="B414" s="41"/>
      <c r="C414" s="32"/>
      <c r="D414" s="32"/>
      <c r="E414" s="32"/>
      <c r="F414" s="32"/>
      <c r="G414" s="32"/>
      <c r="H414" s="36"/>
      <c r="I414" s="32"/>
      <c r="J414" s="31">
        <f xml:space="preserve"> INVENTAIRE!H412</f>
        <v>1047972</v>
      </c>
      <c r="K414" s="27" t="str">
        <f>INVENTAIRE!K412</f>
        <v>ERREUR</v>
      </c>
      <c r="L414" s="9"/>
      <c r="M414" s="9"/>
      <c r="N414" s="9"/>
      <c r="O414" s="9"/>
      <c r="P414" s="9"/>
      <c r="Q414" s="9"/>
      <c r="R414" s="9"/>
    </row>
    <row r="415" spans="1:18" ht="98.25">
      <c r="A415" s="47"/>
      <c r="B415" s="41"/>
      <c r="C415" s="32"/>
      <c r="D415" s="32"/>
      <c r="E415" s="32"/>
      <c r="F415" s="32"/>
      <c r="G415" s="32"/>
      <c r="H415" s="36"/>
      <c r="I415" s="32"/>
      <c r="J415" s="31">
        <f xml:space="preserve"> INVENTAIRE!H413</f>
        <v>1047972</v>
      </c>
      <c r="K415" s="27" t="str">
        <f>INVENTAIRE!K413</f>
        <v>ERREUR</v>
      </c>
      <c r="L415" s="9"/>
      <c r="M415" s="9"/>
      <c r="N415" s="9"/>
      <c r="O415" s="9"/>
      <c r="P415" s="9"/>
      <c r="Q415" s="9"/>
      <c r="R415" s="9"/>
    </row>
    <row r="416" spans="1:18" ht="98.25">
      <c r="A416" s="47"/>
      <c r="B416" s="41"/>
      <c r="C416" s="32"/>
      <c r="D416" s="32"/>
      <c r="E416" s="32"/>
      <c r="F416" s="32"/>
      <c r="G416" s="32"/>
      <c r="H416" s="36"/>
      <c r="I416" s="32"/>
      <c r="J416" s="31">
        <f xml:space="preserve"> INVENTAIRE!H414</f>
        <v>1047972</v>
      </c>
      <c r="K416" s="27" t="str">
        <f>INVENTAIRE!K414</f>
        <v>ERREUR</v>
      </c>
      <c r="L416" s="9"/>
      <c r="M416" s="9"/>
      <c r="N416" s="9"/>
      <c r="O416" s="9"/>
      <c r="P416" s="9"/>
      <c r="Q416" s="9"/>
      <c r="R416" s="9"/>
    </row>
    <row r="417" spans="1:18" ht="98.25">
      <c r="A417" s="47"/>
      <c r="B417" s="41"/>
      <c r="C417" s="32"/>
      <c r="D417" s="32"/>
      <c r="E417" s="32"/>
      <c r="F417" s="32"/>
      <c r="G417" s="32"/>
      <c r="H417" s="36"/>
      <c r="I417" s="32"/>
      <c r="J417" s="31">
        <f xml:space="preserve"> INVENTAIRE!H415</f>
        <v>1047972</v>
      </c>
      <c r="K417" s="27" t="str">
        <f>INVENTAIRE!K415</f>
        <v>ERREUR</v>
      </c>
      <c r="L417" s="9"/>
      <c r="M417" s="9"/>
      <c r="N417" s="9"/>
      <c r="O417" s="9"/>
      <c r="P417" s="9"/>
      <c r="Q417" s="9"/>
      <c r="R417" s="9"/>
    </row>
    <row r="418" spans="1:18" ht="98.25">
      <c r="A418" s="47"/>
      <c r="B418" s="41"/>
      <c r="C418" s="32"/>
      <c r="D418" s="32"/>
      <c r="E418" s="32"/>
      <c r="F418" s="32"/>
      <c r="G418" s="32"/>
      <c r="H418" s="36"/>
      <c r="I418" s="32"/>
      <c r="J418" s="31">
        <f xml:space="preserve"> INVENTAIRE!H416</f>
        <v>1047972</v>
      </c>
      <c r="K418" s="27" t="str">
        <f>INVENTAIRE!K416</f>
        <v>ERREUR</v>
      </c>
      <c r="L418" s="9"/>
      <c r="M418" s="9"/>
      <c r="N418" s="9"/>
      <c r="O418" s="9"/>
      <c r="P418" s="9"/>
      <c r="Q418" s="9"/>
      <c r="R418" s="9"/>
    </row>
    <row r="419" spans="1:18" ht="98.25">
      <c r="A419" s="47"/>
      <c r="B419" s="41"/>
      <c r="C419" s="32"/>
      <c r="D419" s="32"/>
      <c r="E419" s="32"/>
      <c r="F419" s="32"/>
      <c r="G419" s="32"/>
      <c r="H419" s="36"/>
      <c r="I419" s="32"/>
      <c r="J419" s="31">
        <f xml:space="preserve"> INVENTAIRE!H417</f>
        <v>1047972</v>
      </c>
      <c r="K419" s="27" t="str">
        <f>INVENTAIRE!K417</f>
        <v>ERREUR</v>
      </c>
      <c r="L419" s="9"/>
      <c r="M419" s="9"/>
      <c r="N419" s="9"/>
      <c r="O419" s="9"/>
      <c r="P419" s="9"/>
      <c r="Q419" s="9"/>
      <c r="R419" s="9"/>
    </row>
    <row r="420" spans="1:18" ht="98.25">
      <c r="A420" s="47"/>
      <c r="B420" s="41"/>
      <c r="C420" s="32"/>
      <c r="D420" s="32"/>
      <c r="E420" s="32"/>
      <c r="F420" s="32"/>
      <c r="G420" s="32"/>
      <c r="H420" s="36"/>
      <c r="I420" s="32"/>
      <c r="J420" s="31">
        <f xml:space="preserve"> INVENTAIRE!H418</f>
        <v>1047972</v>
      </c>
      <c r="K420" s="27" t="str">
        <f>INVENTAIRE!K418</f>
        <v>ERREUR</v>
      </c>
      <c r="L420" s="9"/>
      <c r="M420" s="9"/>
      <c r="N420" s="9"/>
      <c r="O420" s="9"/>
      <c r="P420" s="9"/>
      <c r="Q420" s="9"/>
      <c r="R420" s="9"/>
    </row>
    <row r="421" spans="1:18" ht="98.25">
      <c r="A421" s="47"/>
      <c r="B421" s="41"/>
      <c r="C421" s="32"/>
      <c r="D421" s="32"/>
      <c r="E421" s="32"/>
      <c r="F421" s="32"/>
      <c r="G421" s="32"/>
      <c r="H421" s="36"/>
      <c r="I421" s="32"/>
      <c r="J421" s="31">
        <f xml:space="preserve"> INVENTAIRE!H419</f>
        <v>1047972</v>
      </c>
      <c r="K421" s="27" t="str">
        <f>INVENTAIRE!K419</f>
        <v>ERREUR</v>
      </c>
      <c r="L421" s="9"/>
      <c r="M421" s="9"/>
      <c r="N421" s="9"/>
      <c r="O421" s="9"/>
      <c r="P421" s="9"/>
      <c r="Q421" s="9"/>
      <c r="R421" s="9"/>
    </row>
    <row r="422" spans="1:18" ht="98.25">
      <c r="A422" s="47"/>
      <c r="B422" s="41"/>
      <c r="C422" s="32"/>
      <c r="D422" s="32"/>
      <c r="E422" s="32"/>
      <c r="F422" s="32"/>
      <c r="G422" s="32"/>
      <c r="H422" s="36"/>
      <c r="I422" s="32"/>
      <c r="J422" s="31">
        <f xml:space="preserve"> INVENTAIRE!H420</f>
        <v>1047972</v>
      </c>
      <c r="K422" s="27" t="str">
        <f>INVENTAIRE!K420</f>
        <v>ERREUR</v>
      </c>
      <c r="L422" s="9"/>
      <c r="M422" s="9"/>
      <c r="N422" s="9"/>
      <c r="O422" s="9"/>
      <c r="P422" s="9"/>
      <c r="Q422" s="9"/>
      <c r="R422" s="9"/>
    </row>
    <row r="423" spans="1:18" ht="98.25">
      <c r="A423" s="47"/>
      <c r="B423" s="41"/>
      <c r="C423" s="32"/>
      <c r="D423" s="32"/>
      <c r="E423" s="32"/>
      <c r="F423" s="32"/>
      <c r="G423" s="32"/>
      <c r="H423" s="36"/>
      <c r="I423" s="32"/>
      <c r="J423" s="31">
        <f xml:space="preserve"> INVENTAIRE!H421</f>
        <v>1047972</v>
      </c>
      <c r="K423" s="27" t="str">
        <f>INVENTAIRE!K421</f>
        <v>ERREUR</v>
      </c>
      <c r="L423" s="9"/>
      <c r="M423" s="9"/>
      <c r="N423" s="9"/>
      <c r="O423" s="9"/>
      <c r="P423" s="9"/>
      <c r="Q423" s="9"/>
      <c r="R423" s="9"/>
    </row>
    <row r="424" spans="1:18" ht="98.25">
      <c r="A424" s="47"/>
      <c r="B424" s="41"/>
      <c r="C424" s="32"/>
      <c r="D424" s="32"/>
      <c r="E424" s="32"/>
      <c r="F424" s="32"/>
      <c r="G424" s="32"/>
      <c r="H424" s="36"/>
      <c r="I424" s="32"/>
      <c r="J424" s="31">
        <f xml:space="preserve"> INVENTAIRE!H422</f>
        <v>1047972</v>
      </c>
      <c r="K424" s="27" t="str">
        <f>INVENTAIRE!K422</f>
        <v>ERREUR</v>
      </c>
      <c r="L424" s="9"/>
      <c r="M424" s="9"/>
      <c r="N424" s="9"/>
      <c r="O424" s="9"/>
      <c r="P424" s="9"/>
      <c r="Q424" s="9"/>
      <c r="R424" s="9"/>
    </row>
    <row r="425" spans="1:18" ht="98.25">
      <c r="A425" s="47"/>
      <c r="B425" s="41"/>
      <c r="C425" s="32"/>
      <c r="D425" s="32"/>
      <c r="E425" s="32"/>
      <c r="F425" s="32"/>
      <c r="G425" s="32"/>
      <c r="H425" s="36"/>
      <c r="I425" s="32"/>
      <c r="J425" s="31">
        <f xml:space="preserve"> INVENTAIRE!H423</f>
        <v>1047972</v>
      </c>
      <c r="K425" s="27" t="str">
        <f>INVENTAIRE!K423</f>
        <v>ERREUR</v>
      </c>
      <c r="L425" s="9"/>
      <c r="M425" s="9"/>
      <c r="N425" s="9"/>
      <c r="O425" s="9"/>
      <c r="P425" s="9"/>
      <c r="Q425" s="9"/>
      <c r="R425" s="9"/>
    </row>
    <row r="426" spans="1:18" ht="98.25">
      <c r="A426" s="47"/>
      <c r="B426" s="41"/>
      <c r="C426" s="32"/>
      <c r="D426" s="32"/>
      <c r="E426" s="32"/>
      <c r="F426" s="32"/>
      <c r="G426" s="32"/>
      <c r="H426" s="36"/>
      <c r="I426" s="32"/>
      <c r="J426" s="31">
        <f xml:space="preserve"> INVENTAIRE!H424</f>
        <v>1047972</v>
      </c>
      <c r="K426" s="27" t="str">
        <f>INVENTAIRE!K424</f>
        <v>ERREUR</v>
      </c>
      <c r="L426" s="9"/>
      <c r="M426" s="9"/>
      <c r="N426" s="9"/>
      <c r="O426" s="9"/>
      <c r="P426" s="9"/>
      <c r="Q426" s="9"/>
      <c r="R426" s="9"/>
    </row>
    <row r="427" spans="1:18" ht="98.25">
      <c r="A427" s="47"/>
      <c r="B427" s="41"/>
      <c r="C427" s="32"/>
      <c r="D427" s="32"/>
      <c r="E427" s="32"/>
      <c r="F427" s="32"/>
      <c r="G427" s="32"/>
      <c r="H427" s="36"/>
      <c r="I427" s="32"/>
      <c r="J427" s="31">
        <f xml:space="preserve"> INVENTAIRE!H425</f>
        <v>1047972</v>
      </c>
      <c r="K427" s="27" t="str">
        <f>INVENTAIRE!K425</f>
        <v>ERREUR</v>
      </c>
      <c r="L427" s="9"/>
      <c r="M427" s="9"/>
      <c r="N427" s="9"/>
      <c r="O427" s="9"/>
      <c r="P427" s="9"/>
      <c r="Q427" s="9"/>
      <c r="R427" s="9"/>
    </row>
    <row r="428" spans="1:18" ht="98.25">
      <c r="A428" s="47"/>
      <c r="B428" s="41"/>
      <c r="C428" s="32"/>
      <c r="D428" s="32"/>
      <c r="E428" s="32"/>
      <c r="F428" s="32"/>
      <c r="G428" s="32"/>
      <c r="H428" s="36"/>
      <c r="I428" s="32"/>
      <c r="J428" s="31">
        <f xml:space="preserve"> INVENTAIRE!H426</f>
        <v>1047972</v>
      </c>
      <c r="K428" s="27" t="str">
        <f>INVENTAIRE!K426</f>
        <v>ERREUR</v>
      </c>
      <c r="L428" s="9"/>
      <c r="M428" s="9"/>
      <c r="N428" s="9"/>
      <c r="O428" s="9"/>
      <c r="P428" s="9"/>
      <c r="Q428" s="9"/>
      <c r="R428" s="9"/>
    </row>
    <row r="429" spans="1:18" ht="98.25">
      <c r="A429" s="47"/>
      <c r="B429" s="41"/>
      <c r="C429" s="32"/>
      <c r="D429" s="32"/>
      <c r="E429" s="32"/>
      <c r="F429" s="32"/>
      <c r="G429" s="32"/>
      <c r="H429" s="36"/>
      <c r="I429" s="32"/>
      <c r="J429" s="31">
        <f xml:space="preserve"> INVENTAIRE!H427</f>
        <v>1047972</v>
      </c>
      <c r="K429" s="27" t="str">
        <f>INVENTAIRE!K427</f>
        <v>ERREUR</v>
      </c>
      <c r="L429" s="9"/>
      <c r="M429" s="9"/>
      <c r="N429" s="9"/>
      <c r="O429" s="9"/>
      <c r="P429" s="9"/>
      <c r="Q429" s="9"/>
      <c r="R429" s="9"/>
    </row>
    <row r="430" spans="1:18" ht="98.25">
      <c r="A430" s="47"/>
      <c r="B430" s="41"/>
      <c r="C430" s="32"/>
      <c r="D430" s="32"/>
      <c r="E430" s="32"/>
      <c r="F430" s="32"/>
      <c r="G430" s="32"/>
      <c r="H430" s="36"/>
      <c r="I430" s="32"/>
      <c r="J430" s="31">
        <f xml:space="preserve"> INVENTAIRE!H428</f>
        <v>1047972</v>
      </c>
      <c r="K430" s="27" t="str">
        <f>INVENTAIRE!K428</f>
        <v>ERREUR</v>
      </c>
      <c r="L430" s="9"/>
      <c r="M430" s="9"/>
      <c r="N430" s="9"/>
      <c r="O430" s="9"/>
      <c r="P430" s="9"/>
      <c r="Q430" s="9"/>
      <c r="R430" s="9"/>
    </row>
    <row r="431" spans="1:18" ht="98.25">
      <c r="A431" s="47"/>
      <c r="B431" s="41"/>
      <c r="C431" s="32"/>
      <c r="D431" s="32"/>
      <c r="E431" s="32"/>
      <c r="F431" s="32"/>
      <c r="G431" s="32"/>
      <c r="H431" s="36"/>
      <c r="I431" s="32"/>
      <c r="J431" s="31">
        <f xml:space="preserve"> INVENTAIRE!H429</f>
        <v>1047972</v>
      </c>
      <c r="K431" s="27" t="str">
        <f>INVENTAIRE!K429</f>
        <v>ERREUR</v>
      </c>
      <c r="L431" s="9"/>
      <c r="M431" s="9"/>
      <c r="N431" s="9"/>
      <c r="O431" s="9"/>
      <c r="P431" s="9"/>
      <c r="Q431" s="9"/>
      <c r="R431" s="9"/>
    </row>
    <row r="432" spans="1:18" ht="98.25">
      <c r="A432" s="47"/>
      <c r="B432" s="41"/>
      <c r="C432" s="32"/>
      <c r="D432" s="32"/>
      <c r="E432" s="32"/>
      <c r="F432" s="32"/>
      <c r="G432" s="32"/>
      <c r="H432" s="36"/>
      <c r="I432" s="32"/>
      <c r="J432" s="31">
        <f xml:space="preserve"> INVENTAIRE!H430</f>
        <v>1047972</v>
      </c>
      <c r="K432" s="27" t="str">
        <f>INVENTAIRE!K430</f>
        <v>ERREUR</v>
      </c>
      <c r="L432" s="9"/>
      <c r="M432" s="9"/>
      <c r="N432" s="9"/>
      <c r="O432" s="9"/>
      <c r="P432" s="9"/>
      <c r="Q432" s="9"/>
      <c r="R432" s="9"/>
    </row>
    <row r="433" spans="1:18" ht="98.25">
      <c r="A433" s="47"/>
      <c r="B433" s="41"/>
      <c r="C433" s="32"/>
      <c r="D433" s="32"/>
      <c r="E433" s="32"/>
      <c r="F433" s="32"/>
      <c r="G433" s="32"/>
      <c r="H433" s="36"/>
      <c r="I433" s="32"/>
      <c r="J433" s="31">
        <f xml:space="preserve"> INVENTAIRE!H431</f>
        <v>1047972</v>
      </c>
      <c r="K433" s="27" t="str">
        <f>INVENTAIRE!K431</f>
        <v>ERREUR</v>
      </c>
      <c r="L433" s="9"/>
      <c r="M433" s="9"/>
      <c r="N433" s="9"/>
      <c r="O433" s="9"/>
      <c r="P433" s="9"/>
      <c r="Q433" s="9"/>
      <c r="R433" s="9"/>
    </row>
    <row r="434" spans="1:18" ht="98.25">
      <c r="A434" s="47"/>
      <c r="B434" s="41"/>
      <c r="C434" s="32"/>
      <c r="D434" s="32"/>
      <c r="E434" s="32"/>
      <c r="F434" s="32"/>
      <c r="G434" s="32"/>
      <c r="H434" s="36"/>
      <c r="I434" s="32"/>
      <c r="J434" s="31">
        <f xml:space="preserve"> INVENTAIRE!H432</f>
        <v>1047972</v>
      </c>
      <c r="K434" s="27" t="str">
        <f>INVENTAIRE!K432</f>
        <v>ERREUR</v>
      </c>
      <c r="L434" s="9"/>
      <c r="M434" s="9"/>
      <c r="N434" s="9"/>
      <c r="O434" s="9"/>
      <c r="P434" s="9"/>
      <c r="Q434" s="9"/>
      <c r="R434" s="9"/>
    </row>
    <row r="435" spans="1:18" ht="98.25">
      <c r="A435" s="47"/>
      <c r="B435" s="41"/>
      <c r="C435" s="32"/>
      <c r="D435" s="32"/>
      <c r="E435" s="32"/>
      <c r="F435" s="32"/>
      <c r="G435" s="32"/>
      <c r="H435" s="36"/>
      <c r="I435" s="32"/>
      <c r="J435" s="31">
        <f xml:space="preserve"> INVENTAIRE!H433</f>
        <v>1047972</v>
      </c>
      <c r="K435" s="27" t="str">
        <f>INVENTAIRE!K433</f>
        <v>ERREUR</v>
      </c>
      <c r="L435" s="9"/>
      <c r="M435" s="9"/>
      <c r="N435" s="9"/>
      <c r="O435" s="9"/>
      <c r="P435" s="9"/>
      <c r="Q435" s="9"/>
      <c r="R435" s="9"/>
    </row>
    <row r="436" spans="1:18" ht="98.25">
      <c r="A436" s="47"/>
      <c r="B436" s="41"/>
      <c r="C436" s="32"/>
      <c r="D436" s="32"/>
      <c r="E436" s="32"/>
      <c r="F436" s="32"/>
      <c r="G436" s="32"/>
      <c r="H436" s="36"/>
      <c r="I436" s="32"/>
      <c r="J436" s="31">
        <f xml:space="preserve"> INVENTAIRE!H434</f>
        <v>1047972</v>
      </c>
      <c r="K436" s="27" t="str">
        <f>INVENTAIRE!K434</f>
        <v>ERREUR</v>
      </c>
      <c r="L436" s="9"/>
      <c r="M436" s="9"/>
      <c r="N436" s="9"/>
      <c r="O436" s="9"/>
      <c r="P436" s="9"/>
      <c r="Q436" s="9"/>
      <c r="R436" s="9"/>
    </row>
    <row r="437" spans="1:18" ht="98.25">
      <c r="A437" s="47"/>
      <c r="B437" s="41"/>
      <c r="C437" s="32"/>
      <c r="D437" s="32"/>
      <c r="E437" s="32"/>
      <c r="F437" s="32"/>
      <c r="G437" s="32"/>
      <c r="H437" s="36"/>
      <c r="I437" s="32"/>
      <c r="J437" s="31">
        <f xml:space="preserve"> INVENTAIRE!H435</f>
        <v>1047972</v>
      </c>
      <c r="K437" s="27" t="str">
        <f>INVENTAIRE!K435</f>
        <v>ERREUR</v>
      </c>
      <c r="L437" s="9"/>
      <c r="M437" s="9"/>
      <c r="N437" s="9"/>
      <c r="O437" s="9"/>
      <c r="P437" s="9"/>
      <c r="Q437" s="9"/>
      <c r="R437" s="9"/>
    </row>
    <row r="438" spans="1:18" ht="98.25">
      <c r="A438" s="47"/>
      <c r="B438" s="41"/>
      <c r="C438" s="32"/>
      <c r="D438" s="32"/>
      <c r="E438" s="32"/>
      <c r="F438" s="32"/>
      <c r="G438" s="32"/>
      <c r="H438" s="36"/>
      <c r="I438" s="32"/>
      <c r="J438" s="31">
        <f xml:space="preserve"> INVENTAIRE!H436</f>
        <v>1047972</v>
      </c>
      <c r="K438" s="27" t="str">
        <f>INVENTAIRE!K436</f>
        <v>ERREUR</v>
      </c>
      <c r="L438" s="9"/>
      <c r="M438" s="9"/>
      <c r="N438" s="9"/>
      <c r="O438" s="9"/>
      <c r="P438" s="9"/>
      <c r="Q438" s="9"/>
      <c r="R438" s="9"/>
    </row>
    <row r="439" spans="1:18" ht="98.25">
      <c r="A439" s="47"/>
      <c r="B439" s="41"/>
      <c r="C439" s="32"/>
      <c r="D439" s="32"/>
      <c r="E439" s="32"/>
      <c r="F439" s="32"/>
      <c r="G439" s="32"/>
      <c r="H439" s="36"/>
      <c r="I439" s="32"/>
      <c r="J439" s="31">
        <f xml:space="preserve"> INVENTAIRE!H437</f>
        <v>1047972</v>
      </c>
      <c r="K439" s="27" t="str">
        <f>INVENTAIRE!K437</f>
        <v>ERREUR</v>
      </c>
      <c r="L439" s="9"/>
      <c r="M439" s="9"/>
      <c r="N439" s="9"/>
      <c r="O439" s="9"/>
      <c r="P439" s="9"/>
      <c r="Q439" s="9"/>
      <c r="R439" s="9"/>
    </row>
    <row r="440" spans="1:18" ht="98.25">
      <c r="A440" s="47"/>
      <c r="B440" s="41"/>
      <c r="C440" s="32"/>
      <c r="D440" s="32"/>
      <c r="E440" s="32"/>
      <c r="F440" s="32"/>
      <c r="G440" s="32"/>
      <c r="H440" s="36"/>
      <c r="I440" s="32"/>
      <c r="J440" s="31">
        <f xml:space="preserve"> INVENTAIRE!H438</f>
        <v>1047972</v>
      </c>
      <c r="K440" s="27" t="str">
        <f>INVENTAIRE!K438</f>
        <v>ERREUR</v>
      </c>
      <c r="L440" s="9"/>
      <c r="M440" s="9"/>
      <c r="N440" s="9"/>
      <c r="O440" s="9"/>
      <c r="P440" s="9"/>
      <c r="Q440" s="9"/>
      <c r="R440" s="9"/>
    </row>
    <row r="441" spans="1:18" ht="98.25">
      <c r="A441" s="47"/>
      <c r="B441" s="41"/>
      <c r="C441" s="32"/>
      <c r="D441" s="32"/>
      <c r="E441" s="32"/>
      <c r="F441" s="32"/>
      <c r="G441" s="32"/>
      <c r="H441" s="36"/>
      <c r="I441" s="32"/>
      <c r="J441" s="31">
        <f xml:space="preserve"> INVENTAIRE!H439</f>
        <v>1047972</v>
      </c>
      <c r="K441" s="27" t="str">
        <f>INVENTAIRE!K439</f>
        <v>ERREUR</v>
      </c>
      <c r="L441" s="9"/>
      <c r="M441" s="9"/>
      <c r="N441" s="9"/>
      <c r="O441" s="9"/>
      <c r="P441" s="9"/>
      <c r="Q441" s="9"/>
      <c r="R441" s="9"/>
    </row>
    <row r="442" spans="1:18" ht="98.25">
      <c r="A442" s="47"/>
      <c r="B442" s="41"/>
      <c r="C442" s="32"/>
      <c r="D442" s="32"/>
      <c r="E442" s="32"/>
      <c r="F442" s="32"/>
      <c r="G442" s="32"/>
      <c r="H442" s="36"/>
      <c r="I442" s="32"/>
      <c r="J442" s="31">
        <f xml:space="preserve"> INVENTAIRE!H440</f>
        <v>1047972</v>
      </c>
      <c r="K442" s="27" t="str">
        <f>INVENTAIRE!K440</f>
        <v>ERREUR</v>
      </c>
      <c r="L442" s="9"/>
      <c r="M442" s="9"/>
      <c r="N442" s="9"/>
      <c r="O442" s="9"/>
      <c r="P442" s="9"/>
      <c r="Q442" s="9"/>
      <c r="R442" s="9"/>
    </row>
    <row r="443" spans="1:18" ht="98.25">
      <c r="A443" s="47"/>
      <c r="B443" s="41"/>
      <c r="C443" s="32"/>
      <c r="D443" s="32"/>
      <c r="E443" s="32"/>
      <c r="F443" s="32"/>
      <c r="G443" s="32"/>
      <c r="H443" s="36"/>
      <c r="I443" s="32"/>
      <c r="J443" s="31">
        <f xml:space="preserve"> INVENTAIRE!H441</f>
        <v>1047972</v>
      </c>
      <c r="K443" s="27" t="str">
        <f>INVENTAIRE!K441</f>
        <v>ERREUR</v>
      </c>
      <c r="L443" s="9"/>
      <c r="M443" s="9"/>
      <c r="N443" s="9"/>
      <c r="O443" s="9"/>
      <c r="P443" s="9"/>
      <c r="Q443" s="9"/>
      <c r="R443" s="9"/>
    </row>
    <row r="444" spans="1:18" ht="98.25">
      <c r="A444" s="47"/>
      <c r="B444" s="41"/>
      <c r="C444" s="32"/>
      <c r="D444" s="32"/>
      <c r="E444" s="32"/>
      <c r="F444" s="32"/>
      <c r="G444" s="32"/>
      <c r="H444" s="36"/>
      <c r="I444" s="32"/>
      <c r="J444" s="31">
        <f xml:space="preserve"> INVENTAIRE!H442</f>
        <v>1047972</v>
      </c>
      <c r="K444" s="27" t="str">
        <f>INVENTAIRE!K442</f>
        <v>ERREUR</v>
      </c>
      <c r="L444" s="9"/>
      <c r="M444" s="9"/>
      <c r="N444" s="9"/>
      <c r="O444" s="9"/>
      <c r="P444" s="9"/>
      <c r="Q444" s="9"/>
      <c r="R444" s="9"/>
    </row>
    <row r="445" spans="1:18" ht="98.25">
      <c r="A445" s="47"/>
      <c r="B445" s="41"/>
      <c r="C445" s="32"/>
      <c r="D445" s="32"/>
      <c r="E445" s="32"/>
      <c r="F445" s="32"/>
      <c r="G445" s="32"/>
      <c r="H445" s="36"/>
      <c r="I445" s="32"/>
      <c r="J445" s="31">
        <f xml:space="preserve"> INVENTAIRE!H443</f>
        <v>1047972</v>
      </c>
      <c r="K445" s="27" t="str">
        <f>INVENTAIRE!K443</f>
        <v>ERREUR</v>
      </c>
      <c r="L445" s="9"/>
      <c r="M445" s="9"/>
      <c r="N445" s="9"/>
      <c r="O445" s="9"/>
      <c r="P445" s="9"/>
      <c r="Q445" s="9"/>
      <c r="R445" s="9"/>
    </row>
    <row r="446" spans="1:18" ht="98.25">
      <c r="A446" s="47"/>
      <c r="B446" s="41"/>
      <c r="C446" s="32"/>
      <c r="D446" s="32"/>
      <c r="E446" s="32"/>
      <c r="F446" s="32"/>
      <c r="G446" s="32"/>
      <c r="H446" s="36"/>
      <c r="I446" s="32"/>
      <c r="J446" s="31">
        <f xml:space="preserve"> INVENTAIRE!H444</f>
        <v>1047972</v>
      </c>
      <c r="K446" s="27" t="str">
        <f>INVENTAIRE!K444</f>
        <v>ERREUR</v>
      </c>
      <c r="L446" s="9"/>
      <c r="M446" s="9"/>
      <c r="N446" s="9"/>
      <c r="O446" s="9"/>
      <c r="P446" s="9"/>
      <c r="Q446" s="9"/>
      <c r="R446" s="9"/>
    </row>
    <row r="447" spans="1:18" ht="98.25">
      <c r="A447" s="47"/>
      <c r="B447" s="41"/>
      <c r="C447" s="32"/>
      <c r="D447" s="32"/>
      <c r="E447" s="32"/>
      <c r="F447" s="32"/>
      <c r="G447" s="32"/>
      <c r="H447" s="36"/>
      <c r="I447" s="32"/>
      <c r="J447" s="31">
        <f xml:space="preserve"> INVENTAIRE!H445</f>
        <v>1047972</v>
      </c>
      <c r="K447" s="27" t="str">
        <f>INVENTAIRE!K445</f>
        <v>ERREUR</v>
      </c>
      <c r="L447" s="9"/>
      <c r="M447" s="9"/>
      <c r="N447" s="9"/>
      <c r="O447" s="9"/>
      <c r="P447" s="9"/>
      <c r="Q447" s="9"/>
      <c r="R447" s="9"/>
    </row>
    <row r="448" spans="1:18" ht="98.25">
      <c r="A448" s="47"/>
      <c r="B448" s="41"/>
      <c r="C448" s="32"/>
      <c r="D448" s="32"/>
      <c r="E448" s="32"/>
      <c r="F448" s="32"/>
      <c r="G448" s="32"/>
      <c r="H448" s="36"/>
      <c r="I448" s="32"/>
      <c r="J448" s="31">
        <f xml:space="preserve"> INVENTAIRE!H446</f>
        <v>1047972</v>
      </c>
      <c r="K448" s="27" t="str">
        <f>INVENTAIRE!K446</f>
        <v>ERREUR</v>
      </c>
      <c r="L448" s="9"/>
      <c r="M448" s="9"/>
      <c r="N448" s="9"/>
      <c r="O448" s="9"/>
      <c r="P448" s="9"/>
      <c r="Q448" s="9"/>
      <c r="R448" s="9"/>
    </row>
    <row r="449" spans="1:18" ht="98.25">
      <c r="A449" s="47"/>
      <c r="B449" s="41"/>
      <c r="C449" s="32"/>
      <c r="D449" s="32"/>
      <c r="E449" s="32"/>
      <c r="F449" s="32"/>
      <c r="G449" s="32"/>
      <c r="H449" s="36"/>
      <c r="I449" s="32"/>
      <c r="J449" s="31">
        <f xml:space="preserve"> INVENTAIRE!H447</f>
        <v>1047972</v>
      </c>
      <c r="K449" s="27" t="str">
        <f>INVENTAIRE!K447</f>
        <v>ERREUR</v>
      </c>
      <c r="L449" s="9"/>
      <c r="M449" s="9"/>
      <c r="N449" s="9"/>
      <c r="O449" s="9"/>
      <c r="P449" s="9"/>
      <c r="Q449" s="9"/>
      <c r="R449" s="9"/>
    </row>
    <row r="450" spans="1:18" ht="98.25">
      <c r="A450" s="47"/>
      <c r="B450" s="41"/>
      <c r="C450" s="32"/>
      <c r="D450" s="32"/>
      <c r="E450" s="32"/>
      <c r="F450" s="32"/>
      <c r="G450" s="32"/>
      <c r="H450" s="36"/>
      <c r="I450" s="32"/>
      <c r="J450" s="31">
        <f xml:space="preserve"> INVENTAIRE!H448</f>
        <v>1047972</v>
      </c>
      <c r="K450" s="27" t="str">
        <f>INVENTAIRE!K448</f>
        <v>ERREUR</v>
      </c>
      <c r="L450" s="9"/>
      <c r="M450" s="9"/>
      <c r="N450" s="9"/>
      <c r="O450" s="9"/>
      <c r="P450" s="9"/>
      <c r="Q450" s="9"/>
      <c r="R450" s="9"/>
    </row>
    <row r="451" spans="1:18" ht="98.25">
      <c r="A451" s="47"/>
      <c r="B451" s="41"/>
      <c r="C451" s="32"/>
      <c r="D451" s="32"/>
      <c r="E451" s="32"/>
      <c r="F451" s="32"/>
      <c r="G451" s="32"/>
      <c r="H451" s="36"/>
      <c r="I451" s="32"/>
      <c r="J451" s="31">
        <f xml:space="preserve"> INVENTAIRE!H449</f>
        <v>1047972</v>
      </c>
      <c r="K451" s="27" t="str">
        <f>INVENTAIRE!K449</f>
        <v>ERREUR</v>
      </c>
      <c r="L451" s="9"/>
      <c r="M451" s="9"/>
      <c r="N451" s="9"/>
      <c r="O451" s="9"/>
      <c r="P451" s="9"/>
      <c r="Q451" s="9"/>
      <c r="R451" s="9"/>
    </row>
    <row r="452" spans="1:18" ht="98.25">
      <c r="A452" s="47"/>
      <c r="B452" s="41"/>
      <c r="C452" s="32"/>
      <c r="D452" s="32"/>
      <c r="E452" s="32"/>
      <c r="F452" s="32"/>
      <c r="G452" s="32"/>
      <c r="H452" s="36"/>
      <c r="I452" s="32"/>
      <c r="J452" s="31">
        <f xml:space="preserve"> INVENTAIRE!H450</f>
        <v>1047972</v>
      </c>
      <c r="K452" s="27" t="str">
        <f>INVENTAIRE!K450</f>
        <v>ERREUR</v>
      </c>
      <c r="L452" s="9"/>
      <c r="M452" s="9"/>
      <c r="N452" s="9"/>
      <c r="O452" s="9"/>
      <c r="P452" s="9"/>
      <c r="Q452" s="9"/>
      <c r="R452" s="9"/>
    </row>
    <row r="453" spans="1:18" ht="98.25">
      <c r="A453" s="47"/>
      <c r="B453" s="41"/>
      <c r="C453" s="32"/>
      <c r="D453" s="32"/>
      <c r="E453" s="32"/>
      <c r="F453" s="32"/>
      <c r="G453" s="32"/>
      <c r="H453" s="36"/>
      <c r="I453" s="32"/>
      <c r="J453" s="31">
        <f xml:space="preserve"> INVENTAIRE!H451</f>
        <v>1047972</v>
      </c>
      <c r="K453" s="27" t="str">
        <f>INVENTAIRE!K451</f>
        <v>ERREUR</v>
      </c>
      <c r="L453" s="9"/>
      <c r="M453" s="9"/>
      <c r="N453" s="9"/>
      <c r="O453" s="9"/>
      <c r="P453" s="9"/>
      <c r="Q453" s="9"/>
      <c r="R453" s="9"/>
    </row>
    <row r="454" spans="1:18" ht="98.25">
      <c r="A454" s="47"/>
      <c r="B454" s="41"/>
      <c r="C454" s="32"/>
      <c r="D454" s="32"/>
      <c r="E454" s="32"/>
      <c r="F454" s="32"/>
      <c r="G454" s="32"/>
      <c r="H454" s="36"/>
      <c r="I454" s="32"/>
      <c r="J454" s="31">
        <f xml:space="preserve"> INVENTAIRE!H452</f>
        <v>1047972</v>
      </c>
      <c r="K454" s="27" t="str">
        <f>INVENTAIRE!K452</f>
        <v>ERREUR</v>
      </c>
      <c r="L454" s="9"/>
      <c r="M454" s="9"/>
      <c r="N454" s="9"/>
      <c r="O454" s="9"/>
      <c r="P454" s="9"/>
      <c r="Q454" s="9"/>
      <c r="R454" s="9"/>
    </row>
    <row r="455" spans="1:18" ht="98.25">
      <c r="A455" s="47"/>
      <c r="B455" s="41"/>
      <c r="C455" s="32"/>
      <c r="D455" s="32"/>
      <c r="E455" s="32"/>
      <c r="F455" s="32"/>
      <c r="G455" s="32"/>
      <c r="H455" s="36"/>
      <c r="I455" s="32"/>
      <c r="J455" s="31">
        <f xml:space="preserve"> INVENTAIRE!H453</f>
        <v>1047972</v>
      </c>
      <c r="K455" s="27" t="str">
        <f>INVENTAIRE!K453</f>
        <v>ERREUR</v>
      </c>
      <c r="L455" s="9"/>
      <c r="M455" s="9"/>
      <c r="N455" s="9"/>
      <c r="O455" s="9"/>
      <c r="P455" s="9"/>
      <c r="Q455" s="9"/>
      <c r="R455" s="9"/>
    </row>
    <row r="456" spans="1:18" ht="98.25">
      <c r="A456" s="47"/>
      <c r="B456" s="41"/>
      <c r="C456" s="32"/>
      <c r="D456" s="32"/>
      <c r="E456" s="32"/>
      <c r="F456" s="32"/>
      <c r="G456" s="32"/>
      <c r="H456" s="36"/>
      <c r="I456" s="32"/>
      <c r="J456" s="31">
        <f xml:space="preserve"> INVENTAIRE!H454</f>
        <v>1047972</v>
      </c>
      <c r="K456" s="27" t="str">
        <f>INVENTAIRE!K454</f>
        <v>ERREUR</v>
      </c>
      <c r="L456" s="9"/>
      <c r="M456" s="9"/>
      <c r="N456" s="9"/>
      <c r="O456" s="9"/>
      <c r="P456" s="9"/>
      <c r="Q456" s="9"/>
      <c r="R456" s="9"/>
    </row>
    <row r="457" spans="1:18" ht="98.25">
      <c r="A457" s="47"/>
      <c r="B457" s="41"/>
      <c r="C457" s="32"/>
      <c r="D457" s="32"/>
      <c r="E457" s="32"/>
      <c r="F457" s="32"/>
      <c r="G457" s="32"/>
      <c r="H457" s="36"/>
      <c r="I457" s="32"/>
      <c r="J457" s="31">
        <f xml:space="preserve"> INVENTAIRE!H455</f>
        <v>1047972</v>
      </c>
      <c r="K457" s="27" t="str">
        <f>INVENTAIRE!K455</f>
        <v>ERREUR</v>
      </c>
      <c r="L457" s="9"/>
      <c r="M457" s="9"/>
      <c r="N457" s="9"/>
      <c r="O457" s="9"/>
      <c r="P457" s="9"/>
      <c r="Q457" s="9"/>
      <c r="R457" s="9"/>
    </row>
    <row r="458" spans="1:18" ht="98.25">
      <c r="A458" s="47"/>
      <c r="B458" s="41"/>
      <c r="C458" s="32"/>
      <c r="D458" s="32"/>
      <c r="E458" s="32"/>
      <c r="F458" s="32"/>
      <c r="G458" s="32"/>
      <c r="H458" s="36"/>
      <c r="I458" s="32"/>
      <c r="J458" s="31">
        <f xml:space="preserve"> INVENTAIRE!H456</f>
        <v>1047972</v>
      </c>
      <c r="K458" s="27" t="str">
        <f>INVENTAIRE!K456</f>
        <v>ERREUR</v>
      </c>
      <c r="L458" s="9"/>
      <c r="M458" s="9"/>
      <c r="N458" s="9"/>
      <c r="O458" s="9"/>
      <c r="P458" s="9"/>
      <c r="Q458" s="9"/>
      <c r="R458" s="9"/>
    </row>
    <row r="459" spans="1:18" ht="98.25">
      <c r="A459" s="47"/>
      <c r="B459" s="41"/>
      <c r="C459" s="32"/>
      <c r="D459" s="32"/>
      <c r="E459" s="32"/>
      <c r="F459" s="32"/>
      <c r="G459" s="32"/>
      <c r="H459" s="36"/>
      <c r="I459" s="32"/>
      <c r="J459" s="31">
        <f xml:space="preserve"> INVENTAIRE!H457</f>
        <v>1047972</v>
      </c>
      <c r="K459" s="27" t="str">
        <f>INVENTAIRE!K457</f>
        <v>ERREUR</v>
      </c>
      <c r="L459" s="9"/>
      <c r="M459" s="9"/>
      <c r="N459" s="9"/>
      <c r="O459" s="9"/>
      <c r="P459" s="9"/>
      <c r="Q459" s="9"/>
      <c r="R459" s="9"/>
    </row>
    <row r="460" spans="1:18" ht="98.25">
      <c r="A460" s="47"/>
      <c r="B460" s="41"/>
      <c r="C460" s="32"/>
      <c r="D460" s="32"/>
      <c r="E460" s="32"/>
      <c r="F460" s="32"/>
      <c r="G460" s="32"/>
      <c r="H460" s="36"/>
      <c r="I460" s="32"/>
      <c r="J460" s="31">
        <f xml:space="preserve"> INVENTAIRE!H458</f>
        <v>1047972</v>
      </c>
      <c r="K460" s="27" t="str">
        <f>INVENTAIRE!K458</f>
        <v>ERREUR</v>
      </c>
      <c r="L460" s="9"/>
      <c r="M460" s="9"/>
      <c r="N460" s="9"/>
      <c r="O460" s="9"/>
      <c r="P460" s="9"/>
      <c r="Q460" s="9"/>
      <c r="R460" s="9"/>
    </row>
    <row r="461" spans="1:18" ht="98.25">
      <c r="A461" s="47"/>
      <c r="B461" s="41"/>
      <c r="C461" s="32"/>
      <c r="D461" s="32"/>
      <c r="E461" s="32"/>
      <c r="F461" s="32"/>
      <c r="G461" s="32"/>
      <c r="H461" s="36"/>
      <c r="I461" s="32"/>
      <c r="J461" s="31">
        <f xml:space="preserve"> INVENTAIRE!H459</f>
        <v>1047972</v>
      </c>
      <c r="K461" s="27" t="str">
        <f>INVENTAIRE!K459</f>
        <v>ERREUR</v>
      </c>
      <c r="L461" s="9"/>
      <c r="M461" s="9"/>
      <c r="N461" s="9"/>
      <c r="O461" s="9"/>
      <c r="P461" s="9"/>
      <c r="Q461" s="9"/>
      <c r="R461" s="9"/>
    </row>
    <row r="462" spans="1:18" ht="98.25">
      <c r="A462" s="47"/>
      <c r="B462" s="41"/>
      <c r="C462" s="32"/>
      <c r="D462" s="32"/>
      <c r="E462" s="32"/>
      <c r="F462" s="32"/>
      <c r="G462" s="32"/>
      <c r="H462" s="36"/>
      <c r="I462" s="32"/>
      <c r="J462" s="31">
        <f xml:space="preserve"> INVENTAIRE!H460</f>
        <v>1047972</v>
      </c>
      <c r="K462" s="27" t="str">
        <f>INVENTAIRE!K460</f>
        <v>ERREUR</v>
      </c>
      <c r="L462" s="9"/>
      <c r="M462" s="9"/>
      <c r="N462" s="9"/>
      <c r="O462" s="9"/>
      <c r="P462" s="9"/>
      <c r="Q462" s="9"/>
      <c r="R462" s="9"/>
    </row>
    <row r="463" spans="1:18" ht="98.25">
      <c r="A463" s="47"/>
      <c r="B463" s="41"/>
      <c r="C463" s="32"/>
      <c r="D463" s="32"/>
      <c r="E463" s="32"/>
      <c r="F463" s="32"/>
      <c r="G463" s="32"/>
      <c r="H463" s="36"/>
      <c r="I463" s="32"/>
      <c r="J463" s="31">
        <f xml:space="preserve"> INVENTAIRE!H461</f>
        <v>1047972</v>
      </c>
      <c r="K463" s="27" t="str">
        <f>INVENTAIRE!K461</f>
        <v>ERREUR</v>
      </c>
      <c r="L463" s="9"/>
      <c r="M463" s="9"/>
      <c r="N463" s="9"/>
      <c r="O463" s="9"/>
      <c r="P463" s="9"/>
      <c r="Q463" s="9"/>
      <c r="R463" s="9"/>
    </row>
    <row r="464" spans="1:18" ht="98.25">
      <c r="A464" s="47"/>
      <c r="B464" s="41"/>
      <c r="C464" s="32"/>
      <c r="D464" s="32"/>
      <c r="E464" s="32"/>
      <c r="F464" s="32"/>
      <c r="G464" s="32"/>
      <c r="H464" s="36"/>
      <c r="I464" s="32"/>
      <c r="J464" s="31">
        <f xml:space="preserve"> INVENTAIRE!H462</f>
        <v>1047972</v>
      </c>
      <c r="K464" s="27" t="str">
        <f>INVENTAIRE!K462</f>
        <v>ERREUR</v>
      </c>
      <c r="L464" s="9"/>
      <c r="M464" s="9"/>
      <c r="N464" s="9"/>
      <c r="O464" s="9"/>
      <c r="P464" s="9"/>
      <c r="Q464" s="9"/>
      <c r="R464" s="9"/>
    </row>
    <row r="465" spans="1:18" ht="98.25">
      <c r="A465" s="47"/>
      <c r="B465" s="41"/>
      <c r="C465" s="32"/>
      <c r="D465" s="32"/>
      <c r="E465" s="32"/>
      <c r="F465" s="32"/>
      <c r="G465" s="32"/>
      <c r="H465" s="36"/>
      <c r="I465" s="32"/>
      <c r="J465" s="31">
        <f xml:space="preserve"> INVENTAIRE!H463</f>
        <v>1047972</v>
      </c>
      <c r="K465" s="27" t="str">
        <f>INVENTAIRE!K463</f>
        <v>ERREUR</v>
      </c>
      <c r="L465" s="9"/>
      <c r="M465" s="9"/>
      <c r="N465" s="9"/>
      <c r="O465" s="9"/>
      <c r="P465" s="9"/>
      <c r="Q465" s="9"/>
      <c r="R465" s="9"/>
    </row>
    <row r="466" spans="1:18" ht="98.25">
      <c r="A466" s="47"/>
      <c r="B466" s="41"/>
      <c r="C466" s="32"/>
      <c r="D466" s="32"/>
      <c r="E466" s="32"/>
      <c r="F466" s="32"/>
      <c r="G466" s="32"/>
      <c r="H466" s="36"/>
      <c r="I466" s="32"/>
      <c r="J466" s="31">
        <f xml:space="preserve"> INVENTAIRE!H464</f>
        <v>1047972</v>
      </c>
      <c r="K466" s="27" t="str">
        <f>INVENTAIRE!K464</f>
        <v>ERREUR</v>
      </c>
      <c r="L466" s="9"/>
      <c r="M466" s="9"/>
      <c r="N466" s="9"/>
      <c r="O466" s="9"/>
      <c r="P466" s="9"/>
      <c r="Q466" s="9"/>
      <c r="R466" s="9"/>
    </row>
    <row r="467" spans="1:18" ht="98.25">
      <c r="A467" s="47"/>
      <c r="B467" s="41"/>
      <c r="C467" s="32"/>
      <c r="D467" s="32"/>
      <c r="E467" s="32"/>
      <c r="F467" s="32"/>
      <c r="G467" s="32"/>
      <c r="H467" s="36"/>
      <c r="I467" s="32"/>
      <c r="J467" s="31">
        <f xml:space="preserve"> INVENTAIRE!H465</f>
        <v>1047972</v>
      </c>
      <c r="K467" s="27" t="str">
        <f>INVENTAIRE!K465</f>
        <v>ERREUR</v>
      </c>
      <c r="L467" s="9"/>
      <c r="M467" s="9"/>
      <c r="N467" s="9"/>
      <c r="O467" s="9"/>
      <c r="P467" s="9"/>
      <c r="Q467" s="9"/>
      <c r="R467" s="9"/>
    </row>
    <row r="468" spans="1:18" ht="98.25">
      <c r="A468" s="47"/>
      <c r="B468" s="41"/>
      <c r="C468" s="32"/>
      <c r="D468" s="32"/>
      <c r="E468" s="32"/>
      <c r="F468" s="32"/>
      <c r="G468" s="32"/>
      <c r="H468" s="36"/>
      <c r="I468" s="32"/>
      <c r="J468" s="31">
        <f xml:space="preserve"> INVENTAIRE!H466</f>
        <v>1047972</v>
      </c>
      <c r="K468" s="27" t="str">
        <f>INVENTAIRE!K466</f>
        <v>ERREUR</v>
      </c>
      <c r="L468" s="9"/>
      <c r="M468" s="9"/>
      <c r="N468" s="9"/>
      <c r="O468" s="9"/>
      <c r="P468" s="9"/>
      <c r="Q468" s="9"/>
      <c r="R468" s="9"/>
    </row>
    <row r="469" spans="1:18" ht="98.25">
      <c r="A469" s="47"/>
      <c r="B469" s="41"/>
      <c r="C469" s="32"/>
      <c r="D469" s="32"/>
      <c r="E469" s="32"/>
      <c r="F469" s="32"/>
      <c r="G469" s="32"/>
      <c r="H469" s="36"/>
      <c r="I469" s="32"/>
      <c r="J469" s="31">
        <f xml:space="preserve"> INVENTAIRE!H467</f>
        <v>1047972</v>
      </c>
      <c r="K469" s="27" t="str">
        <f>INVENTAIRE!K467</f>
        <v>ERREUR</v>
      </c>
      <c r="L469" s="9"/>
      <c r="M469" s="9"/>
      <c r="N469" s="9"/>
      <c r="O469" s="9"/>
      <c r="P469" s="9"/>
      <c r="Q469" s="9"/>
      <c r="R469" s="9"/>
    </row>
    <row r="470" spans="1:18" ht="98.25">
      <c r="A470" s="47"/>
      <c r="B470" s="41"/>
      <c r="C470" s="32"/>
      <c r="D470" s="32"/>
      <c r="E470" s="32"/>
      <c r="F470" s="32"/>
      <c r="G470" s="32"/>
      <c r="H470" s="36"/>
      <c r="I470" s="32"/>
      <c r="J470" s="31">
        <f xml:space="preserve"> INVENTAIRE!H468</f>
        <v>1047972</v>
      </c>
      <c r="K470" s="27" t="str">
        <f>INVENTAIRE!K468</f>
        <v>ERREUR</v>
      </c>
      <c r="L470" s="9"/>
      <c r="M470" s="9"/>
      <c r="N470" s="9"/>
      <c r="O470" s="9"/>
      <c r="P470" s="9"/>
      <c r="Q470" s="9"/>
      <c r="R470" s="9"/>
    </row>
    <row r="471" spans="1:18" ht="98.25">
      <c r="A471" s="47"/>
      <c r="B471" s="41"/>
      <c r="C471" s="32"/>
      <c r="D471" s="32"/>
      <c r="E471" s="32"/>
      <c r="F471" s="32"/>
      <c r="G471" s="32"/>
      <c r="H471" s="36"/>
      <c r="I471" s="32"/>
      <c r="J471" s="31">
        <f xml:space="preserve"> INVENTAIRE!H469</f>
        <v>1047972</v>
      </c>
      <c r="K471" s="27" t="str">
        <f>INVENTAIRE!K469</f>
        <v>ERREUR</v>
      </c>
      <c r="L471" s="9"/>
      <c r="M471" s="9"/>
      <c r="N471" s="9"/>
      <c r="O471" s="9"/>
      <c r="P471" s="9"/>
      <c r="Q471" s="9"/>
      <c r="R471" s="9"/>
    </row>
    <row r="472" spans="1:18" ht="98.25">
      <c r="A472" s="47"/>
      <c r="B472" s="41"/>
      <c r="C472" s="32"/>
      <c r="D472" s="32"/>
      <c r="E472" s="32"/>
      <c r="F472" s="32"/>
      <c r="G472" s="32"/>
      <c r="H472" s="36"/>
      <c r="I472" s="32"/>
      <c r="J472" s="31">
        <f xml:space="preserve"> INVENTAIRE!H470</f>
        <v>1047972</v>
      </c>
      <c r="K472" s="27" t="str">
        <f>INVENTAIRE!K470</f>
        <v>ERREUR</v>
      </c>
      <c r="L472" s="9"/>
      <c r="M472" s="9"/>
      <c r="N472" s="9"/>
      <c r="O472" s="9"/>
      <c r="P472" s="9"/>
      <c r="Q472" s="9"/>
      <c r="R472" s="9"/>
    </row>
    <row r="473" spans="1:18" ht="98.25">
      <c r="A473" s="47"/>
      <c r="B473" s="41"/>
      <c r="C473" s="32"/>
      <c r="D473" s="32"/>
      <c r="E473" s="32"/>
      <c r="F473" s="32"/>
      <c r="G473" s="32"/>
      <c r="H473" s="36"/>
      <c r="I473" s="32"/>
      <c r="J473" s="31">
        <f xml:space="preserve"> INVENTAIRE!H471</f>
        <v>1047972</v>
      </c>
      <c r="K473" s="27" t="str">
        <f>INVENTAIRE!K471</f>
        <v>ERREUR</v>
      </c>
      <c r="L473" s="9"/>
      <c r="M473" s="9"/>
      <c r="N473" s="9"/>
      <c r="O473" s="9"/>
      <c r="P473" s="9"/>
      <c r="Q473" s="9"/>
      <c r="R473" s="9"/>
    </row>
    <row r="474" spans="1:18" ht="98.25">
      <c r="A474" s="47"/>
      <c r="B474" s="41"/>
      <c r="C474" s="32"/>
      <c r="D474" s="32"/>
      <c r="E474" s="32"/>
      <c r="F474" s="32"/>
      <c r="G474" s="32"/>
      <c r="H474" s="36"/>
      <c r="I474" s="32"/>
      <c r="J474" s="31">
        <f xml:space="preserve"> INVENTAIRE!H472</f>
        <v>1047972</v>
      </c>
      <c r="K474" s="27" t="str">
        <f>INVENTAIRE!K472</f>
        <v>ERREUR</v>
      </c>
      <c r="L474" s="9"/>
      <c r="M474" s="9"/>
      <c r="N474" s="9"/>
      <c r="O474" s="9"/>
      <c r="P474" s="9"/>
      <c r="Q474" s="9"/>
      <c r="R474" s="9"/>
    </row>
    <row r="475" spans="1:18" ht="98.25">
      <c r="A475" s="47"/>
      <c r="B475" s="41"/>
      <c r="C475" s="32"/>
      <c r="D475" s="32"/>
      <c r="E475" s="32"/>
      <c r="F475" s="32"/>
      <c r="G475" s="32"/>
      <c r="H475" s="36"/>
      <c r="I475" s="32"/>
      <c r="J475" s="31">
        <f xml:space="preserve"> INVENTAIRE!H473</f>
        <v>1047972</v>
      </c>
      <c r="K475" s="27" t="str">
        <f>INVENTAIRE!K473</f>
        <v>ERREUR</v>
      </c>
      <c r="L475" s="9"/>
      <c r="M475" s="9"/>
      <c r="N475" s="9"/>
      <c r="O475" s="9"/>
      <c r="P475" s="9"/>
      <c r="Q475" s="9"/>
      <c r="R475" s="9"/>
    </row>
    <row r="476" spans="1:18" ht="98.25">
      <c r="A476" s="47"/>
      <c r="B476" s="41"/>
      <c r="C476" s="32"/>
      <c r="D476" s="32"/>
      <c r="E476" s="32"/>
      <c r="F476" s="32"/>
      <c r="G476" s="32"/>
      <c r="H476" s="36"/>
      <c r="I476" s="32"/>
      <c r="J476" s="31">
        <f xml:space="preserve"> INVENTAIRE!H474</f>
        <v>1047972</v>
      </c>
      <c r="K476" s="27" t="str">
        <f>INVENTAIRE!K474</f>
        <v>ERREUR</v>
      </c>
      <c r="L476" s="9"/>
      <c r="M476" s="9"/>
      <c r="N476" s="9"/>
      <c r="O476" s="9"/>
      <c r="P476" s="9"/>
      <c r="Q476" s="9"/>
      <c r="R476" s="9"/>
    </row>
    <row r="477" spans="1:18" ht="98.25">
      <c r="A477" s="47"/>
      <c r="B477" s="41"/>
      <c r="C477" s="32"/>
      <c r="D477" s="32"/>
      <c r="E477" s="32"/>
      <c r="F477" s="32"/>
      <c r="G477" s="32"/>
      <c r="H477" s="36"/>
      <c r="I477" s="32"/>
      <c r="J477" s="31">
        <f xml:space="preserve"> INVENTAIRE!H475</f>
        <v>1047972</v>
      </c>
      <c r="K477" s="27" t="str">
        <f>INVENTAIRE!K475</f>
        <v>ERREUR</v>
      </c>
      <c r="L477" s="9"/>
      <c r="M477" s="9"/>
      <c r="N477" s="9"/>
      <c r="O477" s="9"/>
      <c r="P477" s="9"/>
      <c r="Q477" s="9"/>
      <c r="R477" s="9"/>
    </row>
    <row r="478" spans="1:18" ht="98.25">
      <c r="A478" s="47"/>
      <c r="B478" s="41"/>
      <c r="C478" s="32"/>
      <c r="D478" s="32"/>
      <c r="E478" s="32"/>
      <c r="F478" s="32"/>
      <c r="G478" s="32"/>
      <c r="H478" s="36"/>
      <c r="I478" s="32"/>
      <c r="J478" s="31">
        <f xml:space="preserve"> INVENTAIRE!H476</f>
        <v>1047972</v>
      </c>
      <c r="K478" s="27" t="str">
        <f>INVENTAIRE!K476</f>
        <v>ERREUR</v>
      </c>
      <c r="L478" s="9"/>
      <c r="M478" s="9"/>
      <c r="N478" s="9"/>
      <c r="O478" s="9"/>
      <c r="P478" s="9"/>
      <c r="Q478" s="9"/>
      <c r="R478" s="9"/>
    </row>
    <row r="479" spans="1:18" ht="98.25">
      <c r="A479" s="47"/>
      <c r="B479" s="41"/>
      <c r="C479" s="32"/>
      <c r="D479" s="32"/>
      <c r="E479" s="32"/>
      <c r="F479" s="32"/>
      <c r="G479" s="32"/>
      <c r="H479" s="36"/>
      <c r="I479" s="32"/>
      <c r="J479" s="31">
        <f xml:space="preserve"> INVENTAIRE!H477</f>
        <v>1047972</v>
      </c>
      <c r="K479" s="27" t="str">
        <f>INVENTAIRE!K477</f>
        <v>ERREUR</v>
      </c>
      <c r="L479" s="9"/>
      <c r="M479" s="9"/>
      <c r="N479" s="9"/>
      <c r="O479" s="9"/>
      <c r="P479" s="9"/>
      <c r="Q479" s="9"/>
      <c r="R479" s="9"/>
    </row>
    <row r="480" spans="1:18" ht="98.25">
      <c r="A480" s="47"/>
      <c r="B480" s="41"/>
      <c r="C480" s="32"/>
      <c r="D480" s="32"/>
      <c r="E480" s="32"/>
      <c r="F480" s="32"/>
      <c r="G480" s="32"/>
      <c r="H480" s="36"/>
      <c r="I480" s="32"/>
      <c r="J480" s="31">
        <f xml:space="preserve"> INVENTAIRE!H478</f>
        <v>1047972</v>
      </c>
      <c r="K480" s="27" t="str">
        <f>INVENTAIRE!K478</f>
        <v>ERREUR</v>
      </c>
      <c r="L480" s="9"/>
      <c r="M480" s="9"/>
      <c r="N480" s="9"/>
      <c r="O480" s="9"/>
      <c r="P480" s="9"/>
      <c r="Q480" s="9"/>
      <c r="R480" s="9"/>
    </row>
    <row r="481" spans="1:18" ht="98.25">
      <c r="A481" s="47"/>
      <c r="B481" s="41"/>
      <c r="C481" s="32"/>
      <c r="D481" s="32"/>
      <c r="E481" s="32"/>
      <c r="F481" s="32"/>
      <c r="G481" s="32"/>
      <c r="H481" s="36"/>
      <c r="I481" s="32"/>
      <c r="J481" s="31">
        <f xml:space="preserve"> INVENTAIRE!H479</f>
        <v>1047972</v>
      </c>
      <c r="K481" s="27" t="str">
        <f>INVENTAIRE!K479</f>
        <v>ERREUR</v>
      </c>
      <c r="L481" s="9"/>
      <c r="M481" s="9"/>
      <c r="N481" s="9"/>
      <c r="O481" s="9"/>
      <c r="P481" s="9"/>
      <c r="Q481" s="9"/>
      <c r="R481" s="9"/>
    </row>
    <row r="482" spans="1:18" ht="98.25">
      <c r="A482" s="47"/>
      <c r="B482" s="41"/>
      <c r="C482" s="32"/>
      <c r="D482" s="32"/>
      <c r="E482" s="32"/>
      <c r="F482" s="32"/>
      <c r="G482" s="32"/>
      <c r="H482" s="36"/>
      <c r="I482" s="32"/>
      <c r="J482" s="31">
        <f xml:space="preserve"> INVENTAIRE!H480</f>
        <v>1047972</v>
      </c>
      <c r="K482" s="27" t="str">
        <f>INVENTAIRE!K480</f>
        <v>ERREUR</v>
      </c>
      <c r="L482" s="9"/>
      <c r="M482" s="9"/>
      <c r="N482" s="9"/>
      <c r="O482" s="9"/>
      <c r="P482" s="9"/>
      <c r="Q482" s="9"/>
      <c r="R482" s="9"/>
    </row>
    <row r="483" spans="1:18" ht="98.25">
      <c r="A483" s="47"/>
      <c r="B483" s="41"/>
      <c r="C483" s="32"/>
      <c r="D483" s="32"/>
      <c r="E483" s="32"/>
      <c r="F483" s="32"/>
      <c r="G483" s="32"/>
      <c r="H483" s="36"/>
      <c r="I483" s="32"/>
      <c r="J483" s="31">
        <f xml:space="preserve"> INVENTAIRE!H481</f>
        <v>1047972</v>
      </c>
      <c r="K483" s="27" t="str">
        <f>INVENTAIRE!K481</f>
        <v>ERREUR</v>
      </c>
      <c r="L483" s="9"/>
      <c r="M483" s="9"/>
      <c r="N483" s="9"/>
      <c r="O483" s="9"/>
      <c r="P483" s="9"/>
      <c r="Q483" s="9"/>
      <c r="R483" s="9"/>
    </row>
    <row r="484" spans="1:18" ht="98.25">
      <c r="A484" s="47"/>
      <c r="B484" s="41"/>
      <c r="C484" s="32"/>
      <c r="D484" s="32"/>
      <c r="E484" s="32"/>
      <c r="F484" s="32"/>
      <c r="G484" s="32"/>
      <c r="H484" s="36"/>
      <c r="I484" s="32"/>
      <c r="J484" s="31">
        <f xml:space="preserve"> INVENTAIRE!H482</f>
        <v>1047972</v>
      </c>
      <c r="K484" s="27" t="str">
        <f>INVENTAIRE!K482</f>
        <v>ERREUR</v>
      </c>
      <c r="L484" s="9"/>
      <c r="M484" s="9"/>
      <c r="N484" s="9"/>
      <c r="O484" s="9"/>
      <c r="P484" s="9"/>
      <c r="Q484" s="9"/>
      <c r="R484" s="9"/>
    </row>
    <row r="485" spans="1:18" ht="98.25">
      <c r="A485" s="47"/>
      <c r="B485" s="41"/>
      <c r="C485" s="32"/>
      <c r="D485" s="32"/>
      <c r="E485" s="32"/>
      <c r="F485" s="32"/>
      <c r="G485" s="32"/>
      <c r="H485" s="36"/>
      <c r="I485" s="32"/>
      <c r="J485" s="31">
        <f xml:space="preserve"> INVENTAIRE!H483</f>
        <v>1047972</v>
      </c>
      <c r="K485" s="27" t="str">
        <f>INVENTAIRE!K483</f>
        <v>ERREUR</v>
      </c>
      <c r="L485" s="9"/>
      <c r="M485" s="9"/>
      <c r="N485" s="9"/>
      <c r="O485" s="9"/>
      <c r="P485" s="9"/>
      <c r="Q485" s="9"/>
      <c r="R485" s="9"/>
    </row>
    <row r="486" spans="1:18" ht="98.25">
      <c r="A486" s="47"/>
      <c r="B486" s="41"/>
      <c r="C486" s="32"/>
      <c r="D486" s="32"/>
      <c r="E486" s="32"/>
      <c r="F486" s="32"/>
      <c r="G486" s="32"/>
      <c r="H486" s="36"/>
      <c r="I486" s="32"/>
      <c r="J486" s="31">
        <f xml:space="preserve"> INVENTAIRE!H484</f>
        <v>1047972</v>
      </c>
      <c r="K486" s="27" t="str">
        <f>INVENTAIRE!K484</f>
        <v>ERREUR</v>
      </c>
      <c r="L486" s="9"/>
      <c r="M486" s="9"/>
      <c r="N486" s="9"/>
      <c r="O486" s="9"/>
      <c r="P486" s="9"/>
      <c r="Q486" s="9"/>
      <c r="R486" s="9"/>
    </row>
    <row r="487" spans="1:18" ht="98.25">
      <c r="A487" s="47"/>
      <c r="B487" s="41"/>
      <c r="C487" s="32"/>
      <c r="D487" s="32"/>
      <c r="E487" s="32"/>
      <c r="F487" s="32"/>
      <c r="G487" s="32"/>
      <c r="H487" s="36"/>
      <c r="I487" s="32"/>
      <c r="J487" s="31">
        <f xml:space="preserve"> INVENTAIRE!H485</f>
        <v>1047972</v>
      </c>
      <c r="K487" s="27" t="str">
        <f>INVENTAIRE!K485</f>
        <v>ERREUR</v>
      </c>
      <c r="L487" s="9"/>
      <c r="M487" s="9"/>
      <c r="N487" s="9"/>
      <c r="O487" s="9"/>
      <c r="P487" s="9"/>
      <c r="Q487" s="9"/>
      <c r="R487" s="9"/>
    </row>
    <row r="488" spans="1:18" ht="98.25">
      <c r="A488" s="47"/>
      <c r="B488" s="41"/>
      <c r="C488" s="32"/>
      <c r="D488" s="32"/>
      <c r="E488" s="32"/>
      <c r="F488" s="32"/>
      <c r="G488" s="32"/>
      <c r="H488" s="36"/>
      <c r="I488" s="32"/>
      <c r="J488" s="31">
        <f xml:space="preserve"> INVENTAIRE!H486</f>
        <v>1047972</v>
      </c>
      <c r="K488" s="27" t="str">
        <f>INVENTAIRE!K486</f>
        <v>ERREUR</v>
      </c>
      <c r="L488" s="9"/>
      <c r="M488" s="9"/>
      <c r="N488" s="9"/>
      <c r="O488" s="9"/>
      <c r="P488" s="9"/>
      <c r="Q488" s="9"/>
      <c r="R488" s="9"/>
    </row>
    <row r="489" spans="1:18" ht="98.25">
      <c r="A489" s="47"/>
      <c r="B489" s="41"/>
      <c r="C489" s="32"/>
      <c r="D489" s="32"/>
      <c r="E489" s="32"/>
      <c r="F489" s="32"/>
      <c r="G489" s="32"/>
      <c r="H489" s="36"/>
      <c r="I489" s="32"/>
      <c r="J489" s="31">
        <f xml:space="preserve"> INVENTAIRE!H487</f>
        <v>1047972</v>
      </c>
      <c r="K489" s="27" t="str">
        <f>INVENTAIRE!K487</f>
        <v>ERREUR</v>
      </c>
      <c r="L489" s="9"/>
      <c r="M489" s="9"/>
      <c r="N489" s="9"/>
      <c r="O489" s="9"/>
      <c r="P489" s="9"/>
      <c r="Q489" s="9"/>
      <c r="R489" s="9"/>
    </row>
    <row r="490" spans="1:18" ht="98.25">
      <c r="A490" s="47"/>
      <c r="B490" s="41"/>
      <c r="C490" s="32"/>
      <c r="D490" s="32"/>
      <c r="E490" s="32"/>
      <c r="F490" s="32"/>
      <c r="G490" s="32"/>
      <c r="H490" s="36"/>
      <c r="I490" s="32"/>
      <c r="J490" s="31">
        <f xml:space="preserve"> INVENTAIRE!H488</f>
        <v>1047972</v>
      </c>
      <c r="K490" s="27" t="str">
        <f>INVENTAIRE!K488</f>
        <v>ERREUR</v>
      </c>
      <c r="L490" s="9"/>
      <c r="M490" s="9"/>
      <c r="N490" s="9"/>
      <c r="O490" s="9"/>
      <c r="P490" s="9"/>
      <c r="Q490" s="9"/>
      <c r="R490" s="9"/>
    </row>
    <row r="491" spans="1:18" ht="98.25">
      <c r="A491" s="47"/>
      <c r="B491" s="41"/>
      <c r="C491" s="32"/>
      <c r="D491" s="32"/>
      <c r="E491" s="32"/>
      <c r="F491" s="32"/>
      <c r="G491" s="32"/>
      <c r="H491" s="36"/>
      <c r="I491" s="32"/>
      <c r="J491" s="31">
        <f xml:space="preserve"> INVENTAIRE!H489</f>
        <v>1047972</v>
      </c>
      <c r="K491" s="27" t="str">
        <f>INVENTAIRE!K489</f>
        <v>ERREUR</v>
      </c>
      <c r="L491" s="9"/>
      <c r="M491" s="9"/>
      <c r="N491" s="9"/>
      <c r="O491" s="9"/>
      <c r="P491" s="9"/>
      <c r="Q491" s="9"/>
      <c r="R491" s="9"/>
    </row>
    <row r="492" spans="1:18" ht="98.25">
      <c r="A492" s="47"/>
      <c r="B492" s="41"/>
      <c r="C492" s="32"/>
      <c r="D492" s="32"/>
      <c r="E492" s="32"/>
      <c r="F492" s="32"/>
      <c r="G492" s="32"/>
      <c r="H492" s="36"/>
      <c r="I492" s="32"/>
      <c r="J492" s="31">
        <f xml:space="preserve"> INVENTAIRE!H490</f>
        <v>1047972</v>
      </c>
      <c r="K492" s="27" t="str">
        <f>INVENTAIRE!K490</f>
        <v>ERREUR</v>
      </c>
      <c r="L492" s="9"/>
      <c r="M492" s="9"/>
      <c r="N492" s="9"/>
      <c r="O492" s="9"/>
      <c r="P492" s="9"/>
      <c r="Q492" s="9"/>
      <c r="R492" s="9"/>
    </row>
    <row r="493" spans="1:18" ht="98.25">
      <c r="A493" s="47"/>
      <c r="B493" s="41"/>
      <c r="C493" s="32"/>
      <c r="D493" s="32"/>
      <c r="E493" s="32"/>
      <c r="F493" s="32"/>
      <c r="G493" s="32"/>
      <c r="H493" s="36"/>
      <c r="I493" s="32"/>
      <c r="J493" s="31">
        <f xml:space="preserve"> INVENTAIRE!H491</f>
        <v>1047972</v>
      </c>
      <c r="K493" s="27" t="str">
        <f>INVENTAIRE!K491</f>
        <v>ERREUR</v>
      </c>
      <c r="L493" s="9"/>
      <c r="M493" s="9"/>
      <c r="N493" s="9"/>
      <c r="O493" s="9"/>
      <c r="P493" s="9"/>
      <c r="Q493" s="9"/>
      <c r="R493" s="9"/>
    </row>
    <row r="494" spans="1:18" ht="98.25">
      <c r="A494" s="47"/>
      <c r="B494" s="41"/>
      <c r="C494" s="32"/>
      <c r="D494" s="32"/>
      <c r="E494" s="32"/>
      <c r="F494" s="32"/>
      <c r="G494" s="32"/>
      <c r="H494" s="36"/>
      <c r="I494" s="32"/>
      <c r="J494" s="31">
        <f xml:space="preserve"> INVENTAIRE!H492</f>
        <v>1047972</v>
      </c>
      <c r="K494" s="27" t="str">
        <f>INVENTAIRE!K492</f>
        <v>ERREUR</v>
      </c>
      <c r="L494" s="9"/>
      <c r="M494" s="9"/>
      <c r="N494" s="9"/>
      <c r="O494" s="9"/>
      <c r="P494" s="9"/>
      <c r="Q494" s="9"/>
      <c r="R494" s="9"/>
    </row>
    <row r="495" spans="1:18" ht="98.25">
      <c r="A495" s="47"/>
      <c r="B495" s="41"/>
      <c r="C495" s="32"/>
      <c r="D495" s="32"/>
      <c r="E495" s="32"/>
      <c r="F495" s="32"/>
      <c r="G495" s="32"/>
      <c r="H495" s="36"/>
      <c r="I495" s="32"/>
      <c r="J495" s="31">
        <f xml:space="preserve"> INVENTAIRE!H493</f>
        <v>1047972</v>
      </c>
      <c r="K495" s="27" t="str">
        <f>INVENTAIRE!K493</f>
        <v>ERREUR</v>
      </c>
      <c r="L495" s="9"/>
      <c r="M495" s="9"/>
      <c r="N495" s="9"/>
      <c r="O495" s="9"/>
      <c r="P495" s="9"/>
      <c r="Q495" s="9"/>
      <c r="R495" s="9"/>
    </row>
    <row r="496" spans="1:18" ht="98.25">
      <c r="A496" s="47"/>
      <c r="B496" s="41"/>
      <c r="C496" s="32"/>
      <c r="D496" s="32"/>
      <c r="E496" s="32"/>
      <c r="F496" s="32"/>
      <c r="G496" s="32"/>
      <c r="H496" s="36"/>
      <c r="I496" s="32"/>
      <c r="J496" s="31">
        <f xml:space="preserve"> INVENTAIRE!H494</f>
        <v>1047972</v>
      </c>
      <c r="K496" s="27" t="str">
        <f>INVENTAIRE!K494</f>
        <v>ERREUR</v>
      </c>
      <c r="L496" s="9"/>
      <c r="M496" s="9"/>
      <c r="N496" s="9"/>
      <c r="O496" s="9"/>
      <c r="P496" s="9"/>
      <c r="Q496" s="9"/>
      <c r="R496" s="9"/>
    </row>
    <row r="497" spans="1:18" ht="98.25">
      <c r="A497" s="47"/>
      <c r="B497" s="41"/>
      <c r="C497" s="32"/>
      <c r="D497" s="32"/>
      <c r="E497" s="32"/>
      <c r="F497" s="32"/>
      <c r="G497" s="32"/>
      <c r="H497" s="36"/>
      <c r="I497" s="32"/>
      <c r="J497" s="31">
        <f xml:space="preserve"> INVENTAIRE!H495</f>
        <v>1047972</v>
      </c>
      <c r="K497" s="27" t="str">
        <f>INVENTAIRE!K495</f>
        <v>ERREUR</v>
      </c>
      <c r="L497" s="9"/>
      <c r="M497" s="9"/>
      <c r="N497" s="9"/>
      <c r="O497" s="9"/>
      <c r="P497" s="9"/>
      <c r="Q497" s="9"/>
      <c r="R497" s="9"/>
    </row>
    <row r="498" spans="1:18" ht="98.25">
      <c r="A498" s="47"/>
      <c r="B498" s="41"/>
      <c r="C498" s="32"/>
      <c r="D498" s="32"/>
      <c r="E498" s="32"/>
      <c r="F498" s="32"/>
      <c r="G498" s="32"/>
      <c r="H498" s="36"/>
      <c r="I498" s="32"/>
      <c r="J498" s="31">
        <f xml:space="preserve"> INVENTAIRE!H496</f>
        <v>1047972</v>
      </c>
      <c r="K498" s="27" t="str">
        <f>INVENTAIRE!K496</f>
        <v>ERREUR</v>
      </c>
      <c r="L498" s="9"/>
      <c r="M498" s="9"/>
      <c r="N498" s="9"/>
      <c r="O498" s="9"/>
      <c r="P498" s="9"/>
      <c r="Q498" s="9"/>
      <c r="R498" s="9"/>
    </row>
    <row r="499" spans="1:18" ht="98.25">
      <c r="A499" s="47"/>
      <c r="B499" s="41"/>
      <c r="C499" s="32"/>
      <c r="D499" s="32"/>
      <c r="E499" s="32"/>
      <c r="F499" s="32"/>
      <c r="G499" s="32"/>
      <c r="H499" s="36"/>
      <c r="I499" s="32"/>
      <c r="J499" s="31">
        <f xml:space="preserve"> INVENTAIRE!H497</f>
        <v>1047972</v>
      </c>
      <c r="K499" s="27" t="str">
        <f>INVENTAIRE!K497</f>
        <v>ERREUR</v>
      </c>
      <c r="L499" s="9"/>
      <c r="M499" s="9"/>
      <c r="N499" s="9"/>
      <c r="O499" s="9"/>
      <c r="P499" s="9"/>
      <c r="Q499" s="9"/>
      <c r="R499" s="9"/>
    </row>
    <row r="500" spans="1:18" ht="98.25">
      <c r="A500" s="47"/>
      <c r="B500" s="41"/>
      <c r="C500" s="32"/>
      <c r="D500" s="32"/>
      <c r="E500" s="32"/>
      <c r="F500" s="32"/>
      <c r="G500" s="32"/>
      <c r="H500" s="36"/>
      <c r="I500" s="32"/>
      <c r="J500" s="31">
        <f xml:space="preserve"> INVENTAIRE!H498</f>
        <v>1047972</v>
      </c>
      <c r="K500" s="27" t="str">
        <f>INVENTAIRE!K498</f>
        <v>ERREUR</v>
      </c>
      <c r="L500" s="9"/>
      <c r="M500" s="9"/>
      <c r="N500" s="9"/>
      <c r="O500" s="9"/>
      <c r="P500" s="9"/>
      <c r="Q500" s="9"/>
      <c r="R500" s="9"/>
    </row>
    <row r="501" spans="1:18" ht="98.25">
      <c r="A501" s="47"/>
      <c r="B501" s="41"/>
      <c r="C501" s="32"/>
      <c r="D501" s="32"/>
      <c r="E501" s="32"/>
      <c r="F501" s="32"/>
      <c r="G501" s="32"/>
      <c r="H501" s="36"/>
      <c r="I501" s="32"/>
      <c r="J501" s="31">
        <f xml:space="preserve"> INVENTAIRE!H499</f>
        <v>1047972</v>
      </c>
      <c r="K501" s="27" t="str">
        <f>INVENTAIRE!K499</f>
        <v>ERREUR</v>
      </c>
      <c r="L501" s="9"/>
      <c r="M501" s="9"/>
      <c r="N501" s="9"/>
      <c r="O501" s="9"/>
      <c r="P501" s="9"/>
      <c r="Q501" s="9"/>
      <c r="R501" s="9"/>
    </row>
    <row r="502" spans="1:18" ht="98.25">
      <c r="A502" s="47"/>
      <c r="B502" s="41"/>
      <c r="C502" s="32"/>
      <c r="D502" s="32"/>
      <c r="E502" s="32"/>
      <c r="F502" s="32"/>
      <c r="G502" s="32"/>
      <c r="H502" s="36"/>
      <c r="I502" s="32"/>
      <c r="J502" s="31">
        <f xml:space="preserve"> INVENTAIRE!H500</f>
        <v>1047972</v>
      </c>
      <c r="K502" s="27" t="str">
        <f>INVENTAIRE!K500</f>
        <v>ERREUR</v>
      </c>
      <c r="L502" s="9"/>
      <c r="M502" s="9"/>
      <c r="N502" s="9"/>
      <c r="O502" s="9"/>
      <c r="P502" s="9"/>
      <c r="Q502" s="9"/>
      <c r="R502" s="9"/>
    </row>
    <row r="503" spans="1:18" ht="98.25">
      <c r="A503" s="47"/>
      <c r="B503" s="41"/>
      <c r="C503" s="32"/>
      <c r="D503" s="32"/>
      <c r="E503" s="32"/>
      <c r="F503" s="32"/>
      <c r="G503" s="32"/>
      <c r="H503" s="36"/>
      <c r="I503" s="32"/>
      <c r="J503" s="31">
        <f xml:space="preserve"> INVENTAIRE!H501</f>
        <v>1047972</v>
      </c>
      <c r="K503" s="27" t="str">
        <f>INVENTAIRE!K501</f>
        <v>ERREUR</v>
      </c>
      <c r="L503" s="9"/>
      <c r="M503" s="9"/>
      <c r="N503" s="9"/>
      <c r="O503" s="9"/>
      <c r="P503" s="9"/>
      <c r="Q503" s="9"/>
      <c r="R503" s="9"/>
    </row>
    <row r="504" spans="1:18" ht="98.25">
      <c r="A504" s="47"/>
      <c r="B504" s="41"/>
      <c r="C504" s="32"/>
      <c r="D504" s="32"/>
      <c r="E504" s="32"/>
      <c r="F504" s="32"/>
      <c r="G504" s="32"/>
      <c r="H504" s="36"/>
      <c r="I504" s="32"/>
      <c r="J504" s="31">
        <f xml:space="preserve"> INVENTAIRE!H502</f>
        <v>1047972</v>
      </c>
      <c r="K504" s="27" t="str">
        <f>INVENTAIRE!K502</f>
        <v>ERREUR</v>
      </c>
      <c r="L504" s="9"/>
      <c r="M504" s="9"/>
      <c r="N504" s="9"/>
      <c r="O504" s="9"/>
      <c r="P504" s="9"/>
      <c r="Q504" s="9"/>
      <c r="R504" s="9"/>
    </row>
    <row r="505" spans="1:18" ht="98.25">
      <c r="A505" s="47"/>
      <c r="B505" s="41"/>
      <c r="C505" s="32"/>
      <c r="D505" s="32"/>
      <c r="E505" s="32"/>
      <c r="F505" s="32"/>
      <c r="G505" s="32"/>
      <c r="H505" s="36"/>
      <c r="I505" s="32"/>
      <c r="J505" s="31">
        <f xml:space="preserve"> INVENTAIRE!H503</f>
        <v>1047972</v>
      </c>
      <c r="K505" s="27" t="str">
        <f>INVENTAIRE!K503</f>
        <v>ERREUR</v>
      </c>
      <c r="L505" s="9"/>
      <c r="M505" s="9"/>
      <c r="N505" s="9"/>
      <c r="O505" s="9"/>
      <c r="P505" s="9"/>
      <c r="Q505" s="9"/>
      <c r="R505" s="9"/>
    </row>
    <row r="506" spans="1:18" ht="98.25">
      <c r="A506" s="47"/>
      <c r="B506" s="41"/>
      <c r="C506" s="32"/>
      <c r="D506" s="32"/>
      <c r="E506" s="32"/>
      <c r="F506" s="32"/>
      <c r="G506" s="32"/>
      <c r="H506" s="36"/>
      <c r="I506" s="32"/>
      <c r="J506" s="31">
        <f xml:space="preserve"> INVENTAIRE!H504</f>
        <v>1047972</v>
      </c>
      <c r="K506" s="27" t="str">
        <f>INVENTAIRE!K504</f>
        <v>ERREUR</v>
      </c>
      <c r="L506" s="9"/>
      <c r="M506" s="9"/>
      <c r="N506" s="9"/>
      <c r="O506" s="9"/>
      <c r="P506" s="9"/>
      <c r="Q506" s="9"/>
      <c r="R506" s="9"/>
    </row>
    <row r="507" spans="1:18" ht="98.25">
      <c r="A507" s="47"/>
      <c r="B507" s="41"/>
      <c r="C507" s="32"/>
      <c r="D507" s="32"/>
      <c r="E507" s="32"/>
      <c r="F507" s="32"/>
      <c r="G507" s="32"/>
      <c r="H507" s="36"/>
      <c r="I507" s="32"/>
      <c r="J507" s="31">
        <f xml:space="preserve"> INVENTAIRE!H505</f>
        <v>1047972</v>
      </c>
      <c r="K507" s="27" t="str">
        <f>INVENTAIRE!K505</f>
        <v>ERREUR</v>
      </c>
      <c r="L507" s="9"/>
      <c r="M507" s="9"/>
      <c r="N507" s="9"/>
      <c r="O507" s="9"/>
      <c r="P507" s="9"/>
      <c r="Q507" s="9"/>
      <c r="R507" s="9"/>
    </row>
    <row r="508" spans="1:18" ht="98.25">
      <c r="A508" s="47"/>
      <c r="B508" s="41"/>
      <c r="C508" s="32"/>
      <c r="D508" s="32"/>
      <c r="E508" s="32"/>
      <c r="F508" s="32"/>
      <c r="G508" s="32"/>
      <c r="H508" s="36"/>
      <c r="I508" s="32"/>
      <c r="J508" s="31">
        <f xml:space="preserve"> INVENTAIRE!H506</f>
        <v>1047972</v>
      </c>
      <c r="K508" s="27" t="str">
        <f>INVENTAIRE!K506</f>
        <v>ERREUR</v>
      </c>
      <c r="L508" s="9"/>
      <c r="M508" s="9"/>
      <c r="N508" s="9"/>
      <c r="O508" s="9"/>
      <c r="P508" s="9"/>
      <c r="Q508" s="9"/>
      <c r="R508" s="9"/>
    </row>
    <row r="509" spans="1:18" ht="98.25">
      <c r="A509" s="47"/>
      <c r="B509" s="41"/>
      <c r="C509" s="32"/>
      <c r="D509" s="32"/>
      <c r="E509" s="32"/>
      <c r="F509" s="32"/>
      <c r="G509" s="32"/>
      <c r="H509" s="36"/>
      <c r="I509" s="32"/>
      <c r="J509" s="31">
        <f xml:space="preserve"> INVENTAIRE!H507</f>
        <v>1047972</v>
      </c>
      <c r="K509" s="27" t="str">
        <f>INVENTAIRE!K507</f>
        <v>ERREUR</v>
      </c>
      <c r="L509" s="9"/>
      <c r="M509" s="9"/>
      <c r="N509" s="9"/>
      <c r="O509" s="9"/>
      <c r="P509" s="9"/>
      <c r="Q509" s="9"/>
      <c r="R509" s="9"/>
    </row>
    <row r="510" spans="1:18" ht="98.25">
      <c r="A510" s="47"/>
      <c r="B510" s="41"/>
      <c r="C510" s="32"/>
      <c r="D510" s="32"/>
      <c r="E510" s="32"/>
      <c r="F510" s="32"/>
      <c r="G510" s="32"/>
      <c r="H510" s="36"/>
      <c r="I510" s="32"/>
      <c r="J510" s="31">
        <f xml:space="preserve"> INVENTAIRE!H508</f>
        <v>1047972</v>
      </c>
      <c r="K510" s="27" t="str">
        <f>INVENTAIRE!K508</f>
        <v>ERREUR</v>
      </c>
      <c r="L510" s="9"/>
      <c r="M510" s="9"/>
      <c r="N510" s="9"/>
      <c r="O510" s="9"/>
      <c r="P510" s="9"/>
      <c r="Q510" s="9"/>
      <c r="R510" s="9"/>
    </row>
    <row r="511" spans="1:18" ht="98.25">
      <c r="A511" s="47"/>
      <c r="B511" s="41"/>
      <c r="C511" s="32"/>
      <c r="D511" s="32"/>
      <c r="E511" s="32"/>
      <c r="F511" s="32"/>
      <c r="G511" s="32"/>
      <c r="H511" s="36"/>
      <c r="I511" s="32"/>
      <c r="J511" s="31">
        <f xml:space="preserve"> INVENTAIRE!H509</f>
        <v>1047972</v>
      </c>
      <c r="K511" s="27" t="str">
        <f>INVENTAIRE!K509</f>
        <v>ERREUR</v>
      </c>
      <c r="L511" s="9"/>
      <c r="M511" s="9"/>
      <c r="N511" s="9"/>
      <c r="O511" s="9"/>
      <c r="P511" s="9"/>
      <c r="Q511" s="9"/>
      <c r="R511" s="9"/>
    </row>
    <row r="512" spans="1:18" ht="98.25">
      <c r="A512" s="47"/>
      <c r="B512" s="41"/>
      <c r="C512" s="32"/>
      <c r="D512" s="32"/>
      <c r="E512" s="32"/>
      <c r="F512" s="32"/>
      <c r="G512" s="32"/>
      <c r="H512" s="36"/>
      <c r="I512" s="32"/>
      <c r="J512" s="31">
        <f xml:space="preserve"> INVENTAIRE!H510</f>
        <v>1047972</v>
      </c>
      <c r="K512" s="27" t="str">
        <f>INVENTAIRE!K510</f>
        <v>ERREUR</v>
      </c>
      <c r="L512" s="9"/>
      <c r="M512" s="9"/>
      <c r="N512" s="9"/>
      <c r="O512" s="9"/>
      <c r="P512" s="9"/>
      <c r="Q512" s="9"/>
      <c r="R512" s="9"/>
    </row>
    <row r="513" spans="1:18" ht="98.25">
      <c r="A513" s="47"/>
      <c r="B513" s="41"/>
      <c r="C513" s="32"/>
      <c r="D513" s="32"/>
      <c r="E513" s="32"/>
      <c r="F513" s="32"/>
      <c r="G513" s="32"/>
      <c r="H513" s="36"/>
      <c r="I513" s="32"/>
      <c r="J513" s="31">
        <f xml:space="preserve"> INVENTAIRE!H511</f>
        <v>1047972</v>
      </c>
      <c r="K513" s="27" t="str">
        <f>INVENTAIRE!K511</f>
        <v>ERREUR</v>
      </c>
      <c r="L513" s="9"/>
      <c r="M513" s="9"/>
      <c r="N513" s="9"/>
      <c r="O513" s="9"/>
      <c r="P513" s="9"/>
      <c r="Q513" s="9"/>
      <c r="R513" s="9"/>
    </row>
    <row r="514" spans="1:18" ht="98.25">
      <c r="A514" s="47"/>
      <c r="B514" s="41"/>
      <c r="C514" s="32"/>
      <c r="D514" s="32"/>
      <c r="E514" s="32"/>
      <c r="F514" s="32"/>
      <c r="G514" s="32"/>
      <c r="H514" s="36"/>
      <c r="I514" s="32"/>
      <c r="J514" s="31">
        <f xml:space="preserve"> INVENTAIRE!H512</f>
        <v>1047972</v>
      </c>
      <c r="K514" s="27" t="str">
        <f>INVENTAIRE!K512</f>
        <v>ERREUR</v>
      </c>
      <c r="L514" s="9"/>
      <c r="M514" s="9"/>
      <c r="N514" s="9"/>
      <c r="O514" s="9"/>
      <c r="P514" s="9"/>
      <c r="Q514" s="9"/>
      <c r="R514" s="9"/>
    </row>
    <row r="515" spans="1:18" ht="98.25">
      <c r="A515" s="47"/>
      <c r="B515" s="41"/>
      <c r="C515" s="32"/>
      <c r="D515" s="32"/>
      <c r="E515" s="32"/>
      <c r="F515" s="32"/>
      <c r="G515" s="32"/>
      <c r="H515" s="36"/>
      <c r="I515" s="32"/>
      <c r="J515" s="31">
        <f xml:space="preserve"> INVENTAIRE!H513</f>
        <v>1047972</v>
      </c>
      <c r="K515" s="27" t="str">
        <f>INVENTAIRE!K513</f>
        <v>ERREUR</v>
      </c>
      <c r="L515" s="9"/>
      <c r="M515" s="9"/>
      <c r="N515" s="9"/>
      <c r="O515" s="9"/>
      <c r="P515" s="9"/>
      <c r="Q515" s="9"/>
      <c r="R515" s="9"/>
    </row>
    <row r="516" spans="1:18" ht="98.25">
      <c r="A516" s="47"/>
      <c r="B516" s="41"/>
      <c r="C516" s="32"/>
      <c r="D516" s="32"/>
      <c r="E516" s="32"/>
      <c r="F516" s="32"/>
      <c r="G516" s="32"/>
      <c r="H516" s="36"/>
      <c r="I516" s="32"/>
      <c r="J516" s="31">
        <f xml:space="preserve"> INVENTAIRE!H514</f>
        <v>1047972</v>
      </c>
      <c r="K516" s="27" t="str">
        <f>INVENTAIRE!K514</f>
        <v>ERREUR</v>
      </c>
      <c r="L516" s="9"/>
      <c r="M516" s="9"/>
      <c r="N516" s="9"/>
      <c r="O516" s="9"/>
      <c r="P516" s="9"/>
      <c r="Q516" s="9"/>
      <c r="R516" s="9"/>
    </row>
    <row r="517" spans="1:18" ht="98.25">
      <c r="A517" s="47"/>
      <c r="B517" s="41"/>
      <c r="C517" s="32"/>
      <c r="D517" s="32"/>
      <c r="E517" s="32"/>
      <c r="F517" s="32"/>
      <c r="G517" s="32"/>
      <c r="H517" s="36"/>
      <c r="I517" s="32"/>
      <c r="J517" s="31">
        <f xml:space="preserve"> INVENTAIRE!H515</f>
        <v>1047972</v>
      </c>
      <c r="K517" s="27" t="str">
        <f>INVENTAIRE!K515</f>
        <v>ERREUR</v>
      </c>
      <c r="L517" s="9"/>
      <c r="M517" s="9"/>
      <c r="N517" s="9"/>
      <c r="O517" s="9"/>
      <c r="P517" s="9"/>
      <c r="Q517" s="9"/>
      <c r="R517" s="9"/>
    </row>
    <row r="518" spans="1:18" ht="98.25">
      <c r="A518" s="47"/>
      <c r="B518" s="41"/>
      <c r="C518" s="32"/>
      <c r="D518" s="32"/>
      <c r="E518" s="32"/>
      <c r="F518" s="32"/>
      <c r="G518" s="32"/>
      <c r="H518" s="36"/>
      <c r="I518" s="32"/>
      <c r="J518" s="31">
        <f xml:space="preserve"> INVENTAIRE!H516</f>
        <v>1047972</v>
      </c>
      <c r="K518" s="27" t="str">
        <f>INVENTAIRE!K516</f>
        <v>ERREUR</v>
      </c>
      <c r="L518" s="9"/>
      <c r="M518" s="9"/>
      <c r="N518" s="9"/>
      <c r="O518" s="9"/>
      <c r="P518" s="9"/>
      <c r="Q518" s="9"/>
      <c r="R518" s="9"/>
    </row>
    <row r="519" spans="1:18" ht="98.25">
      <c r="A519" s="47"/>
      <c r="B519" s="41"/>
      <c r="C519" s="32"/>
      <c r="D519" s="32"/>
      <c r="E519" s="32"/>
      <c r="F519" s="32"/>
      <c r="G519" s="32"/>
      <c r="H519" s="36"/>
      <c r="I519" s="32"/>
      <c r="J519" s="31">
        <f xml:space="preserve"> INVENTAIRE!H517</f>
        <v>1047972</v>
      </c>
      <c r="K519" s="27" t="str">
        <f>INVENTAIRE!K517</f>
        <v>ERREUR</v>
      </c>
      <c r="L519" s="9"/>
      <c r="M519" s="9"/>
      <c r="N519" s="9"/>
      <c r="O519" s="9"/>
      <c r="P519" s="9"/>
      <c r="Q519" s="9"/>
      <c r="R519" s="9"/>
    </row>
    <row r="520" spans="1:18" ht="98.25">
      <c r="A520" s="47"/>
      <c r="B520" s="41"/>
      <c r="C520" s="32"/>
      <c r="D520" s="32"/>
      <c r="E520" s="32"/>
      <c r="F520" s="32"/>
      <c r="G520" s="32"/>
      <c r="H520" s="36"/>
      <c r="I520" s="32"/>
      <c r="J520" s="31">
        <f xml:space="preserve"> INVENTAIRE!H518</f>
        <v>1047972</v>
      </c>
      <c r="K520" s="27" t="str">
        <f>INVENTAIRE!K518</f>
        <v>ERREUR</v>
      </c>
      <c r="L520" s="9"/>
      <c r="M520" s="9"/>
      <c r="N520" s="9"/>
      <c r="O520" s="9"/>
      <c r="P520" s="9"/>
      <c r="Q520" s="9"/>
      <c r="R520" s="9"/>
    </row>
    <row r="521" spans="1:18" ht="98.25">
      <c r="A521" s="47"/>
      <c r="B521" s="41"/>
      <c r="C521" s="32"/>
      <c r="D521" s="32"/>
      <c r="E521" s="32"/>
      <c r="F521" s="32"/>
      <c r="G521" s="32"/>
      <c r="H521" s="36"/>
      <c r="I521" s="32"/>
      <c r="J521" s="31">
        <f xml:space="preserve"> INVENTAIRE!H519</f>
        <v>1047972</v>
      </c>
      <c r="K521" s="27" t="str">
        <f>INVENTAIRE!K519</f>
        <v>ERREUR</v>
      </c>
      <c r="L521" s="9"/>
      <c r="M521" s="9"/>
      <c r="N521" s="9"/>
      <c r="O521" s="9"/>
      <c r="P521" s="9"/>
      <c r="Q521" s="9"/>
      <c r="R521" s="9"/>
    </row>
    <row r="522" spans="1:18" ht="98.25">
      <c r="A522" s="47"/>
      <c r="B522" s="41"/>
      <c r="C522" s="32"/>
      <c r="D522" s="32"/>
      <c r="E522" s="32"/>
      <c r="F522" s="32"/>
      <c r="G522" s="32"/>
      <c r="H522" s="36"/>
      <c r="I522" s="32"/>
      <c r="J522" s="31">
        <f xml:space="preserve"> INVENTAIRE!H520</f>
        <v>1047972</v>
      </c>
      <c r="K522" s="27" t="str">
        <f>INVENTAIRE!K520</f>
        <v>ERREUR</v>
      </c>
      <c r="L522" s="9"/>
      <c r="M522" s="9"/>
      <c r="N522" s="9"/>
      <c r="O522" s="9"/>
      <c r="P522" s="9"/>
      <c r="Q522" s="9"/>
      <c r="R522" s="9"/>
    </row>
    <row r="523" spans="1:18" ht="98.25">
      <c r="A523" s="47"/>
      <c r="B523" s="41"/>
      <c r="C523" s="32"/>
      <c r="D523" s="32"/>
      <c r="E523" s="32"/>
      <c r="F523" s="32"/>
      <c r="G523" s="32"/>
      <c r="H523" s="36"/>
      <c r="I523" s="32"/>
      <c r="J523" s="31">
        <f xml:space="preserve"> INVENTAIRE!H521</f>
        <v>1047972</v>
      </c>
      <c r="K523" s="27" t="str">
        <f>INVENTAIRE!K521</f>
        <v>ERREUR</v>
      </c>
      <c r="L523" s="9"/>
      <c r="M523" s="9"/>
      <c r="N523" s="9"/>
      <c r="O523" s="9"/>
      <c r="P523" s="9"/>
      <c r="Q523" s="9"/>
      <c r="R523" s="9"/>
    </row>
    <row r="524" spans="1:18" ht="98.25">
      <c r="A524" s="47"/>
      <c r="B524" s="41"/>
      <c r="C524" s="32"/>
      <c r="D524" s="32"/>
      <c r="E524" s="32"/>
      <c r="F524" s="32"/>
      <c r="G524" s="32"/>
      <c r="H524" s="36"/>
      <c r="I524" s="32"/>
      <c r="J524" s="31">
        <f xml:space="preserve"> INVENTAIRE!H522</f>
        <v>1047972</v>
      </c>
      <c r="K524" s="27" t="str">
        <f>INVENTAIRE!K522</f>
        <v>ERREUR</v>
      </c>
      <c r="L524" s="9"/>
      <c r="M524" s="9"/>
      <c r="N524" s="9"/>
      <c r="O524" s="9"/>
      <c r="P524" s="9"/>
      <c r="Q524" s="9"/>
      <c r="R524" s="9"/>
    </row>
    <row r="525" spans="1:18" ht="98.25">
      <c r="A525" s="47"/>
      <c r="B525" s="41"/>
      <c r="C525" s="32"/>
      <c r="D525" s="32"/>
      <c r="E525" s="32"/>
      <c r="F525" s="32"/>
      <c r="G525" s="32"/>
      <c r="H525" s="36"/>
      <c r="I525" s="32"/>
      <c r="J525" s="31">
        <f xml:space="preserve"> INVENTAIRE!H523</f>
        <v>1047972</v>
      </c>
      <c r="K525" s="27" t="str">
        <f>INVENTAIRE!K523</f>
        <v>ERREUR</v>
      </c>
      <c r="L525" s="9"/>
      <c r="M525" s="9"/>
      <c r="N525" s="9"/>
      <c r="O525" s="9"/>
      <c r="P525" s="9"/>
      <c r="Q525" s="9"/>
      <c r="R525" s="9"/>
    </row>
    <row r="526" spans="1:18" ht="98.25">
      <c r="A526" s="47"/>
      <c r="B526" s="41"/>
      <c r="C526" s="32"/>
      <c r="D526" s="32"/>
      <c r="E526" s="32"/>
      <c r="F526" s="32"/>
      <c r="G526" s="32"/>
      <c r="H526" s="36"/>
      <c r="I526" s="32"/>
      <c r="J526" s="31">
        <f xml:space="preserve"> INVENTAIRE!H524</f>
        <v>1047972</v>
      </c>
      <c r="K526" s="27" t="str">
        <f>INVENTAIRE!K524</f>
        <v>ERREUR</v>
      </c>
      <c r="L526" s="9"/>
      <c r="M526" s="9"/>
      <c r="N526" s="9"/>
      <c r="O526" s="9"/>
      <c r="P526" s="9"/>
      <c r="Q526" s="9"/>
      <c r="R526" s="9"/>
    </row>
    <row r="527" spans="1:18" ht="98.25">
      <c r="A527" s="47"/>
      <c r="B527" s="41"/>
      <c r="C527" s="32"/>
      <c r="D527" s="32"/>
      <c r="E527" s="32"/>
      <c r="F527" s="32"/>
      <c r="G527" s="32"/>
      <c r="H527" s="36"/>
      <c r="I527" s="32"/>
      <c r="J527" s="31">
        <f xml:space="preserve"> INVENTAIRE!H525</f>
        <v>1047972</v>
      </c>
      <c r="K527" s="27" t="str">
        <f>INVENTAIRE!K525</f>
        <v>ERREUR</v>
      </c>
      <c r="L527" s="9"/>
      <c r="M527" s="9"/>
      <c r="N527" s="9"/>
      <c r="O527" s="9"/>
      <c r="P527" s="9"/>
      <c r="Q527" s="9"/>
      <c r="R527" s="9"/>
    </row>
    <row r="528" spans="1:18" ht="98.25">
      <c r="A528" s="47"/>
      <c r="B528" s="41"/>
      <c r="C528" s="32"/>
      <c r="D528" s="32"/>
      <c r="E528" s="32"/>
      <c r="F528" s="32"/>
      <c r="G528" s="32"/>
      <c r="H528" s="36"/>
      <c r="I528" s="32"/>
      <c r="J528" s="31">
        <f xml:space="preserve"> INVENTAIRE!H526</f>
        <v>1047972</v>
      </c>
      <c r="K528" s="27" t="str">
        <f>INVENTAIRE!K526</f>
        <v>ERREUR</v>
      </c>
      <c r="L528" s="9"/>
      <c r="M528" s="9"/>
      <c r="N528" s="9"/>
      <c r="O528" s="9"/>
      <c r="P528" s="9"/>
      <c r="Q528" s="9"/>
      <c r="R528" s="9"/>
    </row>
    <row r="529" spans="1:18" ht="98.25">
      <c r="A529" s="47"/>
      <c r="B529" s="41"/>
      <c r="C529" s="32"/>
      <c r="D529" s="32"/>
      <c r="E529" s="32"/>
      <c r="F529" s="32"/>
      <c r="G529" s="32"/>
      <c r="H529" s="36"/>
      <c r="I529" s="32"/>
      <c r="J529" s="31">
        <f xml:space="preserve"> INVENTAIRE!H527</f>
        <v>1047972</v>
      </c>
      <c r="K529" s="27" t="str">
        <f>INVENTAIRE!K527</f>
        <v>ERREUR</v>
      </c>
      <c r="L529" s="9"/>
      <c r="M529" s="9"/>
      <c r="N529" s="9"/>
      <c r="O529" s="9"/>
      <c r="P529" s="9"/>
      <c r="Q529" s="9"/>
      <c r="R529" s="9"/>
    </row>
    <row r="530" spans="1:18" ht="98.25">
      <c r="A530" s="47"/>
      <c r="B530" s="41"/>
      <c r="C530" s="32"/>
      <c r="D530" s="32"/>
      <c r="E530" s="32"/>
      <c r="F530" s="32"/>
      <c r="G530" s="32"/>
      <c r="H530" s="36"/>
      <c r="I530" s="32"/>
      <c r="J530" s="31">
        <f xml:space="preserve"> INVENTAIRE!H528</f>
        <v>1047972</v>
      </c>
      <c r="K530" s="27" t="str">
        <f>INVENTAIRE!K528</f>
        <v>ERREUR</v>
      </c>
      <c r="L530" s="9"/>
      <c r="M530" s="9"/>
      <c r="N530" s="9"/>
      <c r="O530" s="9"/>
      <c r="P530" s="9"/>
      <c r="Q530" s="9"/>
      <c r="R530" s="9"/>
    </row>
    <row r="531" spans="1:18" ht="98.25">
      <c r="A531" s="47"/>
      <c r="B531" s="41"/>
      <c r="C531" s="32"/>
      <c r="D531" s="32"/>
      <c r="E531" s="32"/>
      <c r="F531" s="32"/>
      <c r="G531" s="32"/>
      <c r="H531" s="36"/>
      <c r="I531" s="32"/>
      <c r="J531" s="31">
        <f xml:space="preserve"> INVENTAIRE!H529</f>
        <v>1047972</v>
      </c>
      <c r="K531" s="27" t="str">
        <f>INVENTAIRE!K529</f>
        <v>ERREUR</v>
      </c>
      <c r="L531" s="9"/>
      <c r="M531" s="9"/>
      <c r="N531" s="9"/>
      <c r="O531" s="9"/>
      <c r="P531" s="9"/>
      <c r="Q531" s="9"/>
      <c r="R531" s="9"/>
    </row>
    <row r="532" spans="1:18" ht="98.25">
      <c r="A532" s="47"/>
      <c r="B532" s="41"/>
      <c r="C532" s="32"/>
      <c r="D532" s="32"/>
      <c r="E532" s="32"/>
      <c r="F532" s="32"/>
      <c r="G532" s="32"/>
      <c r="H532" s="36"/>
      <c r="I532" s="32"/>
      <c r="J532" s="31">
        <f xml:space="preserve"> INVENTAIRE!H530</f>
        <v>1047972</v>
      </c>
      <c r="K532" s="27" t="str">
        <f>INVENTAIRE!K530</f>
        <v>ERREUR</v>
      </c>
      <c r="L532" s="9"/>
      <c r="M532" s="9"/>
      <c r="N532" s="9"/>
      <c r="O532" s="9"/>
      <c r="P532" s="9"/>
      <c r="Q532" s="9"/>
      <c r="R532" s="9"/>
    </row>
    <row r="533" spans="1:18" ht="98.25">
      <c r="A533" s="47"/>
      <c r="B533" s="41"/>
      <c r="C533" s="32"/>
      <c r="D533" s="32"/>
      <c r="E533" s="32"/>
      <c r="F533" s="32"/>
      <c r="G533" s="32"/>
      <c r="H533" s="36"/>
      <c r="I533" s="32"/>
      <c r="J533" s="31">
        <f xml:space="preserve"> INVENTAIRE!H531</f>
        <v>1047972</v>
      </c>
      <c r="K533" s="27" t="str">
        <f>INVENTAIRE!K531</f>
        <v>ERREUR</v>
      </c>
      <c r="L533" s="9"/>
      <c r="M533" s="9"/>
      <c r="N533" s="9"/>
      <c r="O533" s="9"/>
      <c r="P533" s="9"/>
      <c r="Q533" s="9"/>
      <c r="R533" s="9"/>
    </row>
    <row r="534" spans="1:18" ht="98.25">
      <c r="A534" s="47"/>
      <c r="B534" s="41"/>
      <c r="C534" s="32"/>
      <c r="D534" s="32"/>
      <c r="E534" s="32"/>
      <c r="F534" s="32"/>
      <c r="G534" s="32"/>
      <c r="H534" s="36"/>
      <c r="I534" s="32"/>
      <c r="J534" s="31">
        <f xml:space="preserve"> INVENTAIRE!H532</f>
        <v>1047972</v>
      </c>
      <c r="K534" s="27" t="str">
        <f>INVENTAIRE!K532</f>
        <v>ERREUR</v>
      </c>
      <c r="L534" s="9"/>
      <c r="M534" s="9"/>
      <c r="N534" s="9"/>
      <c r="O534" s="9"/>
      <c r="P534" s="9"/>
      <c r="Q534" s="9"/>
      <c r="R534" s="9"/>
    </row>
    <row r="535" spans="1:18" ht="98.25">
      <c r="A535" s="47"/>
      <c r="B535" s="41"/>
      <c r="C535" s="32"/>
      <c r="D535" s="32"/>
      <c r="E535" s="32"/>
      <c r="F535" s="32"/>
      <c r="G535" s="32"/>
      <c r="H535" s="36"/>
      <c r="I535" s="32"/>
      <c r="J535" s="31">
        <f xml:space="preserve"> INVENTAIRE!H533</f>
        <v>1047972</v>
      </c>
      <c r="K535" s="27" t="str">
        <f>INVENTAIRE!K533</f>
        <v>ERREUR</v>
      </c>
      <c r="L535" s="9"/>
      <c r="M535" s="9"/>
      <c r="N535" s="9"/>
      <c r="O535" s="9"/>
      <c r="P535" s="9"/>
      <c r="Q535" s="9"/>
      <c r="R535" s="9"/>
    </row>
    <row r="536" spans="1:18" ht="98.25">
      <c r="A536" s="47"/>
      <c r="B536" s="41"/>
      <c r="C536" s="32"/>
      <c r="D536" s="32"/>
      <c r="E536" s="32"/>
      <c r="F536" s="32"/>
      <c r="G536" s="32"/>
      <c r="H536" s="36"/>
      <c r="I536" s="32"/>
      <c r="J536" s="31">
        <f xml:space="preserve"> INVENTAIRE!H534</f>
        <v>1047972</v>
      </c>
      <c r="K536" s="27" t="str">
        <f>INVENTAIRE!K534</f>
        <v>ERREUR</v>
      </c>
      <c r="L536" s="9"/>
      <c r="M536" s="9"/>
      <c r="N536" s="9"/>
      <c r="O536" s="9"/>
      <c r="P536" s="9"/>
      <c r="Q536" s="9"/>
      <c r="R536" s="9"/>
    </row>
    <row r="537" spans="1:18" ht="98.25">
      <c r="A537" s="47"/>
      <c r="B537" s="41"/>
      <c r="C537" s="32"/>
      <c r="D537" s="32"/>
      <c r="E537" s="32"/>
      <c r="F537" s="32"/>
      <c r="G537" s="32"/>
      <c r="H537" s="36"/>
      <c r="I537" s="32"/>
      <c r="J537" s="31">
        <f xml:space="preserve"> INVENTAIRE!H535</f>
        <v>1047972</v>
      </c>
      <c r="K537" s="27" t="str">
        <f>INVENTAIRE!K535</f>
        <v>ERREUR</v>
      </c>
      <c r="L537" s="9"/>
      <c r="M537" s="9"/>
      <c r="N537" s="9"/>
      <c r="O537" s="9"/>
      <c r="P537" s="9"/>
      <c r="Q537" s="9"/>
      <c r="R537" s="9"/>
    </row>
    <row r="538" spans="1:18" ht="98.25">
      <c r="A538" s="47"/>
      <c r="B538" s="41"/>
      <c r="C538" s="32"/>
      <c r="D538" s="32"/>
      <c r="E538" s="32"/>
      <c r="F538" s="32"/>
      <c r="G538" s="32"/>
      <c r="H538" s="36"/>
      <c r="I538" s="32"/>
      <c r="J538" s="31">
        <f xml:space="preserve"> INVENTAIRE!H536</f>
        <v>1047972</v>
      </c>
      <c r="K538" s="27" t="str">
        <f>INVENTAIRE!K536</f>
        <v>ERREUR</v>
      </c>
      <c r="L538" s="9"/>
      <c r="M538" s="9"/>
      <c r="N538" s="9"/>
      <c r="O538" s="9"/>
      <c r="P538" s="9"/>
      <c r="Q538" s="9"/>
      <c r="R538" s="9"/>
    </row>
    <row r="539" spans="1:18" ht="98.25">
      <c r="A539" s="47"/>
      <c r="B539" s="41"/>
      <c r="C539" s="32"/>
      <c r="D539" s="32"/>
      <c r="E539" s="32"/>
      <c r="F539" s="32"/>
      <c r="G539" s="32"/>
      <c r="H539" s="36"/>
      <c r="I539" s="32"/>
      <c r="J539" s="31">
        <f xml:space="preserve"> INVENTAIRE!H537</f>
        <v>1047972</v>
      </c>
      <c r="K539" s="27" t="str">
        <f>INVENTAIRE!K537</f>
        <v>ERREUR</v>
      </c>
      <c r="L539" s="9"/>
      <c r="M539" s="9"/>
      <c r="N539" s="9"/>
      <c r="O539" s="9"/>
      <c r="P539" s="9"/>
      <c r="Q539" s="9"/>
      <c r="R539" s="9"/>
    </row>
    <row r="540" spans="1:18" ht="98.25">
      <c r="A540" s="47"/>
      <c r="B540" s="41"/>
      <c r="C540" s="32"/>
      <c r="D540" s="32"/>
      <c r="E540" s="32"/>
      <c r="F540" s="32"/>
      <c r="G540" s="32"/>
      <c r="H540" s="36"/>
      <c r="I540" s="32"/>
      <c r="J540" s="31">
        <f xml:space="preserve"> INVENTAIRE!H538</f>
        <v>1047972</v>
      </c>
      <c r="K540" s="27" t="str">
        <f>INVENTAIRE!K538</f>
        <v>ERREUR</v>
      </c>
      <c r="L540" s="9"/>
      <c r="M540" s="9"/>
      <c r="N540" s="9"/>
      <c r="O540" s="9"/>
      <c r="P540" s="9"/>
      <c r="Q540" s="9"/>
      <c r="R540" s="9"/>
    </row>
    <row r="541" spans="1:18" ht="98.25">
      <c r="A541" s="47"/>
      <c r="B541" s="41"/>
      <c r="C541" s="32"/>
      <c r="D541" s="32"/>
      <c r="E541" s="32"/>
      <c r="F541" s="32"/>
      <c r="G541" s="32"/>
      <c r="H541" s="36"/>
      <c r="I541" s="32"/>
      <c r="J541" s="31">
        <f xml:space="preserve"> INVENTAIRE!H539</f>
        <v>1047972</v>
      </c>
      <c r="K541" s="27" t="str">
        <f>INVENTAIRE!K539</f>
        <v>ERREUR</v>
      </c>
      <c r="L541" s="9"/>
      <c r="M541" s="9"/>
      <c r="N541" s="9"/>
      <c r="O541" s="9"/>
      <c r="P541" s="9"/>
      <c r="Q541" s="9"/>
      <c r="R541" s="9"/>
    </row>
    <row r="542" spans="1:18" ht="98.25">
      <c r="A542" s="47"/>
      <c r="B542" s="41"/>
      <c r="C542" s="32"/>
      <c r="D542" s="32"/>
      <c r="E542" s="32"/>
      <c r="F542" s="32"/>
      <c r="G542" s="32"/>
      <c r="H542" s="36"/>
      <c r="I542" s="32"/>
      <c r="J542" s="31">
        <f xml:space="preserve"> INVENTAIRE!H540</f>
        <v>1047972</v>
      </c>
      <c r="K542" s="27" t="str">
        <f>INVENTAIRE!K540</f>
        <v>ERREUR</v>
      </c>
      <c r="L542" s="9"/>
      <c r="M542" s="9"/>
      <c r="N542" s="9"/>
      <c r="O542" s="9"/>
      <c r="P542" s="9"/>
      <c r="Q542" s="9"/>
      <c r="R542" s="9"/>
    </row>
    <row r="543" spans="1:18" ht="98.25">
      <c r="A543" s="47"/>
      <c r="B543" s="41"/>
      <c r="C543" s="32"/>
      <c r="D543" s="32"/>
      <c r="E543" s="32"/>
      <c r="F543" s="32"/>
      <c r="G543" s="32"/>
      <c r="H543" s="36"/>
      <c r="I543" s="32"/>
      <c r="J543" s="31">
        <f xml:space="preserve"> INVENTAIRE!H541</f>
        <v>1047972</v>
      </c>
      <c r="K543" s="27" t="str">
        <f>INVENTAIRE!K541</f>
        <v>ERREUR</v>
      </c>
      <c r="L543" s="9"/>
      <c r="M543" s="9"/>
      <c r="N543" s="9"/>
      <c r="O543" s="9"/>
      <c r="P543" s="9"/>
      <c r="Q543" s="9"/>
      <c r="R543" s="9"/>
    </row>
    <row r="544" spans="1:18" ht="98.25">
      <c r="A544" s="47"/>
      <c r="B544" s="41"/>
      <c r="C544" s="32"/>
      <c r="D544" s="32"/>
      <c r="E544" s="32"/>
      <c r="F544" s="32"/>
      <c r="G544" s="32"/>
      <c r="H544" s="36"/>
      <c r="I544" s="32"/>
      <c r="J544" s="31">
        <f xml:space="preserve"> INVENTAIRE!H542</f>
        <v>1047972</v>
      </c>
      <c r="K544" s="27" t="str">
        <f>INVENTAIRE!K542</f>
        <v>ERREUR</v>
      </c>
      <c r="L544" s="9"/>
      <c r="M544" s="9"/>
      <c r="N544" s="9"/>
      <c r="O544" s="9"/>
      <c r="P544" s="9"/>
      <c r="Q544" s="9"/>
      <c r="R544" s="9"/>
    </row>
    <row r="545" spans="1:18" ht="98.25">
      <c r="A545" s="47"/>
      <c r="B545" s="41"/>
      <c r="C545" s="32"/>
      <c r="D545" s="32"/>
      <c r="E545" s="32"/>
      <c r="F545" s="32"/>
      <c r="G545" s="32"/>
      <c r="H545" s="36"/>
      <c r="I545" s="32"/>
      <c r="J545" s="31">
        <f xml:space="preserve"> INVENTAIRE!H543</f>
        <v>1047972</v>
      </c>
      <c r="K545" s="27" t="str">
        <f>INVENTAIRE!K543</f>
        <v>ERREUR</v>
      </c>
      <c r="L545" s="9"/>
      <c r="M545" s="9"/>
      <c r="N545" s="9"/>
      <c r="O545" s="9"/>
      <c r="P545" s="9"/>
      <c r="Q545" s="9"/>
      <c r="R545" s="9"/>
    </row>
    <row r="546" spans="1:18" ht="98.25">
      <c r="A546" s="47"/>
      <c r="B546" s="41"/>
      <c r="C546" s="32"/>
      <c r="D546" s="32"/>
      <c r="E546" s="32"/>
      <c r="F546" s="32"/>
      <c r="G546" s="32"/>
      <c r="H546" s="36"/>
      <c r="I546" s="32"/>
      <c r="J546" s="31">
        <f xml:space="preserve"> INVENTAIRE!H544</f>
        <v>1047972</v>
      </c>
      <c r="K546" s="27" t="str">
        <f>INVENTAIRE!K544</f>
        <v>ERREUR</v>
      </c>
      <c r="L546" s="9"/>
      <c r="M546" s="9"/>
      <c r="N546" s="9"/>
      <c r="O546" s="9"/>
      <c r="P546" s="9"/>
      <c r="Q546" s="9"/>
      <c r="R546" s="9"/>
    </row>
    <row r="547" spans="1:18" ht="98.25">
      <c r="A547" s="47"/>
      <c r="B547" s="41"/>
      <c r="C547" s="32"/>
      <c r="D547" s="32"/>
      <c r="E547" s="32"/>
      <c r="F547" s="32"/>
      <c r="G547" s="32"/>
      <c r="H547" s="36"/>
      <c r="I547" s="32"/>
      <c r="J547" s="31">
        <f xml:space="preserve"> INVENTAIRE!H545</f>
        <v>1047972</v>
      </c>
      <c r="K547" s="27" t="str">
        <f>INVENTAIRE!K545</f>
        <v>ERREUR</v>
      </c>
      <c r="L547" s="9"/>
      <c r="M547" s="9"/>
      <c r="N547" s="9"/>
      <c r="O547" s="9"/>
      <c r="P547" s="9"/>
      <c r="Q547" s="9"/>
      <c r="R547" s="9"/>
    </row>
    <row r="548" spans="1:18" ht="98.25">
      <c r="A548" s="47"/>
      <c r="B548" s="41"/>
      <c r="C548" s="32"/>
      <c r="D548" s="32"/>
      <c r="E548" s="32"/>
      <c r="F548" s="32"/>
      <c r="G548" s="32"/>
      <c r="H548" s="36"/>
      <c r="I548" s="32"/>
      <c r="J548" s="31">
        <f xml:space="preserve"> INVENTAIRE!H546</f>
        <v>1047972</v>
      </c>
      <c r="K548" s="27" t="str">
        <f>INVENTAIRE!K546</f>
        <v>ERREUR</v>
      </c>
      <c r="L548" s="9"/>
      <c r="M548" s="9"/>
      <c r="N548" s="9"/>
      <c r="O548" s="9"/>
      <c r="P548" s="9"/>
      <c r="Q548" s="9"/>
      <c r="R548" s="9"/>
    </row>
    <row r="549" spans="1:18" ht="98.25">
      <c r="A549" s="47"/>
      <c r="B549" s="41"/>
      <c r="C549" s="32"/>
      <c r="D549" s="32"/>
      <c r="E549" s="32"/>
      <c r="F549" s="32"/>
      <c r="G549" s="32"/>
      <c r="H549" s="36"/>
      <c r="I549" s="32"/>
      <c r="J549" s="31">
        <f xml:space="preserve"> INVENTAIRE!H547</f>
        <v>1047972</v>
      </c>
      <c r="K549" s="27" t="str">
        <f>INVENTAIRE!K547</f>
        <v>ERREUR</v>
      </c>
      <c r="L549" s="9"/>
      <c r="M549" s="9"/>
      <c r="N549" s="9"/>
      <c r="O549" s="9"/>
      <c r="P549" s="9"/>
      <c r="Q549" s="9"/>
      <c r="R549" s="9"/>
    </row>
    <row r="550" spans="1:18" ht="98.25">
      <c r="A550" s="47"/>
      <c r="B550" s="41"/>
      <c r="C550" s="32"/>
      <c r="D550" s="32"/>
      <c r="E550" s="32"/>
      <c r="F550" s="32"/>
      <c r="G550" s="32"/>
      <c r="H550" s="36"/>
      <c r="I550" s="32"/>
      <c r="J550" s="31">
        <f xml:space="preserve"> INVENTAIRE!H548</f>
        <v>1047972</v>
      </c>
      <c r="K550" s="27" t="str">
        <f>INVENTAIRE!K548</f>
        <v>ERREUR</v>
      </c>
      <c r="L550" s="9"/>
      <c r="M550" s="9"/>
      <c r="N550" s="9"/>
      <c r="O550" s="9"/>
      <c r="P550" s="9"/>
      <c r="Q550" s="9"/>
      <c r="R550" s="9"/>
    </row>
    <row r="551" spans="1:18" ht="98.25">
      <c r="A551" s="47"/>
      <c r="B551" s="41"/>
      <c r="C551" s="32"/>
      <c r="D551" s="32"/>
      <c r="E551" s="32"/>
      <c r="F551" s="32"/>
      <c r="G551" s="32"/>
      <c r="H551" s="36"/>
      <c r="I551" s="32"/>
      <c r="J551" s="31">
        <f xml:space="preserve"> INVENTAIRE!H549</f>
        <v>1047972</v>
      </c>
      <c r="K551" s="27" t="str">
        <f>INVENTAIRE!K549</f>
        <v>ERREUR</v>
      </c>
      <c r="L551" s="9"/>
      <c r="M551" s="9"/>
      <c r="N551" s="9"/>
      <c r="O551" s="9"/>
      <c r="P551" s="9"/>
      <c r="Q551" s="9"/>
      <c r="R551" s="9"/>
    </row>
    <row r="552" spans="1:18" ht="98.25">
      <c r="A552" s="47"/>
      <c r="B552" s="41"/>
      <c r="C552" s="32"/>
      <c r="D552" s="32"/>
      <c r="E552" s="32"/>
      <c r="F552" s="32"/>
      <c r="G552" s="32"/>
      <c r="H552" s="36"/>
      <c r="I552" s="32"/>
      <c r="J552" s="31">
        <f xml:space="preserve"> INVENTAIRE!H550</f>
        <v>1047972</v>
      </c>
      <c r="K552" s="27" t="str">
        <f>INVENTAIRE!K550</f>
        <v>ERREUR</v>
      </c>
      <c r="L552" s="9"/>
      <c r="M552" s="9"/>
      <c r="N552" s="9"/>
      <c r="O552" s="9"/>
      <c r="P552" s="9"/>
      <c r="Q552" s="9"/>
      <c r="R552" s="9"/>
    </row>
    <row r="553" spans="1:18" ht="98.25">
      <c r="A553" s="47"/>
      <c r="B553" s="41"/>
      <c r="C553" s="32"/>
      <c r="D553" s="32"/>
      <c r="E553" s="32"/>
      <c r="F553" s="32"/>
      <c r="G553" s="32"/>
      <c r="H553" s="36"/>
      <c r="I553" s="32"/>
      <c r="J553" s="31">
        <f xml:space="preserve"> INVENTAIRE!H551</f>
        <v>1047972</v>
      </c>
      <c r="K553" s="27" t="str">
        <f>INVENTAIRE!K551</f>
        <v>ERREUR</v>
      </c>
      <c r="L553" s="9"/>
      <c r="M553" s="9"/>
      <c r="N553" s="9"/>
      <c r="O553" s="9"/>
      <c r="P553" s="9"/>
      <c r="Q553" s="9"/>
      <c r="R553" s="9"/>
    </row>
    <row r="554" spans="1:18" ht="98.25">
      <c r="A554" s="47"/>
      <c r="B554" s="41"/>
      <c r="C554" s="32"/>
      <c r="D554" s="32"/>
      <c r="E554" s="32"/>
      <c r="F554" s="32"/>
      <c r="G554" s="32"/>
      <c r="H554" s="36"/>
      <c r="I554" s="32"/>
      <c r="J554" s="31">
        <f xml:space="preserve"> INVENTAIRE!H552</f>
        <v>1047972</v>
      </c>
      <c r="K554" s="27" t="str">
        <f>INVENTAIRE!K552</f>
        <v>ERREUR</v>
      </c>
      <c r="L554" s="9"/>
      <c r="M554" s="9"/>
      <c r="N554" s="9"/>
      <c r="O554" s="9"/>
      <c r="P554" s="9"/>
      <c r="Q554" s="9"/>
      <c r="R554" s="9"/>
    </row>
    <row r="555" spans="1:18" ht="98.25">
      <c r="A555" s="47"/>
      <c r="B555" s="41"/>
      <c r="C555" s="32"/>
      <c r="D555" s="32"/>
      <c r="E555" s="32"/>
      <c r="F555" s="32"/>
      <c r="G555" s="32"/>
      <c r="H555" s="36"/>
      <c r="I555" s="32"/>
      <c r="J555" s="31">
        <f xml:space="preserve"> INVENTAIRE!H553</f>
        <v>1047972</v>
      </c>
      <c r="K555" s="27" t="str">
        <f>INVENTAIRE!K553</f>
        <v>ERREUR</v>
      </c>
      <c r="L555" s="9"/>
      <c r="M555" s="9"/>
      <c r="N555" s="9"/>
      <c r="O555" s="9"/>
      <c r="P555" s="9"/>
      <c r="Q555" s="9"/>
      <c r="R555" s="9"/>
    </row>
    <row r="556" spans="1:18" ht="98.25">
      <c r="A556" s="47"/>
      <c r="B556" s="41"/>
      <c r="C556" s="32"/>
      <c r="D556" s="32"/>
      <c r="E556" s="32"/>
      <c r="F556" s="32"/>
      <c r="G556" s="32"/>
      <c r="H556" s="36"/>
      <c r="I556" s="32"/>
      <c r="J556" s="31">
        <f xml:space="preserve"> INVENTAIRE!H554</f>
        <v>1047972</v>
      </c>
      <c r="K556" s="27" t="str">
        <f>INVENTAIRE!K554</f>
        <v>ERREUR</v>
      </c>
      <c r="L556" s="9"/>
      <c r="M556" s="9"/>
      <c r="N556" s="9"/>
      <c r="O556" s="9"/>
      <c r="P556" s="9"/>
      <c r="Q556" s="9"/>
      <c r="R556" s="9"/>
    </row>
    <row r="557" spans="1:18" ht="98.25">
      <c r="A557" s="47"/>
      <c r="B557" s="41"/>
      <c r="C557" s="32"/>
      <c r="D557" s="32"/>
      <c r="E557" s="32"/>
      <c r="F557" s="32"/>
      <c r="G557" s="32"/>
      <c r="H557" s="36"/>
      <c r="I557" s="32"/>
      <c r="J557" s="31">
        <f xml:space="preserve"> INVENTAIRE!H555</f>
        <v>1047972</v>
      </c>
      <c r="K557" s="27" t="str">
        <f>INVENTAIRE!K555</f>
        <v>ERREUR</v>
      </c>
      <c r="L557" s="9"/>
      <c r="M557" s="9"/>
      <c r="N557" s="9"/>
      <c r="O557" s="9"/>
      <c r="P557" s="9"/>
      <c r="Q557" s="9"/>
      <c r="R557" s="9"/>
    </row>
    <row r="558" spans="1:18" ht="98.25">
      <c r="A558" s="47"/>
      <c r="B558" s="41"/>
      <c r="C558" s="32"/>
      <c r="D558" s="32"/>
      <c r="E558" s="32"/>
      <c r="F558" s="32"/>
      <c r="G558" s="32"/>
      <c r="H558" s="36"/>
      <c r="I558" s="32"/>
      <c r="J558" s="31">
        <f xml:space="preserve"> INVENTAIRE!H556</f>
        <v>1047972</v>
      </c>
      <c r="K558" s="27" t="str">
        <f>INVENTAIRE!K556</f>
        <v>ERREUR</v>
      </c>
      <c r="L558" s="9"/>
      <c r="M558" s="9"/>
      <c r="N558" s="9"/>
      <c r="O558" s="9"/>
      <c r="P558" s="9"/>
      <c r="Q558" s="9"/>
      <c r="R558" s="9"/>
    </row>
    <row r="559" spans="1:18" ht="98.25">
      <c r="A559" s="47"/>
      <c r="B559" s="41"/>
      <c r="C559" s="32"/>
      <c r="D559" s="32"/>
      <c r="E559" s="32"/>
      <c r="F559" s="32"/>
      <c r="G559" s="32"/>
      <c r="H559" s="36"/>
      <c r="I559" s="32"/>
      <c r="J559" s="31">
        <f xml:space="preserve"> INVENTAIRE!H557</f>
        <v>1047972</v>
      </c>
      <c r="K559" s="27" t="str">
        <f>INVENTAIRE!K557</f>
        <v>ERREUR</v>
      </c>
      <c r="L559" s="9"/>
      <c r="M559" s="9"/>
      <c r="N559" s="9"/>
      <c r="O559" s="9"/>
      <c r="P559" s="9"/>
      <c r="Q559" s="9"/>
      <c r="R559" s="9"/>
    </row>
    <row r="560" spans="1:18" ht="98.25">
      <c r="A560" s="47"/>
      <c r="B560" s="41"/>
      <c r="C560" s="32"/>
      <c r="D560" s="32"/>
      <c r="E560" s="32"/>
      <c r="F560" s="32"/>
      <c r="G560" s="32"/>
      <c r="H560" s="36"/>
      <c r="I560" s="32"/>
      <c r="J560" s="31">
        <f xml:space="preserve"> INVENTAIRE!H558</f>
        <v>1047972</v>
      </c>
      <c r="K560" s="27" t="str">
        <f>INVENTAIRE!K558</f>
        <v>ERREUR</v>
      </c>
      <c r="L560" s="9"/>
      <c r="M560" s="9"/>
      <c r="N560" s="9"/>
      <c r="O560" s="9"/>
      <c r="P560" s="9"/>
      <c r="Q560" s="9"/>
      <c r="R560" s="9"/>
    </row>
    <row r="561" spans="1:18" ht="98.25">
      <c r="A561" s="47"/>
      <c r="B561" s="41"/>
      <c r="C561" s="32"/>
      <c r="D561" s="32"/>
      <c r="E561" s="32"/>
      <c r="F561" s="32"/>
      <c r="G561" s="32"/>
      <c r="H561" s="36"/>
      <c r="I561" s="32"/>
      <c r="J561" s="31">
        <f xml:space="preserve"> INVENTAIRE!H559</f>
        <v>1047972</v>
      </c>
      <c r="K561" s="27" t="str">
        <f>INVENTAIRE!K559</f>
        <v>ERREUR</v>
      </c>
      <c r="L561" s="9"/>
      <c r="M561" s="9"/>
      <c r="N561" s="9"/>
      <c r="O561" s="9"/>
      <c r="P561" s="9"/>
      <c r="Q561" s="9"/>
      <c r="R561" s="9"/>
    </row>
    <row r="562" spans="1:18" ht="98.25">
      <c r="A562" s="47"/>
      <c r="B562" s="41"/>
      <c r="C562" s="32"/>
      <c r="D562" s="32"/>
      <c r="E562" s="32"/>
      <c r="F562" s="32"/>
      <c r="G562" s="32"/>
      <c r="H562" s="36"/>
      <c r="I562" s="32"/>
      <c r="J562" s="31">
        <f xml:space="preserve"> INVENTAIRE!H560</f>
        <v>1047972</v>
      </c>
      <c r="K562" s="27" t="str">
        <f>INVENTAIRE!K560</f>
        <v>ERREUR</v>
      </c>
      <c r="L562" s="9"/>
      <c r="M562" s="9"/>
      <c r="N562" s="9"/>
      <c r="O562" s="9"/>
      <c r="P562" s="9"/>
      <c r="Q562" s="9"/>
      <c r="R562" s="9"/>
    </row>
    <row r="563" spans="1:18" ht="98.25">
      <c r="A563" s="47"/>
      <c r="B563" s="41"/>
      <c r="C563" s="32"/>
      <c r="D563" s="32"/>
      <c r="E563" s="32"/>
      <c r="F563" s="32"/>
      <c r="G563" s="32"/>
      <c r="H563" s="36"/>
      <c r="I563" s="32"/>
      <c r="J563" s="31">
        <f xml:space="preserve"> INVENTAIRE!H561</f>
        <v>1047972</v>
      </c>
      <c r="K563" s="27" t="str">
        <f>INVENTAIRE!K561</f>
        <v>ERREUR</v>
      </c>
      <c r="L563" s="9"/>
      <c r="M563" s="9"/>
      <c r="N563" s="9"/>
      <c r="O563" s="9"/>
      <c r="P563" s="9"/>
      <c r="Q563" s="9"/>
      <c r="R563" s="9"/>
    </row>
    <row r="564" spans="1:18" ht="98.25">
      <c r="A564" s="47"/>
      <c r="B564" s="41"/>
      <c r="C564" s="32"/>
      <c r="D564" s="32"/>
      <c r="E564" s="32"/>
      <c r="F564" s="32"/>
      <c r="G564" s="32"/>
      <c r="H564" s="36"/>
      <c r="I564" s="32"/>
      <c r="J564" s="31">
        <f xml:space="preserve"> INVENTAIRE!H562</f>
        <v>1047972</v>
      </c>
      <c r="K564" s="27" t="str">
        <f>INVENTAIRE!K562</f>
        <v>ERREUR</v>
      </c>
      <c r="L564" s="9"/>
      <c r="M564" s="9"/>
      <c r="N564" s="9"/>
      <c r="O564" s="9"/>
      <c r="P564" s="9"/>
      <c r="Q564" s="9"/>
      <c r="R564" s="9"/>
    </row>
    <row r="565" spans="1:18" ht="98.25">
      <c r="A565" s="47"/>
      <c r="B565" s="41"/>
      <c r="C565" s="32"/>
      <c r="D565" s="32"/>
      <c r="E565" s="32"/>
      <c r="F565" s="32"/>
      <c r="G565" s="32"/>
      <c r="H565" s="36"/>
      <c r="I565" s="32"/>
      <c r="J565" s="31">
        <f xml:space="preserve"> INVENTAIRE!H563</f>
        <v>1047972</v>
      </c>
      <c r="K565" s="27" t="str">
        <f>INVENTAIRE!K563</f>
        <v>ERREUR</v>
      </c>
      <c r="L565" s="9"/>
      <c r="M565" s="9"/>
      <c r="N565" s="9"/>
      <c r="O565" s="9"/>
      <c r="P565" s="9"/>
      <c r="Q565" s="9"/>
      <c r="R565" s="9"/>
    </row>
    <row r="566" spans="1:18" ht="98.25">
      <c r="A566" s="47"/>
      <c r="B566" s="41"/>
      <c r="C566" s="32"/>
      <c r="D566" s="32"/>
      <c r="E566" s="32"/>
      <c r="F566" s="32"/>
      <c r="G566" s="32"/>
      <c r="H566" s="36"/>
      <c r="I566" s="32"/>
      <c r="J566" s="31">
        <f xml:space="preserve"> INVENTAIRE!H564</f>
        <v>1047972</v>
      </c>
      <c r="K566" s="27" t="str">
        <f>INVENTAIRE!K564</f>
        <v>ERREUR</v>
      </c>
      <c r="L566" s="9"/>
      <c r="M566" s="9"/>
      <c r="N566" s="9"/>
      <c r="O566" s="9"/>
      <c r="P566" s="9"/>
      <c r="Q566" s="9"/>
      <c r="R566" s="9"/>
    </row>
    <row r="567" spans="1:18" ht="98.25">
      <c r="A567" s="47"/>
      <c r="B567" s="41"/>
      <c r="C567" s="32"/>
      <c r="D567" s="32"/>
      <c r="E567" s="32"/>
      <c r="F567" s="32"/>
      <c r="G567" s="32"/>
      <c r="H567" s="36"/>
      <c r="I567" s="32"/>
      <c r="J567" s="31">
        <f xml:space="preserve"> INVENTAIRE!H565</f>
        <v>1047972</v>
      </c>
      <c r="K567" s="27" t="str">
        <f>INVENTAIRE!K565</f>
        <v>ERREUR</v>
      </c>
      <c r="L567" s="9"/>
      <c r="M567" s="9"/>
      <c r="N567" s="9"/>
      <c r="O567" s="9"/>
      <c r="P567" s="9"/>
      <c r="Q567" s="9"/>
      <c r="R567" s="9"/>
    </row>
    <row r="568" spans="1:18" ht="98.25">
      <c r="A568" s="47"/>
      <c r="B568" s="41"/>
      <c r="C568" s="32"/>
      <c r="D568" s="32"/>
      <c r="E568" s="32"/>
      <c r="F568" s="32"/>
      <c r="G568" s="32"/>
      <c r="H568" s="36"/>
      <c r="I568" s="32"/>
      <c r="J568" s="31">
        <f xml:space="preserve"> INVENTAIRE!H566</f>
        <v>1047972</v>
      </c>
      <c r="K568" s="27" t="str">
        <f>INVENTAIRE!K566</f>
        <v>ERREUR</v>
      </c>
      <c r="L568" s="9"/>
      <c r="M568" s="9"/>
      <c r="N568" s="9"/>
      <c r="O568" s="9"/>
      <c r="P568" s="9"/>
      <c r="Q568" s="9"/>
      <c r="R568" s="9"/>
    </row>
    <row r="569" spans="1:18" ht="98.25">
      <c r="A569" s="47"/>
      <c r="B569" s="41"/>
      <c r="C569" s="32"/>
      <c r="D569" s="32"/>
      <c r="E569" s="32"/>
      <c r="F569" s="32"/>
      <c r="G569" s="32"/>
      <c r="H569" s="36"/>
      <c r="I569" s="32"/>
      <c r="J569" s="31">
        <f xml:space="preserve"> INVENTAIRE!H567</f>
        <v>1047972</v>
      </c>
      <c r="K569" s="27" t="str">
        <f>INVENTAIRE!K567</f>
        <v>ERREUR</v>
      </c>
      <c r="L569" s="9"/>
      <c r="M569" s="9"/>
      <c r="N569" s="9"/>
      <c r="O569" s="9"/>
      <c r="P569" s="9"/>
      <c r="Q569" s="9"/>
      <c r="R569" s="9"/>
    </row>
    <row r="570" spans="1:18" ht="98.25">
      <c r="A570" s="47"/>
      <c r="B570" s="41"/>
      <c r="C570" s="32"/>
      <c r="D570" s="32"/>
      <c r="E570" s="32"/>
      <c r="F570" s="32"/>
      <c r="G570" s="32"/>
      <c r="H570" s="36"/>
      <c r="I570" s="32"/>
      <c r="J570" s="31">
        <f xml:space="preserve"> INVENTAIRE!H568</f>
        <v>1047972</v>
      </c>
      <c r="K570" s="27" t="str">
        <f>INVENTAIRE!K568</f>
        <v>ERREUR</v>
      </c>
      <c r="L570" s="9"/>
      <c r="M570" s="9"/>
      <c r="N570" s="9"/>
      <c r="O570" s="9"/>
      <c r="P570" s="9"/>
      <c r="Q570" s="9"/>
      <c r="R570" s="9"/>
    </row>
    <row r="571" spans="1:18" ht="98.25">
      <c r="A571" s="47"/>
      <c r="B571" s="41"/>
      <c r="C571" s="32"/>
      <c r="D571" s="32"/>
      <c r="E571" s="32"/>
      <c r="F571" s="32"/>
      <c r="G571" s="32"/>
      <c r="H571" s="36"/>
      <c r="I571" s="32"/>
      <c r="J571" s="31">
        <f xml:space="preserve"> INVENTAIRE!H569</f>
        <v>1047972</v>
      </c>
      <c r="K571" s="27" t="str">
        <f>INVENTAIRE!K569</f>
        <v>ERREUR</v>
      </c>
      <c r="L571" s="9"/>
      <c r="M571" s="9"/>
      <c r="N571" s="9"/>
      <c r="O571" s="9"/>
      <c r="P571" s="9"/>
      <c r="Q571" s="9"/>
      <c r="R571" s="9"/>
    </row>
    <row r="572" spans="1:18" ht="98.25">
      <c r="A572" s="47"/>
      <c r="B572" s="41"/>
      <c r="C572" s="32"/>
      <c r="D572" s="32"/>
      <c r="E572" s="32"/>
      <c r="F572" s="32"/>
      <c r="G572" s="32"/>
      <c r="H572" s="36"/>
      <c r="I572" s="32"/>
      <c r="J572" s="31">
        <f xml:space="preserve"> INVENTAIRE!H570</f>
        <v>1047972</v>
      </c>
      <c r="K572" s="27" t="str">
        <f>INVENTAIRE!K570</f>
        <v>ERREUR</v>
      </c>
      <c r="L572" s="9"/>
      <c r="M572" s="9"/>
      <c r="N572" s="9"/>
      <c r="O572" s="9"/>
      <c r="P572" s="9"/>
      <c r="Q572" s="9"/>
      <c r="R572" s="9"/>
    </row>
    <row r="573" spans="1:18" ht="98.25">
      <c r="A573" s="47"/>
      <c r="B573" s="41"/>
      <c r="C573" s="32"/>
      <c r="D573" s="32"/>
      <c r="E573" s="32"/>
      <c r="F573" s="32"/>
      <c r="G573" s="32"/>
      <c r="H573" s="36"/>
      <c r="I573" s="32"/>
      <c r="J573" s="31">
        <f xml:space="preserve"> INVENTAIRE!H571</f>
        <v>1047972</v>
      </c>
      <c r="K573" s="27" t="str">
        <f>INVENTAIRE!K571</f>
        <v>ERREUR</v>
      </c>
      <c r="L573" s="9"/>
      <c r="M573" s="9"/>
      <c r="N573" s="9"/>
      <c r="O573" s="9"/>
      <c r="P573" s="9"/>
      <c r="Q573" s="9"/>
      <c r="R573" s="9"/>
    </row>
    <row r="574" spans="1:18" ht="98.25">
      <c r="A574" s="47"/>
      <c r="B574" s="41"/>
      <c r="C574" s="32"/>
      <c r="D574" s="32"/>
      <c r="E574" s="32"/>
      <c r="F574" s="32"/>
      <c r="G574" s="32"/>
      <c r="H574" s="36"/>
      <c r="I574" s="32"/>
      <c r="J574" s="31">
        <f xml:space="preserve"> INVENTAIRE!H572</f>
        <v>1047972</v>
      </c>
      <c r="K574" s="27" t="str">
        <f>INVENTAIRE!K572</f>
        <v>ERREUR</v>
      </c>
      <c r="L574" s="9"/>
      <c r="M574" s="9"/>
      <c r="N574" s="9"/>
      <c r="O574" s="9"/>
      <c r="P574" s="9"/>
      <c r="Q574" s="9"/>
      <c r="R574" s="9"/>
    </row>
    <row r="575" spans="1:18" ht="98.25">
      <c r="A575" s="47"/>
      <c r="B575" s="41"/>
      <c r="C575" s="32"/>
      <c r="D575" s="32"/>
      <c r="E575" s="32"/>
      <c r="F575" s="32"/>
      <c r="G575" s="32"/>
      <c r="H575" s="36"/>
      <c r="I575" s="32"/>
      <c r="J575" s="31">
        <f xml:space="preserve"> INVENTAIRE!H573</f>
        <v>1047972</v>
      </c>
      <c r="K575" s="27" t="str">
        <f>INVENTAIRE!K573</f>
        <v>ERREUR</v>
      </c>
      <c r="L575" s="9"/>
      <c r="M575" s="9"/>
      <c r="N575" s="9"/>
      <c r="O575" s="9"/>
      <c r="P575" s="9"/>
      <c r="Q575" s="9"/>
      <c r="R575" s="9"/>
    </row>
    <row r="576" spans="1:18" ht="98.25">
      <c r="A576" s="47"/>
      <c r="B576" s="41"/>
      <c r="C576" s="32"/>
      <c r="D576" s="32"/>
      <c r="E576" s="32"/>
      <c r="F576" s="32"/>
      <c r="G576" s="32"/>
      <c r="H576" s="36"/>
      <c r="I576" s="32"/>
      <c r="J576" s="31">
        <f xml:space="preserve"> INVENTAIRE!H574</f>
        <v>1047972</v>
      </c>
      <c r="K576" s="27" t="str">
        <f>INVENTAIRE!K574</f>
        <v>ERREUR</v>
      </c>
      <c r="L576" s="9"/>
      <c r="M576" s="9"/>
      <c r="N576" s="9"/>
      <c r="O576" s="9"/>
      <c r="P576" s="9"/>
      <c r="Q576" s="9"/>
      <c r="R576" s="9"/>
    </row>
    <row r="577" spans="1:18" ht="98.25">
      <c r="A577" s="47"/>
      <c r="B577" s="41"/>
      <c r="C577" s="32"/>
      <c r="D577" s="32"/>
      <c r="E577" s="32"/>
      <c r="F577" s="32"/>
      <c r="G577" s="32"/>
      <c r="H577" s="36"/>
      <c r="I577" s="32"/>
      <c r="J577" s="31">
        <f xml:space="preserve"> INVENTAIRE!H575</f>
        <v>1047972</v>
      </c>
      <c r="K577" s="27" t="str">
        <f>INVENTAIRE!K575</f>
        <v>ERREUR</v>
      </c>
      <c r="L577" s="9"/>
      <c r="M577" s="9"/>
      <c r="N577" s="9"/>
      <c r="O577" s="9"/>
      <c r="P577" s="9"/>
      <c r="Q577" s="9"/>
      <c r="R577" s="9"/>
    </row>
    <row r="578" spans="1:18" ht="98.25">
      <c r="A578" s="47"/>
      <c r="B578" s="41"/>
      <c r="C578" s="32"/>
      <c r="D578" s="32"/>
      <c r="E578" s="32"/>
      <c r="F578" s="32"/>
      <c r="G578" s="32"/>
      <c r="H578" s="36"/>
      <c r="I578" s="32"/>
      <c r="J578" s="31">
        <f xml:space="preserve"> INVENTAIRE!H576</f>
        <v>1047972</v>
      </c>
      <c r="K578" s="27" t="str">
        <f>INVENTAIRE!K576</f>
        <v>ERREUR</v>
      </c>
      <c r="L578" s="9"/>
      <c r="M578" s="9"/>
      <c r="N578" s="9"/>
      <c r="O578" s="9"/>
      <c r="P578" s="9"/>
      <c r="Q578" s="9"/>
      <c r="R578" s="9"/>
    </row>
    <row r="579" spans="1:18" ht="98.25">
      <c r="A579" s="47"/>
      <c r="B579" s="41"/>
      <c r="C579" s="32"/>
      <c r="D579" s="32"/>
      <c r="E579" s="32"/>
      <c r="F579" s="32"/>
      <c r="G579" s="32"/>
      <c r="H579" s="36"/>
      <c r="I579" s="32"/>
      <c r="J579" s="31">
        <f xml:space="preserve"> INVENTAIRE!H577</f>
        <v>1047972</v>
      </c>
      <c r="K579" s="27" t="str">
        <f>INVENTAIRE!K577</f>
        <v>ERREUR</v>
      </c>
      <c r="L579" s="9"/>
      <c r="M579" s="9"/>
      <c r="N579" s="9"/>
      <c r="O579" s="9"/>
      <c r="P579" s="9"/>
      <c r="Q579" s="9"/>
      <c r="R579" s="9"/>
    </row>
    <row r="580" spans="1:18" ht="98.25">
      <c r="A580" s="47"/>
      <c r="B580" s="41"/>
      <c r="C580" s="32"/>
      <c r="D580" s="32"/>
      <c r="E580" s="32"/>
      <c r="F580" s="32"/>
      <c r="G580" s="32"/>
      <c r="H580" s="36"/>
      <c r="I580" s="32"/>
      <c r="J580" s="31">
        <f xml:space="preserve"> INVENTAIRE!H578</f>
        <v>1047972</v>
      </c>
      <c r="K580" s="27" t="str">
        <f>INVENTAIRE!K578</f>
        <v>ERREUR</v>
      </c>
      <c r="L580" s="9"/>
      <c r="M580" s="9"/>
      <c r="N580" s="9"/>
      <c r="O580" s="9"/>
      <c r="P580" s="9"/>
      <c r="Q580" s="9"/>
      <c r="R580" s="9"/>
    </row>
    <row r="581" spans="1:18" ht="98.25">
      <c r="A581" s="47"/>
      <c r="B581" s="41"/>
      <c r="C581" s="32"/>
      <c r="D581" s="32"/>
      <c r="E581" s="32"/>
      <c r="F581" s="32"/>
      <c r="G581" s="32"/>
      <c r="H581" s="36"/>
      <c r="I581" s="32"/>
      <c r="J581" s="31">
        <f xml:space="preserve"> INVENTAIRE!H579</f>
        <v>1047972</v>
      </c>
      <c r="K581" s="27" t="str">
        <f>INVENTAIRE!K579</f>
        <v>ERREUR</v>
      </c>
      <c r="L581" s="9"/>
      <c r="M581" s="9"/>
      <c r="N581" s="9"/>
      <c r="O581" s="9"/>
      <c r="P581" s="9"/>
      <c r="Q581" s="9"/>
      <c r="R581" s="9"/>
    </row>
    <row r="582" spans="1:18" ht="98.25">
      <c r="A582" s="47"/>
      <c r="B582" s="41"/>
      <c r="C582" s="32"/>
      <c r="D582" s="32"/>
      <c r="E582" s="32"/>
      <c r="F582" s="32"/>
      <c r="G582" s="32"/>
      <c r="H582" s="36"/>
      <c r="I582" s="32"/>
      <c r="J582" s="31">
        <f xml:space="preserve"> INVENTAIRE!H580</f>
        <v>1047972</v>
      </c>
      <c r="K582" s="27" t="str">
        <f>INVENTAIRE!K580</f>
        <v>ERREUR</v>
      </c>
      <c r="L582" s="9"/>
      <c r="M582" s="9"/>
      <c r="N582" s="9"/>
      <c r="O582" s="9"/>
      <c r="P582" s="9"/>
      <c r="Q582" s="9"/>
      <c r="R582" s="9"/>
    </row>
    <row r="583" spans="1:18" ht="98.25">
      <c r="A583" s="47"/>
      <c r="B583" s="41"/>
      <c r="C583" s="32"/>
      <c r="D583" s="32"/>
      <c r="E583" s="32"/>
      <c r="F583" s="32"/>
      <c r="G583" s="32"/>
      <c r="H583" s="36"/>
      <c r="I583" s="32"/>
      <c r="J583" s="31">
        <f xml:space="preserve"> INVENTAIRE!H581</f>
        <v>1047972</v>
      </c>
      <c r="K583" s="27" t="str">
        <f>INVENTAIRE!K581</f>
        <v>ERREUR</v>
      </c>
      <c r="L583" s="9"/>
      <c r="M583" s="9"/>
      <c r="N583" s="9"/>
      <c r="O583" s="9"/>
      <c r="P583" s="9"/>
      <c r="Q583" s="9"/>
      <c r="R583" s="9"/>
    </row>
    <row r="584" spans="1:18" ht="98.25">
      <c r="A584" s="47"/>
      <c r="B584" s="41"/>
      <c r="C584" s="32"/>
      <c r="D584" s="32"/>
      <c r="E584" s="32"/>
      <c r="F584" s="32"/>
      <c r="G584" s="32"/>
      <c r="H584" s="36"/>
      <c r="I584" s="32"/>
      <c r="J584" s="31">
        <f xml:space="preserve"> INVENTAIRE!H582</f>
        <v>1047972</v>
      </c>
      <c r="K584" s="27" t="str">
        <f>INVENTAIRE!K582</f>
        <v>ERREUR</v>
      </c>
      <c r="L584" s="9"/>
      <c r="M584" s="9"/>
      <c r="N584" s="9"/>
      <c r="O584" s="9"/>
      <c r="P584" s="9"/>
      <c r="Q584" s="9"/>
      <c r="R584" s="9"/>
    </row>
    <row r="585" spans="1:18" ht="98.25">
      <c r="A585" s="47"/>
      <c r="B585" s="41"/>
      <c r="C585" s="32"/>
      <c r="D585" s="32"/>
      <c r="E585" s="32"/>
      <c r="F585" s="32"/>
      <c r="G585" s="32"/>
      <c r="H585" s="36"/>
      <c r="I585" s="32"/>
      <c r="J585" s="31">
        <f xml:space="preserve"> INVENTAIRE!H583</f>
        <v>1047972</v>
      </c>
      <c r="K585" s="27" t="str">
        <f>INVENTAIRE!K583</f>
        <v>ERREUR</v>
      </c>
      <c r="L585" s="9"/>
      <c r="M585" s="9"/>
      <c r="N585" s="9"/>
      <c r="O585" s="9"/>
      <c r="P585" s="9"/>
      <c r="Q585" s="9"/>
      <c r="R585" s="9"/>
    </row>
    <row r="586" spans="1:18" ht="98.25">
      <c r="A586" s="47"/>
      <c r="B586" s="41"/>
      <c r="C586" s="32"/>
      <c r="D586" s="32"/>
      <c r="E586" s="32"/>
      <c r="F586" s="32"/>
      <c r="G586" s="32"/>
      <c r="H586" s="36"/>
      <c r="I586" s="32"/>
      <c r="J586" s="31">
        <f xml:space="preserve"> INVENTAIRE!H584</f>
        <v>1047972</v>
      </c>
      <c r="K586" s="27" t="str">
        <f>INVENTAIRE!K584</f>
        <v>ERREUR</v>
      </c>
      <c r="L586" s="9"/>
      <c r="M586" s="9"/>
      <c r="N586" s="9"/>
      <c r="O586" s="9"/>
      <c r="P586" s="9"/>
      <c r="Q586" s="9"/>
      <c r="R586" s="9"/>
    </row>
    <row r="587" spans="1:18" ht="98.25">
      <c r="A587" s="47"/>
      <c r="B587" s="41"/>
      <c r="C587" s="32"/>
      <c r="D587" s="32"/>
      <c r="E587" s="32"/>
      <c r="F587" s="32"/>
      <c r="G587" s="32"/>
      <c r="H587" s="36"/>
      <c r="I587" s="32"/>
      <c r="J587" s="31">
        <f xml:space="preserve"> INVENTAIRE!H585</f>
        <v>1047972</v>
      </c>
      <c r="K587" s="27" t="str">
        <f>INVENTAIRE!K585</f>
        <v>ERREUR</v>
      </c>
      <c r="L587" s="9"/>
      <c r="M587" s="9"/>
      <c r="N587" s="9"/>
      <c r="O587" s="9"/>
      <c r="P587" s="9"/>
      <c r="Q587" s="9"/>
      <c r="R587" s="9"/>
    </row>
    <row r="588" spans="1:18" ht="98.25">
      <c r="A588" s="47"/>
      <c r="B588" s="41"/>
      <c r="C588" s="32"/>
      <c r="D588" s="32"/>
      <c r="E588" s="32"/>
      <c r="F588" s="32"/>
      <c r="G588" s="32"/>
      <c r="H588" s="36"/>
      <c r="I588" s="32"/>
      <c r="J588" s="31">
        <f xml:space="preserve"> INVENTAIRE!H586</f>
        <v>1047972</v>
      </c>
      <c r="K588" s="27" t="str">
        <f>INVENTAIRE!K586</f>
        <v>ERREUR</v>
      </c>
      <c r="L588" s="9"/>
      <c r="M588" s="9"/>
      <c r="N588" s="9"/>
      <c r="O588" s="9"/>
      <c r="P588" s="9"/>
      <c r="Q588" s="9"/>
      <c r="R588" s="9"/>
    </row>
    <row r="589" spans="1:18" ht="98.25">
      <c r="A589" s="47"/>
      <c r="B589" s="41"/>
      <c r="C589" s="32"/>
      <c r="D589" s="32"/>
      <c r="E589" s="32"/>
      <c r="F589" s="32"/>
      <c r="G589" s="32"/>
      <c r="H589" s="36"/>
      <c r="I589" s="32"/>
      <c r="J589" s="31">
        <f xml:space="preserve"> INVENTAIRE!H587</f>
        <v>1047972</v>
      </c>
      <c r="K589" s="27" t="str">
        <f>INVENTAIRE!K587</f>
        <v>ERREUR</v>
      </c>
      <c r="L589" s="9"/>
      <c r="M589" s="9"/>
      <c r="N589" s="9"/>
      <c r="O589" s="9"/>
      <c r="P589" s="9"/>
      <c r="Q589" s="9"/>
      <c r="R589" s="9"/>
    </row>
    <row r="590" spans="1:18" ht="98.25">
      <c r="A590" s="47"/>
      <c r="B590" s="41"/>
      <c r="C590" s="32"/>
      <c r="D590" s="32"/>
      <c r="E590" s="32"/>
      <c r="F590" s="32"/>
      <c r="G590" s="32"/>
      <c r="H590" s="36"/>
      <c r="I590" s="32"/>
      <c r="J590" s="31">
        <f xml:space="preserve"> INVENTAIRE!H588</f>
        <v>1047972</v>
      </c>
      <c r="K590" s="27" t="str">
        <f>INVENTAIRE!K588</f>
        <v>ERREUR</v>
      </c>
      <c r="L590" s="9"/>
      <c r="M590" s="9"/>
      <c r="N590" s="9"/>
      <c r="O590" s="9"/>
      <c r="P590" s="9"/>
      <c r="Q590" s="9"/>
      <c r="R590" s="9"/>
    </row>
    <row r="591" spans="1:18" ht="98.25">
      <c r="A591" s="47"/>
      <c r="B591" s="41"/>
      <c r="C591" s="32"/>
      <c r="D591" s="32"/>
      <c r="E591" s="32"/>
      <c r="F591" s="32"/>
      <c r="G591" s="32"/>
      <c r="H591" s="36"/>
      <c r="I591" s="32"/>
      <c r="J591" s="31">
        <f xml:space="preserve"> INVENTAIRE!H589</f>
        <v>1047972</v>
      </c>
      <c r="K591" s="27" t="str">
        <f>INVENTAIRE!K589</f>
        <v>ERREUR</v>
      </c>
      <c r="L591" s="9"/>
      <c r="M591" s="9"/>
      <c r="N591" s="9"/>
      <c r="O591" s="9"/>
      <c r="P591" s="9"/>
      <c r="Q591" s="9"/>
      <c r="R591" s="9"/>
    </row>
    <row r="592" spans="1:18" ht="98.25">
      <c r="A592" s="47"/>
      <c r="B592" s="41"/>
      <c r="C592" s="32"/>
      <c r="D592" s="32"/>
      <c r="E592" s="32"/>
      <c r="F592" s="32"/>
      <c r="G592" s="32"/>
      <c r="H592" s="36"/>
      <c r="I592" s="32"/>
      <c r="J592" s="31">
        <f xml:space="preserve"> INVENTAIRE!H590</f>
        <v>1047972</v>
      </c>
      <c r="K592" s="27" t="str">
        <f>INVENTAIRE!K590</f>
        <v>ERREUR</v>
      </c>
      <c r="L592" s="9"/>
      <c r="M592" s="9"/>
      <c r="N592" s="9"/>
      <c r="O592" s="9"/>
      <c r="P592" s="9"/>
      <c r="Q592" s="9"/>
      <c r="R592" s="9"/>
    </row>
    <row r="593" spans="1:18" ht="98.25">
      <c r="A593" s="47"/>
      <c r="B593" s="41"/>
      <c r="C593" s="32"/>
      <c r="D593" s="32"/>
      <c r="E593" s="32"/>
      <c r="F593" s="32"/>
      <c r="G593" s="32"/>
      <c r="H593" s="36"/>
      <c r="I593" s="32"/>
      <c r="J593" s="31">
        <f xml:space="preserve"> INVENTAIRE!H591</f>
        <v>1047972</v>
      </c>
      <c r="K593" s="27" t="str">
        <f>INVENTAIRE!K591</f>
        <v>ERREUR</v>
      </c>
      <c r="L593" s="9"/>
      <c r="M593" s="9"/>
      <c r="N593" s="9"/>
      <c r="O593" s="9"/>
      <c r="P593" s="9"/>
      <c r="Q593" s="9"/>
      <c r="R593" s="9"/>
    </row>
    <row r="594" spans="1:18" ht="98.25">
      <c r="A594" s="47"/>
      <c r="B594" s="41"/>
      <c r="C594" s="32"/>
      <c r="D594" s="32"/>
      <c r="E594" s="32"/>
      <c r="F594" s="32"/>
      <c r="G594" s="32"/>
      <c r="H594" s="36"/>
      <c r="I594" s="32"/>
      <c r="J594" s="31">
        <f xml:space="preserve"> INVENTAIRE!H592</f>
        <v>1047972</v>
      </c>
      <c r="K594" s="27" t="str">
        <f>INVENTAIRE!K592</f>
        <v>ERREUR</v>
      </c>
      <c r="L594" s="9"/>
      <c r="M594" s="9"/>
      <c r="N594" s="9"/>
      <c r="O594" s="9"/>
      <c r="P594" s="9"/>
      <c r="Q594" s="9"/>
      <c r="R594" s="9"/>
    </row>
    <row r="595" spans="1:18" ht="98.25">
      <c r="A595" s="47"/>
      <c r="B595" s="41"/>
      <c r="C595" s="32"/>
      <c r="D595" s="32"/>
      <c r="E595" s="32"/>
      <c r="F595" s="32"/>
      <c r="G595" s="32"/>
      <c r="H595" s="36"/>
      <c r="I595" s="32"/>
      <c r="J595" s="31">
        <f xml:space="preserve"> INVENTAIRE!H593</f>
        <v>1047972</v>
      </c>
      <c r="K595" s="27" t="str">
        <f>INVENTAIRE!K593</f>
        <v>ERREUR</v>
      </c>
      <c r="L595" s="9"/>
      <c r="M595" s="9"/>
      <c r="N595" s="9"/>
      <c r="O595" s="9"/>
      <c r="P595" s="9"/>
      <c r="Q595" s="9"/>
      <c r="R595" s="9"/>
    </row>
    <row r="596" spans="1:18" ht="98.25">
      <c r="A596" s="47"/>
      <c r="B596" s="41"/>
      <c r="C596" s="32"/>
      <c r="D596" s="32"/>
      <c r="E596" s="32"/>
      <c r="F596" s="32"/>
      <c r="G596" s="32"/>
      <c r="H596" s="36"/>
      <c r="I596" s="32"/>
      <c r="J596" s="31">
        <f xml:space="preserve"> INVENTAIRE!H594</f>
        <v>1047972</v>
      </c>
      <c r="K596" s="27" t="str">
        <f>INVENTAIRE!K594</f>
        <v>ERREUR</v>
      </c>
      <c r="L596" s="9"/>
      <c r="M596" s="9"/>
      <c r="N596" s="9"/>
      <c r="O596" s="9"/>
      <c r="P596" s="9"/>
      <c r="Q596" s="9"/>
      <c r="R596" s="9"/>
    </row>
    <row r="597" spans="1:18" ht="98.25">
      <c r="A597" s="47"/>
      <c r="B597" s="41"/>
      <c r="C597" s="32"/>
      <c r="D597" s="32"/>
      <c r="E597" s="32"/>
      <c r="F597" s="32"/>
      <c r="G597" s="32"/>
      <c r="H597" s="36"/>
      <c r="I597" s="32"/>
      <c r="J597" s="31">
        <f xml:space="preserve"> INVENTAIRE!H595</f>
        <v>1047972</v>
      </c>
      <c r="K597" s="27" t="str">
        <f>INVENTAIRE!K595</f>
        <v>ERREUR</v>
      </c>
      <c r="L597" s="9"/>
      <c r="M597" s="9"/>
      <c r="N597" s="9"/>
      <c r="O597" s="9"/>
      <c r="P597" s="9"/>
      <c r="Q597" s="9"/>
      <c r="R597" s="9"/>
    </row>
    <row r="598" spans="1:18" ht="98.25">
      <c r="A598" s="47"/>
      <c r="B598" s="41"/>
      <c r="C598" s="32"/>
      <c r="D598" s="32"/>
      <c r="E598" s="32"/>
      <c r="F598" s="32"/>
      <c r="G598" s="32"/>
      <c r="H598" s="36"/>
      <c r="I598" s="32"/>
      <c r="J598" s="31">
        <f xml:space="preserve"> INVENTAIRE!H596</f>
        <v>1047972</v>
      </c>
      <c r="K598" s="27" t="str">
        <f>INVENTAIRE!K596</f>
        <v>ERREUR</v>
      </c>
      <c r="L598" s="9"/>
      <c r="M598" s="9"/>
      <c r="N598" s="9"/>
      <c r="O598" s="9"/>
      <c r="P598" s="9"/>
      <c r="Q598" s="9"/>
      <c r="R598" s="9"/>
    </row>
    <row r="599" spans="1:18" ht="98.25">
      <c r="A599" s="47"/>
      <c r="B599" s="41"/>
      <c r="C599" s="32"/>
      <c r="D599" s="32"/>
      <c r="E599" s="32"/>
      <c r="F599" s="32"/>
      <c r="G599" s="32"/>
      <c r="H599" s="36"/>
      <c r="I599" s="32"/>
      <c r="J599" s="31">
        <f xml:space="preserve"> INVENTAIRE!H597</f>
        <v>1047972</v>
      </c>
      <c r="K599" s="27" t="str">
        <f>INVENTAIRE!K597</f>
        <v>ERREUR</v>
      </c>
      <c r="L599" s="9"/>
      <c r="M599" s="9"/>
      <c r="N599" s="9"/>
      <c r="O599" s="9"/>
      <c r="P599" s="9"/>
      <c r="Q599" s="9"/>
      <c r="R599" s="9"/>
    </row>
    <row r="600" spans="1:18" ht="98.25">
      <c r="A600" s="47"/>
      <c r="B600" s="41"/>
      <c r="C600" s="32"/>
      <c r="D600" s="32"/>
      <c r="E600" s="32"/>
      <c r="F600" s="32"/>
      <c r="G600" s="32"/>
      <c r="H600" s="36"/>
      <c r="I600" s="32"/>
      <c r="J600" s="31">
        <f xml:space="preserve"> INVENTAIRE!H598</f>
        <v>1047972</v>
      </c>
      <c r="K600" s="27" t="str">
        <f>INVENTAIRE!K598</f>
        <v>ERREUR</v>
      </c>
      <c r="L600" s="9"/>
      <c r="M600" s="9"/>
      <c r="N600" s="9"/>
      <c r="O600" s="9"/>
      <c r="P600" s="9"/>
      <c r="Q600" s="9"/>
      <c r="R600" s="9"/>
    </row>
    <row r="601" spans="1:18" ht="98.25">
      <c r="A601" s="47"/>
      <c r="B601" s="41"/>
      <c r="C601" s="32"/>
      <c r="D601" s="32"/>
      <c r="E601" s="32"/>
      <c r="F601" s="32"/>
      <c r="G601" s="32"/>
      <c r="H601" s="36"/>
      <c r="I601" s="32"/>
      <c r="J601" s="31">
        <f xml:space="preserve"> INVENTAIRE!H599</f>
        <v>1047972</v>
      </c>
      <c r="K601" s="27" t="str">
        <f>INVENTAIRE!K599</f>
        <v>ERREUR</v>
      </c>
      <c r="L601" s="9"/>
      <c r="M601" s="9"/>
      <c r="N601" s="9"/>
      <c r="O601" s="9"/>
      <c r="P601" s="9"/>
      <c r="Q601" s="9"/>
      <c r="R601" s="9"/>
    </row>
    <row r="602" spans="1:18" ht="98.25">
      <c r="A602" s="47"/>
      <c r="B602" s="41"/>
      <c r="C602" s="32"/>
      <c r="D602" s="32"/>
      <c r="E602" s="32"/>
      <c r="F602" s="32"/>
      <c r="G602" s="32"/>
      <c r="H602" s="36"/>
      <c r="I602" s="32"/>
      <c r="J602" s="31">
        <f xml:space="preserve"> INVENTAIRE!H600</f>
        <v>1047972</v>
      </c>
      <c r="K602" s="27" t="str">
        <f>INVENTAIRE!K600</f>
        <v>ERREUR</v>
      </c>
      <c r="L602" s="9"/>
      <c r="M602" s="9"/>
      <c r="N602" s="9"/>
      <c r="O602" s="9"/>
      <c r="P602" s="9"/>
      <c r="Q602" s="9"/>
      <c r="R602" s="9"/>
    </row>
    <row r="603" spans="1:18" ht="98.25">
      <c r="A603" s="47"/>
      <c r="B603" s="41"/>
      <c r="C603" s="32"/>
      <c r="D603" s="32"/>
      <c r="E603" s="32"/>
      <c r="F603" s="32"/>
      <c r="G603" s="32"/>
      <c r="H603" s="36"/>
      <c r="I603" s="32"/>
      <c r="J603" s="31">
        <f xml:space="preserve"> INVENTAIRE!H601</f>
        <v>1047972</v>
      </c>
      <c r="K603" s="27" t="str">
        <f>INVENTAIRE!K601</f>
        <v>ERREUR</v>
      </c>
      <c r="L603" s="9"/>
      <c r="M603" s="9"/>
      <c r="N603" s="9"/>
      <c r="O603" s="9"/>
      <c r="P603" s="9"/>
      <c r="Q603" s="9"/>
      <c r="R603" s="9"/>
    </row>
    <row r="604" spans="1:18" ht="98.25">
      <c r="A604" s="47"/>
      <c r="B604" s="41"/>
      <c r="C604" s="32"/>
      <c r="D604" s="32"/>
      <c r="E604" s="32"/>
      <c r="F604" s="32"/>
      <c r="G604" s="32"/>
      <c r="H604" s="36"/>
      <c r="I604" s="32"/>
      <c r="J604" s="31">
        <f xml:space="preserve"> INVENTAIRE!H602</f>
        <v>1047972</v>
      </c>
      <c r="K604" s="27" t="str">
        <f>INVENTAIRE!K602</f>
        <v>ERREUR</v>
      </c>
      <c r="L604" s="9"/>
      <c r="M604" s="9"/>
      <c r="N604" s="9"/>
      <c r="O604" s="9"/>
      <c r="P604" s="9"/>
      <c r="Q604" s="9"/>
      <c r="R604" s="9"/>
    </row>
    <row r="605" spans="1:18" ht="98.25">
      <c r="A605" s="47"/>
      <c r="B605" s="41"/>
      <c r="C605" s="32"/>
      <c r="D605" s="32"/>
      <c r="E605" s="32"/>
      <c r="F605" s="32"/>
      <c r="G605" s="32"/>
      <c r="H605" s="36"/>
      <c r="I605" s="32"/>
      <c r="J605" s="31">
        <f xml:space="preserve"> INVENTAIRE!H603</f>
        <v>1047972</v>
      </c>
      <c r="K605" s="27" t="str">
        <f>INVENTAIRE!K603</f>
        <v>ERREUR</v>
      </c>
      <c r="L605" s="9"/>
      <c r="M605" s="9"/>
      <c r="N605" s="9"/>
      <c r="O605" s="9"/>
      <c r="P605" s="9"/>
      <c r="Q605" s="9"/>
      <c r="R605" s="9"/>
    </row>
    <row r="606" spans="1:18" ht="98.25">
      <c r="A606" s="47"/>
      <c r="B606" s="41"/>
      <c r="C606" s="32"/>
      <c r="D606" s="32"/>
      <c r="E606" s="32"/>
      <c r="F606" s="32"/>
      <c r="G606" s="32"/>
      <c r="H606" s="36"/>
      <c r="I606" s="32"/>
      <c r="J606" s="31">
        <f xml:space="preserve"> INVENTAIRE!H604</f>
        <v>1047972</v>
      </c>
      <c r="K606" s="27" t="str">
        <f>INVENTAIRE!K604</f>
        <v>ERREUR</v>
      </c>
      <c r="L606" s="9"/>
      <c r="M606" s="9"/>
      <c r="N606" s="9"/>
      <c r="O606" s="9"/>
      <c r="P606" s="9"/>
      <c r="Q606" s="9"/>
      <c r="R606" s="9"/>
    </row>
    <row r="607" spans="1:18" ht="98.25">
      <c r="A607" s="51"/>
      <c r="B607" s="40"/>
      <c r="C607" s="32"/>
      <c r="D607" s="32"/>
      <c r="E607" s="32"/>
      <c r="F607" s="32"/>
      <c r="G607" s="32"/>
      <c r="H607" s="36"/>
      <c r="I607" s="32"/>
      <c r="J607" s="31">
        <f xml:space="preserve"> INVENTAIRE!H605</f>
        <v>1047972</v>
      </c>
      <c r="K607" s="27" t="str">
        <f>INVENTAIRE!K605</f>
        <v>ERREUR</v>
      </c>
      <c r="L607" s="9"/>
      <c r="M607" s="9"/>
      <c r="N607" s="9"/>
      <c r="O607" s="9"/>
      <c r="P607" s="9"/>
      <c r="Q607" s="9"/>
      <c r="R607" s="9"/>
    </row>
    <row r="608" spans="1:18" ht="98.25">
      <c r="A608" s="9"/>
      <c r="B608" s="39"/>
      <c r="C608" s="12"/>
      <c r="D608" s="12"/>
      <c r="E608" s="12"/>
      <c r="F608" s="12"/>
      <c r="G608" s="12"/>
      <c r="H608" s="37"/>
      <c r="I608" s="12"/>
      <c r="J608" s="9"/>
      <c r="K608" s="27"/>
      <c r="L608" s="9"/>
      <c r="M608" s="9"/>
      <c r="N608" s="9"/>
      <c r="O608" s="9"/>
      <c r="P608" s="9"/>
      <c r="Q608" s="9"/>
      <c r="R608" s="9"/>
    </row>
    <row r="609" spans="1:18" ht="98.25">
      <c r="A609" s="9"/>
      <c r="B609" s="39"/>
      <c r="C609" s="12"/>
      <c r="D609" s="12"/>
      <c r="E609" s="12"/>
      <c r="F609" s="12"/>
      <c r="G609" s="12"/>
      <c r="H609" s="37"/>
      <c r="I609" s="12"/>
      <c r="J609" s="9"/>
      <c r="K609" s="27"/>
      <c r="L609" s="9"/>
      <c r="M609" s="9"/>
      <c r="N609" s="9"/>
      <c r="O609" s="9"/>
      <c r="P609" s="9"/>
      <c r="Q609" s="9"/>
      <c r="R609" s="9"/>
    </row>
    <row r="610" spans="1:18" ht="98.25">
      <c r="A610" s="9"/>
      <c r="B610" s="39"/>
      <c r="C610" s="12"/>
      <c r="D610" s="12"/>
      <c r="E610" s="12"/>
      <c r="F610" s="12"/>
      <c r="G610" s="12"/>
      <c r="H610" s="37"/>
      <c r="I610" s="12"/>
      <c r="J610" s="9"/>
      <c r="K610" s="27"/>
      <c r="L610" s="9"/>
      <c r="M610" s="9"/>
      <c r="N610" s="9"/>
      <c r="O610" s="9"/>
      <c r="P610" s="9"/>
      <c r="Q610" s="9"/>
      <c r="R610" s="9"/>
    </row>
    <row r="611" spans="1:18" ht="98.25">
      <c r="A611" s="9"/>
      <c r="B611" s="39"/>
      <c r="C611" s="12"/>
      <c r="D611" s="12"/>
      <c r="E611" s="12"/>
      <c r="F611" s="12"/>
      <c r="G611" s="12"/>
      <c r="H611" s="37"/>
      <c r="I611" s="12"/>
      <c r="J611" s="9"/>
      <c r="K611" s="27"/>
      <c r="L611" s="9"/>
      <c r="M611" s="9"/>
      <c r="N611" s="9"/>
      <c r="O611" s="9"/>
      <c r="P611" s="9"/>
      <c r="Q611" s="9"/>
      <c r="R611" s="9"/>
    </row>
    <row r="612" spans="1:18" ht="98.25">
      <c r="A612" s="9"/>
      <c r="B612" s="39"/>
      <c r="C612" s="12"/>
      <c r="D612" s="12"/>
      <c r="E612" s="12"/>
      <c r="F612" s="12"/>
      <c r="G612" s="12"/>
      <c r="H612" s="37"/>
      <c r="I612" s="12"/>
      <c r="J612" s="9"/>
      <c r="K612" s="27"/>
      <c r="L612" s="9"/>
      <c r="M612" s="9"/>
      <c r="N612" s="9"/>
      <c r="O612" s="9"/>
      <c r="P612" s="9"/>
      <c r="Q612" s="9"/>
      <c r="R612" s="9"/>
    </row>
    <row r="613" spans="1:18" ht="98.25">
      <c r="A613" s="9"/>
      <c r="B613" s="39"/>
      <c r="C613" s="12"/>
      <c r="D613" s="12"/>
      <c r="E613" s="12"/>
      <c r="F613" s="12"/>
      <c r="G613" s="12"/>
      <c r="H613" s="37"/>
      <c r="I613" s="12"/>
      <c r="J613" s="9"/>
      <c r="K613" s="27"/>
      <c r="L613" s="9"/>
      <c r="M613" s="9"/>
      <c r="N613" s="9"/>
      <c r="O613" s="9"/>
      <c r="P613" s="9"/>
      <c r="Q613" s="9"/>
      <c r="R613" s="9"/>
    </row>
    <row r="614" spans="1:18" ht="98.25">
      <c r="A614" s="9"/>
      <c r="B614" s="39"/>
      <c r="C614" s="12"/>
      <c r="D614" s="12"/>
      <c r="E614" s="12"/>
      <c r="F614" s="12"/>
      <c r="G614" s="12"/>
      <c r="H614" s="37"/>
      <c r="I614" s="12"/>
      <c r="J614" s="9"/>
      <c r="K614" s="27"/>
      <c r="L614" s="9"/>
      <c r="M614" s="9"/>
      <c r="N614" s="9"/>
      <c r="O614" s="9"/>
      <c r="P614" s="9"/>
      <c r="Q614" s="9"/>
      <c r="R614" s="9"/>
    </row>
    <row r="615" spans="1:18" ht="98.25">
      <c r="A615" s="9"/>
      <c r="B615" s="39"/>
      <c r="C615" s="12"/>
      <c r="D615" s="12"/>
      <c r="E615" s="12"/>
      <c r="F615" s="12"/>
      <c r="G615" s="12"/>
      <c r="H615" s="37"/>
      <c r="I615" s="12"/>
      <c r="J615" s="9"/>
      <c r="K615" s="27"/>
      <c r="L615" s="9"/>
      <c r="M615" s="9"/>
      <c r="N615" s="9"/>
      <c r="O615" s="9"/>
      <c r="P615" s="9"/>
      <c r="Q615" s="9"/>
      <c r="R615" s="9"/>
    </row>
    <row r="616" spans="1:18" ht="98.25">
      <c r="A616" s="9"/>
      <c r="B616" s="39"/>
      <c r="C616" s="12"/>
      <c r="D616" s="12"/>
      <c r="E616" s="12"/>
      <c r="F616" s="12"/>
      <c r="G616" s="12"/>
      <c r="H616" s="37"/>
      <c r="I616" s="12"/>
      <c r="J616" s="9"/>
      <c r="K616" s="27"/>
      <c r="L616" s="9"/>
      <c r="M616" s="9"/>
      <c r="N616" s="9"/>
      <c r="O616" s="9"/>
      <c r="P616" s="9"/>
      <c r="Q616" s="9"/>
      <c r="R616" s="9"/>
    </row>
    <row r="617" spans="1:18" ht="98.25">
      <c r="A617" s="9"/>
      <c r="B617" s="39"/>
      <c r="C617" s="12"/>
      <c r="D617" s="12"/>
      <c r="E617" s="12"/>
      <c r="F617" s="12"/>
      <c r="G617" s="12"/>
      <c r="H617" s="37"/>
      <c r="I617" s="12"/>
      <c r="J617" s="9"/>
      <c r="K617" s="27"/>
      <c r="L617" s="9"/>
      <c r="M617" s="9"/>
      <c r="N617" s="9"/>
      <c r="O617" s="9"/>
      <c r="P617" s="9"/>
      <c r="Q617" s="9"/>
      <c r="R617" s="9"/>
    </row>
    <row r="618" spans="1:18" ht="98.25">
      <c r="A618" s="9"/>
      <c r="B618" s="39"/>
      <c r="C618" s="12"/>
      <c r="D618" s="12"/>
      <c r="E618" s="12"/>
      <c r="F618" s="12"/>
      <c r="G618" s="12"/>
      <c r="H618" s="37"/>
      <c r="I618" s="12"/>
      <c r="J618" s="9"/>
      <c r="K618" s="27"/>
      <c r="L618" s="9"/>
      <c r="M618" s="9"/>
      <c r="N618" s="9"/>
      <c r="O618" s="9"/>
      <c r="P618" s="9"/>
      <c r="Q618" s="9"/>
      <c r="R618" s="9"/>
    </row>
    <row r="619" spans="1:18" ht="98.25">
      <c r="A619" s="9"/>
      <c r="B619" s="39"/>
      <c r="C619" s="12"/>
      <c r="D619" s="12"/>
      <c r="E619" s="12"/>
      <c r="F619" s="12"/>
      <c r="G619" s="12"/>
      <c r="H619" s="37"/>
      <c r="I619" s="12"/>
      <c r="J619" s="9"/>
      <c r="K619" s="27"/>
      <c r="L619" s="9"/>
      <c r="M619" s="9"/>
      <c r="N619" s="9"/>
      <c r="O619" s="9"/>
      <c r="P619" s="9"/>
      <c r="Q619" s="9"/>
      <c r="R619" s="9"/>
    </row>
    <row r="620" spans="1:18" ht="98.25">
      <c r="A620" s="9"/>
      <c r="B620" s="39"/>
      <c r="C620" s="12"/>
      <c r="D620" s="12"/>
      <c r="E620" s="12"/>
      <c r="F620" s="12"/>
      <c r="G620" s="12"/>
      <c r="H620" s="37"/>
      <c r="I620" s="12"/>
      <c r="J620" s="9"/>
      <c r="K620" s="27"/>
      <c r="L620" s="9"/>
      <c r="M620" s="9"/>
      <c r="N620" s="9"/>
      <c r="O620" s="9"/>
      <c r="P620" s="9"/>
      <c r="Q620" s="9"/>
      <c r="R620" s="9"/>
    </row>
    <row r="621" spans="1:18" ht="98.25">
      <c r="A621" s="9"/>
      <c r="B621" s="39"/>
      <c r="C621" s="12"/>
      <c r="D621" s="12"/>
      <c r="E621" s="12"/>
      <c r="F621" s="12"/>
      <c r="G621" s="12"/>
      <c r="H621" s="37"/>
      <c r="I621" s="12"/>
      <c r="J621" s="9"/>
      <c r="K621" s="27"/>
      <c r="L621" s="9"/>
      <c r="M621" s="9"/>
      <c r="N621" s="9"/>
      <c r="O621" s="9"/>
      <c r="P621" s="9"/>
      <c r="Q621" s="9"/>
      <c r="R621" s="9"/>
    </row>
    <row r="622" spans="1:18" ht="98.25">
      <c r="A622" s="9"/>
      <c r="B622" s="39"/>
      <c r="C622" s="12"/>
      <c r="D622" s="12"/>
      <c r="E622" s="12"/>
      <c r="F622" s="12"/>
      <c r="G622" s="12"/>
      <c r="H622" s="37"/>
      <c r="I622" s="12"/>
      <c r="J622" s="9"/>
      <c r="K622" s="27"/>
      <c r="L622" s="9"/>
      <c r="M622" s="9"/>
      <c r="N622" s="9"/>
      <c r="O622" s="9"/>
      <c r="P622" s="9"/>
      <c r="Q622" s="9"/>
      <c r="R622" s="9"/>
    </row>
    <row r="623" spans="1:18" ht="98.25">
      <c r="A623" s="9"/>
      <c r="B623" s="39"/>
      <c r="C623" s="12"/>
      <c r="D623" s="12"/>
      <c r="E623" s="12"/>
      <c r="F623" s="12"/>
      <c r="G623" s="12"/>
      <c r="H623" s="37"/>
      <c r="I623" s="12"/>
      <c r="J623" s="9"/>
      <c r="K623" s="27"/>
      <c r="L623" s="9"/>
      <c r="M623" s="9"/>
      <c r="N623" s="9"/>
      <c r="O623" s="9"/>
      <c r="P623" s="9"/>
      <c r="Q623" s="9"/>
      <c r="R623" s="9"/>
    </row>
    <row r="624" spans="1:18" ht="98.25">
      <c r="A624" s="9"/>
      <c r="B624" s="39"/>
      <c r="C624" s="12"/>
      <c r="D624" s="12"/>
      <c r="E624" s="12"/>
      <c r="F624" s="12"/>
      <c r="G624" s="12"/>
      <c r="H624" s="37"/>
      <c r="I624" s="12"/>
      <c r="J624" s="9"/>
      <c r="K624" s="27"/>
      <c r="L624" s="9"/>
      <c r="M624" s="9"/>
      <c r="N624" s="9"/>
      <c r="O624" s="9"/>
      <c r="P624" s="9"/>
      <c r="Q624" s="9"/>
      <c r="R624" s="9"/>
    </row>
    <row r="625" spans="1:18" ht="98.25">
      <c r="A625" s="9"/>
      <c r="B625" s="39"/>
      <c r="C625" s="12"/>
      <c r="D625" s="12"/>
      <c r="E625" s="12"/>
      <c r="F625" s="12"/>
      <c r="G625" s="12"/>
      <c r="H625" s="37"/>
      <c r="I625" s="12"/>
      <c r="J625" s="9"/>
      <c r="K625" s="27"/>
      <c r="L625" s="9"/>
      <c r="M625" s="9"/>
      <c r="N625" s="9"/>
      <c r="O625" s="9"/>
      <c r="P625" s="9"/>
      <c r="Q625" s="9"/>
      <c r="R625" s="9"/>
    </row>
    <row r="626" spans="1:18">
      <c r="A626" s="9"/>
      <c r="C626" s="12"/>
      <c r="D626" s="12"/>
      <c r="E626" s="12"/>
      <c r="F626" s="12"/>
      <c r="G626" s="12"/>
      <c r="H626" s="37"/>
      <c r="I626" s="12"/>
      <c r="J626" s="9"/>
      <c r="K626" s="27"/>
      <c r="L626" s="9"/>
      <c r="M626" s="9"/>
      <c r="N626" s="9"/>
      <c r="O626" s="9"/>
      <c r="P626" s="9"/>
      <c r="Q626" s="9"/>
      <c r="R626" s="9"/>
    </row>
    <row r="627" spans="1:18">
      <c r="A627" s="9"/>
      <c r="C627" s="12"/>
      <c r="D627" s="12"/>
      <c r="E627" s="12"/>
      <c r="F627" s="12"/>
      <c r="G627" s="12"/>
      <c r="H627" s="37"/>
      <c r="I627" s="12"/>
      <c r="J627" s="9"/>
      <c r="K627" s="27"/>
      <c r="L627" s="9"/>
      <c r="M627" s="9"/>
      <c r="N627" s="9"/>
      <c r="O627" s="9"/>
      <c r="P627" s="9"/>
      <c r="Q627" s="9"/>
      <c r="R627" s="9"/>
    </row>
    <row r="628" spans="1:18">
      <c r="A628" s="9"/>
      <c r="C628" s="12"/>
      <c r="D628" s="12"/>
      <c r="E628" s="12"/>
      <c r="F628" s="12"/>
      <c r="G628" s="12"/>
      <c r="H628" s="37"/>
      <c r="I628" s="12"/>
      <c r="J628" s="9"/>
      <c r="K628" s="27"/>
      <c r="L628" s="9"/>
      <c r="M628" s="9"/>
      <c r="N628" s="9"/>
      <c r="O628" s="9"/>
      <c r="P628" s="9"/>
      <c r="Q628" s="9"/>
      <c r="R628" s="9"/>
    </row>
    <row r="629" spans="1:18">
      <c r="A629" s="9"/>
      <c r="C629" s="12"/>
      <c r="D629" s="12"/>
      <c r="E629" s="12"/>
      <c r="F629" s="12"/>
      <c r="G629" s="12"/>
      <c r="H629" s="37"/>
      <c r="I629" s="12"/>
      <c r="J629" s="9"/>
      <c r="K629" s="27"/>
      <c r="L629" s="9"/>
      <c r="M629" s="9"/>
      <c r="N629" s="9"/>
      <c r="O629" s="9"/>
      <c r="P629" s="9"/>
      <c r="Q629" s="9"/>
      <c r="R629" s="9"/>
    </row>
    <row r="630" spans="1:18">
      <c r="A630" s="9"/>
      <c r="C630" s="12"/>
      <c r="D630" s="12"/>
      <c r="E630" s="12"/>
      <c r="F630" s="12"/>
      <c r="G630" s="12"/>
      <c r="H630" s="37"/>
      <c r="I630" s="12"/>
      <c r="J630" s="9"/>
      <c r="K630" s="27"/>
      <c r="L630" s="9"/>
      <c r="M630" s="9"/>
      <c r="N630" s="9"/>
      <c r="O630" s="9"/>
      <c r="P630" s="9"/>
      <c r="Q630" s="9"/>
      <c r="R630" s="9"/>
    </row>
    <row r="631" spans="1:18">
      <c r="A631" s="9"/>
      <c r="C631" s="12"/>
      <c r="D631" s="12"/>
      <c r="E631" s="12"/>
      <c r="F631" s="12"/>
      <c r="G631" s="12"/>
      <c r="H631" s="37"/>
      <c r="I631" s="12"/>
      <c r="J631" s="9"/>
      <c r="K631" s="27"/>
      <c r="L631" s="9"/>
      <c r="M631" s="9"/>
      <c r="N631" s="9"/>
      <c r="O631" s="9"/>
      <c r="P631" s="9"/>
      <c r="Q631" s="9"/>
      <c r="R631" s="9"/>
    </row>
    <row r="632" spans="1:18">
      <c r="A632" s="9"/>
      <c r="C632" s="12"/>
      <c r="D632" s="12"/>
      <c r="E632" s="12"/>
      <c r="F632" s="12"/>
      <c r="G632" s="12"/>
      <c r="H632" s="37"/>
      <c r="I632" s="12"/>
      <c r="J632" s="9"/>
      <c r="K632" s="27"/>
      <c r="L632" s="9"/>
      <c r="M632" s="9"/>
      <c r="N632" s="9"/>
      <c r="O632" s="9"/>
      <c r="P632" s="9"/>
      <c r="Q632" s="9"/>
      <c r="R632" s="9"/>
    </row>
    <row r="633" spans="1:18">
      <c r="A633" s="9"/>
      <c r="C633" s="12"/>
      <c r="D633" s="12"/>
      <c r="E633" s="12"/>
      <c r="F633" s="12"/>
      <c r="G633" s="12"/>
      <c r="H633" s="37"/>
      <c r="I633" s="12"/>
      <c r="J633" s="9"/>
      <c r="K633" s="27"/>
      <c r="L633" s="9"/>
      <c r="M633" s="9"/>
      <c r="N633" s="9"/>
      <c r="O633" s="9"/>
      <c r="P633" s="9"/>
      <c r="Q633" s="9"/>
      <c r="R633" s="9"/>
    </row>
    <row r="634" spans="1:18">
      <c r="A634" s="9"/>
      <c r="C634" s="12"/>
      <c r="D634" s="12"/>
      <c r="E634" s="12"/>
      <c r="F634" s="12"/>
      <c r="G634" s="12"/>
      <c r="H634" s="37"/>
      <c r="I634" s="12"/>
      <c r="J634" s="9"/>
      <c r="K634" s="27"/>
      <c r="L634" s="9"/>
      <c r="M634" s="9"/>
      <c r="N634" s="9"/>
      <c r="O634" s="9"/>
      <c r="P634" s="9"/>
      <c r="Q634" s="9"/>
      <c r="R634" s="9"/>
    </row>
    <row r="635" spans="1:18">
      <c r="A635" s="9"/>
      <c r="C635" s="12"/>
      <c r="D635" s="12"/>
      <c r="E635" s="12"/>
      <c r="F635" s="12"/>
      <c r="G635" s="12"/>
      <c r="H635" s="37"/>
      <c r="I635" s="12"/>
      <c r="J635" s="9"/>
      <c r="K635" s="27"/>
      <c r="L635" s="9"/>
      <c r="M635" s="9"/>
      <c r="N635" s="9"/>
      <c r="O635" s="9"/>
      <c r="P635" s="9"/>
      <c r="Q635" s="9"/>
      <c r="R635" s="9"/>
    </row>
    <row r="636" spans="1:18">
      <c r="A636" s="9"/>
      <c r="C636" s="12"/>
      <c r="D636" s="12"/>
      <c r="E636" s="12"/>
      <c r="F636" s="12"/>
      <c r="G636" s="12"/>
      <c r="H636" s="37"/>
      <c r="I636" s="12"/>
      <c r="J636" s="9"/>
      <c r="K636" s="27"/>
      <c r="L636" s="9"/>
      <c r="M636" s="9"/>
      <c r="N636" s="9"/>
      <c r="O636" s="9"/>
      <c r="P636" s="9"/>
      <c r="Q636" s="9"/>
      <c r="R636" s="9"/>
    </row>
    <row r="637" spans="1:18">
      <c r="A637" s="9"/>
      <c r="C637" s="12"/>
      <c r="D637" s="12"/>
      <c r="E637" s="12"/>
      <c r="F637" s="12"/>
      <c r="G637" s="12"/>
      <c r="H637" s="37"/>
      <c r="I637" s="12"/>
      <c r="J637" s="9"/>
      <c r="K637" s="27"/>
      <c r="L637" s="9"/>
      <c r="M637" s="9"/>
      <c r="N637" s="9"/>
      <c r="O637" s="9"/>
      <c r="P637" s="9"/>
      <c r="Q637" s="9"/>
      <c r="R637" s="9"/>
    </row>
    <row r="638" spans="1:18">
      <c r="A638" s="9"/>
      <c r="C638" s="12"/>
      <c r="D638" s="12"/>
      <c r="E638" s="12"/>
      <c r="F638" s="12"/>
      <c r="G638" s="12"/>
      <c r="H638" s="37"/>
      <c r="I638" s="12"/>
      <c r="J638" s="9"/>
      <c r="K638" s="27"/>
      <c r="L638" s="9"/>
      <c r="M638" s="9"/>
      <c r="N638" s="9"/>
      <c r="O638" s="9"/>
      <c r="P638" s="9"/>
      <c r="Q638" s="9"/>
      <c r="R638" s="9"/>
    </row>
    <row r="639" spans="1:18">
      <c r="A639" s="9"/>
      <c r="C639" s="12"/>
      <c r="D639" s="12"/>
      <c r="E639" s="12"/>
      <c r="F639" s="12"/>
      <c r="G639" s="12"/>
      <c r="H639" s="37"/>
      <c r="I639" s="12"/>
      <c r="J639" s="9"/>
      <c r="K639" s="27"/>
      <c r="L639" s="9"/>
      <c r="M639" s="9"/>
      <c r="N639" s="9"/>
      <c r="O639" s="9"/>
      <c r="P639" s="9"/>
      <c r="Q639" s="9"/>
      <c r="R639" s="9"/>
    </row>
    <row r="640" spans="1:18">
      <c r="A640" s="9"/>
      <c r="C640" s="12"/>
      <c r="D640" s="12"/>
      <c r="E640" s="12"/>
      <c r="F640" s="12"/>
      <c r="G640" s="12"/>
      <c r="H640" s="37"/>
      <c r="I640" s="12"/>
      <c r="J640" s="9"/>
      <c r="K640" s="27"/>
      <c r="L640" s="9"/>
      <c r="M640" s="9"/>
      <c r="N640" s="9"/>
      <c r="O640" s="9"/>
      <c r="P640" s="9"/>
      <c r="Q640" s="9"/>
      <c r="R640" s="9"/>
    </row>
    <row r="641" spans="1:18">
      <c r="A641" s="9"/>
      <c r="C641" s="12"/>
      <c r="D641" s="12"/>
      <c r="E641" s="12"/>
      <c r="F641" s="12"/>
      <c r="G641" s="12"/>
      <c r="H641" s="37"/>
      <c r="I641" s="12"/>
      <c r="J641" s="9"/>
      <c r="K641" s="27"/>
      <c r="L641" s="9"/>
      <c r="M641" s="9"/>
      <c r="N641" s="9"/>
      <c r="O641" s="9"/>
      <c r="P641" s="9"/>
      <c r="Q641" s="9"/>
      <c r="R641" s="9"/>
    </row>
    <row r="642" spans="1:18">
      <c r="A642" s="9"/>
      <c r="C642" s="12"/>
      <c r="D642" s="12"/>
      <c r="E642" s="12"/>
      <c r="F642" s="12"/>
      <c r="G642" s="12"/>
      <c r="H642" s="37"/>
      <c r="I642" s="12"/>
      <c r="J642" s="9"/>
      <c r="K642" s="27"/>
      <c r="L642" s="9"/>
      <c r="M642" s="9"/>
      <c r="N642" s="9"/>
      <c r="O642" s="9"/>
      <c r="P642" s="9"/>
      <c r="Q642" s="9"/>
      <c r="R642" s="9"/>
    </row>
    <row r="643" spans="1:18">
      <c r="A643" s="9"/>
      <c r="C643" s="12"/>
      <c r="D643" s="12"/>
      <c r="E643" s="12"/>
      <c r="F643" s="12"/>
      <c r="G643" s="12"/>
      <c r="H643" s="37"/>
      <c r="I643" s="12"/>
      <c r="J643" s="9"/>
      <c r="K643" s="27"/>
      <c r="L643" s="9"/>
      <c r="M643" s="9"/>
      <c r="N643" s="9"/>
      <c r="O643" s="9"/>
      <c r="P643" s="9"/>
      <c r="Q643" s="9"/>
      <c r="R643" s="9"/>
    </row>
    <row r="644" spans="1:18">
      <c r="A644" s="9"/>
      <c r="C644" s="9"/>
      <c r="D644" s="9"/>
      <c r="E644" s="9"/>
      <c r="F644" s="9"/>
      <c r="G644" s="9"/>
      <c r="H644" s="34"/>
      <c r="I644" s="9"/>
      <c r="J644" s="9"/>
      <c r="K644" s="27"/>
      <c r="L644" s="9"/>
      <c r="M644" s="9"/>
      <c r="N644" s="9"/>
      <c r="O644" s="9"/>
      <c r="P644" s="9"/>
      <c r="Q644" s="9"/>
      <c r="R644" s="9"/>
    </row>
    <row r="645" spans="1:18">
      <c r="A645" s="9"/>
      <c r="C645" s="9"/>
      <c r="D645" s="9"/>
      <c r="E645" s="9"/>
      <c r="F645" s="9"/>
      <c r="G645" s="9"/>
      <c r="H645" s="34"/>
      <c r="I645" s="9"/>
      <c r="J645" s="9"/>
      <c r="K645" s="27"/>
      <c r="L645" s="9"/>
      <c r="M645" s="9"/>
      <c r="N645" s="9"/>
      <c r="O645" s="9"/>
      <c r="P645" s="9"/>
      <c r="Q645" s="9"/>
      <c r="R645" s="9"/>
    </row>
    <row r="646" spans="1:18">
      <c r="A646" s="9"/>
      <c r="C646" s="9"/>
      <c r="D646" s="9"/>
      <c r="E646" s="9"/>
      <c r="F646" s="9"/>
      <c r="G646" s="9"/>
      <c r="H646" s="34"/>
      <c r="I646" s="9"/>
      <c r="J646" s="9"/>
      <c r="K646" s="27"/>
      <c r="L646" s="9"/>
      <c r="M646" s="9"/>
      <c r="N646" s="9"/>
      <c r="O646" s="9"/>
      <c r="P646" s="9"/>
      <c r="Q646" s="9"/>
      <c r="R646" s="9"/>
    </row>
    <row r="647" spans="1:18">
      <c r="A647" s="9"/>
      <c r="C647" s="9"/>
      <c r="D647" s="9"/>
      <c r="E647" s="9"/>
      <c r="F647" s="9"/>
      <c r="G647" s="9"/>
      <c r="H647" s="34"/>
      <c r="I647" s="9"/>
      <c r="J647" s="9"/>
      <c r="K647" s="27"/>
      <c r="L647" s="9"/>
      <c r="M647" s="9"/>
      <c r="N647" s="9"/>
      <c r="O647" s="9"/>
      <c r="P647" s="9"/>
      <c r="Q647" s="9"/>
      <c r="R647" s="9"/>
    </row>
    <row r="648" spans="1:18">
      <c r="A648" s="9"/>
      <c r="C648" s="9"/>
      <c r="D648" s="9"/>
      <c r="E648" s="9"/>
      <c r="F648" s="9"/>
      <c r="G648" s="9"/>
      <c r="H648" s="34"/>
      <c r="I648" s="9"/>
      <c r="J648" s="9"/>
      <c r="K648" s="27"/>
      <c r="L648" s="9"/>
      <c r="M648" s="9"/>
      <c r="N648" s="9"/>
      <c r="O648" s="9"/>
      <c r="P648" s="9"/>
      <c r="Q648" s="9"/>
      <c r="R648" s="9"/>
    </row>
    <row r="649" spans="1:18">
      <c r="A649" s="9"/>
      <c r="C649" s="9"/>
      <c r="D649" s="9"/>
      <c r="E649" s="9"/>
      <c r="F649" s="9"/>
      <c r="G649" s="9"/>
      <c r="H649" s="34"/>
      <c r="I649" s="9"/>
      <c r="J649" s="9"/>
      <c r="K649" s="27"/>
      <c r="L649" s="9"/>
      <c r="M649" s="9"/>
      <c r="N649" s="9"/>
      <c r="O649" s="9"/>
      <c r="P649" s="9"/>
      <c r="Q649" s="9"/>
      <c r="R649" s="9"/>
    </row>
    <row r="650" spans="1:18">
      <c r="A650" s="9"/>
      <c r="C650" s="9"/>
      <c r="D650" s="9"/>
      <c r="E650" s="9"/>
      <c r="F650" s="9"/>
      <c r="G650" s="9"/>
      <c r="H650" s="34"/>
      <c r="I650" s="9"/>
      <c r="J650" s="9"/>
      <c r="K650" s="27"/>
      <c r="L650" s="9"/>
      <c r="M650" s="9"/>
      <c r="N650" s="9"/>
      <c r="O650" s="9"/>
      <c r="P650" s="9"/>
      <c r="Q650" s="9"/>
      <c r="R650" s="9"/>
    </row>
    <row r="651" spans="1:18">
      <c r="A651" s="9"/>
      <c r="C651" s="9"/>
      <c r="D651" s="9"/>
      <c r="E651" s="9"/>
      <c r="F651" s="9"/>
      <c r="G651" s="9"/>
      <c r="H651" s="34"/>
      <c r="I651" s="9"/>
      <c r="J651" s="9"/>
      <c r="K651" s="27"/>
      <c r="L651" s="9"/>
      <c r="M651" s="9"/>
      <c r="N651" s="9"/>
      <c r="O651" s="9"/>
      <c r="P651" s="9"/>
      <c r="Q651" s="9"/>
      <c r="R651" s="9"/>
    </row>
  </sheetData>
  <sheetProtection selectLockedCells="1"/>
  <mergeCells count="5">
    <mergeCell ref="M11:N13"/>
    <mergeCell ref="M10:N10"/>
    <mergeCell ref="M6:N8"/>
    <mergeCell ref="M5:N5"/>
    <mergeCell ref="A2:B2"/>
  </mergeCells>
  <phoneticPr fontId="3" type="noConversion"/>
  <conditionalFormatting sqref="B6">
    <cfRule type="expression" dxfId="14" priority="9">
      <formula>"si($K$5&gt;101)"</formula>
    </cfRule>
  </conditionalFormatting>
  <conditionalFormatting sqref="K5:K607">
    <cfRule type="cellIs" dxfId="13" priority="4" operator="equal">
      <formula>"ERREUR"</formula>
    </cfRule>
    <cfRule type="cellIs" dxfId="12" priority="5" operator="equal">
      <formula>"OK"</formula>
    </cfRule>
  </conditionalFormatting>
  <conditionalFormatting sqref="C5:J59 C71:J607">
    <cfRule type="expression" dxfId="11" priority="3">
      <formula>AND($I5&lt;&gt;"",$J5&gt;=$I5)</formula>
    </cfRule>
  </conditionalFormatting>
  <conditionalFormatting sqref="J60:J70 C63:H70">
    <cfRule type="expression" dxfId="10" priority="49">
      <formula>AND($H60&lt;&gt;"",$J60&gt;=$H60)</formula>
    </cfRule>
  </conditionalFormatting>
  <conditionalFormatting sqref="C60:I62">
    <cfRule type="expression" dxfId="9" priority="1">
      <formula>AND($I60&lt;&gt;"",$J60&gt;=$I60)</formula>
    </cfRule>
  </conditionalFormatting>
  <dataValidations count="5">
    <dataValidation type="list" allowBlank="1" showInputMessage="1" showErrorMessage="1" errorTitle="EMD" sqref="K5">
      <formula1>N5</formula1>
    </dataValidation>
    <dataValidation type="custom" errorStyle="warning" allowBlank="1" showInputMessage="1" showErrorMessage="1" errorTitle="EMD" sqref="J6:J607">
      <formula1>I6</formula1>
    </dataValidation>
    <dataValidation type="custom" errorStyle="warning" allowBlank="1" showInputMessage="1" showErrorMessage="1" errorTitle="EMD" sqref="J5">
      <formula1>"si(I5=1);si(J5=1)"</formula1>
    </dataValidation>
    <dataValidation type="list" allowBlank="1" showInputMessage="1" showErrorMessage="1" errorTitle="ATTENTION" error="CODIC NON PRESENT A LA MUTE" sqref="B608:B1048576 B4">
      <formula1>liste</formula1>
    </dataValidation>
    <dataValidation type="list" allowBlank="1" showInputMessage="1" showErrorMessage="1" errorTitle="ATTENTION" error="CODIC NON PRESENT A LA MUTE" sqref="B5:B607">
      <formula1>$F:$F</formula1>
    </dataValidation>
  </dataValidations>
  <hyperlinks>
    <hyperlink ref="E2" r:id="rId1"/>
  </hyperlinks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2"/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errorTitle="..:: ATTENTION ::.." error="ce codic ne doit pas étre présent dans la mute.">
          <x14:formula1>
            <xm:f>INVENTAIRE!$D:$D</xm:f>
          </x14:formula1>
          <xm:sqref>B5:B1048576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N606"/>
  <sheetViews>
    <sheetView workbookViewId="0">
      <selection activeCell="G12" sqref="G12"/>
    </sheetView>
  </sheetViews>
  <sheetFormatPr baseColWidth="10" defaultColWidth="10.85546875" defaultRowHeight="15"/>
  <cols>
    <col min="1" max="1" width="6.42578125" style="15" customWidth="1"/>
    <col min="2" max="2" width="6.7109375" style="15" customWidth="1"/>
    <col min="3" max="3" width="16" style="15" customWidth="1"/>
    <col min="4" max="4" width="9" style="18" customWidth="1"/>
    <col min="5" max="5" width="4.85546875" style="15" customWidth="1"/>
    <col min="6" max="6" width="6.140625" style="15" customWidth="1"/>
    <col min="7" max="7" width="6.28515625" style="15" customWidth="1"/>
    <col min="8" max="9" width="8.42578125" style="15" customWidth="1"/>
    <col min="10" max="10" width="11.140625" style="8" customWidth="1"/>
    <col min="11" max="11" width="10.85546875" style="16"/>
    <col min="12" max="16384" width="10.85546875" style="13"/>
  </cols>
  <sheetData>
    <row r="1" spans="1:14">
      <c r="A1" s="63" t="s">
        <v>8</v>
      </c>
      <c r="B1" s="63" t="s">
        <v>9</v>
      </c>
      <c r="C1" s="63" t="s">
        <v>10</v>
      </c>
      <c r="D1" s="64" t="s">
        <v>11</v>
      </c>
      <c r="E1" s="63" t="s">
        <v>22</v>
      </c>
      <c r="F1" s="1" t="s">
        <v>12</v>
      </c>
      <c r="G1" s="2" t="s">
        <v>23</v>
      </c>
      <c r="H1" s="3" t="s">
        <v>22</v>
      </c>
      <c r="I1" s="63" t="s">
        <v>20</v>
      </c>
      <c r="J1" s="62" t="s">
        <v>21</v>
      </c>
      <c r="K1" s="62" t="s">
        <v>26</v>
      </c>
    </row>
    <row r="2" spans="1:14">
      <c r="A2" s="63"/>
      <c r="B2" s="63"/>
      <c r="C2" s="63"/>
      <c r="D2" s="64"/>
      <c r="E2" s="63"/>
      <c r="F2" s="4" t="s">
        <v>13</v>
      </c>
      <c r="G2" s="5" t="s">
        <v>14</v>
      </c>
      <c r="H2" s="6" t="s">
        <v>24</v>
      </c>
      <c r="I2" s="63"/>
      <c r="J2" s="62"/>
      <c r="K2" s="62"/>
    </row>
    <row r="3" spans="1:14">
      <c r="A3" s="13" t="str">
        <f xml:space="preserve"> index!C5</f>
        <v>LEDVD</v>
      </c>
      <c r="B3" s="13" t="str">
        <f xml:space="preserve"> index!D5</f>
        <v>SAMSU</v>
      </c>
      <c r="C3" s="13" t="str">
        <f xml:space="preserve"> index!E5</f>
        <v>BDF5500</v>
      </c>
      <c r="D3" s="19">
        <f xml:space="preserve"> IF(index!F5="","",index!F5)</f>
        <v>3716651</v>
      </c>
      <c r="E3" s="13">
        <f xml:space="preserve"> index!G5</f>
        <v>2</v>
      </c>
      <c r="F3" s="13" t="str">
        <f xml:space="preserve"> index!H5</f>
        <v>N</v>
      </c>
      <c r="G3" s="13">
        <f xml:space="preserve"> index!I5</f>
        <v>0</v>
      </c>
      <c r="H3" s="14">
        <f t="shared" ref="H3:H67" si="0">COUNTIF(J:J,D3)</f>
        <v>0</v>
      </c>
      <c r="I3" s="15" t="str">
        <f t="shared" ref="I3:I66" si="1">IF(ISERROR(MATCH(D3,RECOLLEMENT,0)),"Manquant","")</f>
        <v>Manquant</v>
      </c>
      <c r="J3" s="7">
        <f xml:space="preserve"> index!B5</f>
        <v>0</v>
      </c>
      <c r="K3" s="16" t="str">
        <f>IF(H3&lt;&gt;E3,"ERREUR","OK")</f>
        <v>ERREUR</v>
      </c>
      <c r="N3" s="13">
        <f t="array" aca="1" ref="N3:N606" ca="1">IFERROR(INDEX(lst_codic,SMALL(IF(COUNTIF(index!B5:$B$700,lst_codic)=0,ROW(INDIRECT("1:"&amp;ROWS(lst_codic)))),ROW(INDIRECT("1:"&amp;ROWS(lst_codic))))),"")</f>
        <v>3716651</v>
      </c>
    </row>
    <row r="4" spans="1:14">
      <c r="A4" s="13" t="str">
        <f xml:space="preserve"> index!C6</f>
        <v>LEDVD</v>
      </c>
      <c r="B4" s="13" t="str">
        <f xml:space="preserve"> index!D6</f>
        <v>SAMSU</v>
      </c>
      <c r="C4" s="13" t="str">
        <f xml:space="preserve"> index!E6</f>
        <v>BDF8500</v>
      </c>
      <c r="D4" s="19">
        <f xml:space="preserve"> IF(index!F6="","",index!F6)</f>
        <v>3729460</v>
      </c>
      <c r="E4" s="13">
        <f xml:space="preserve"> index!G6</f>
        <v>1</v>
      </c>
      <c r="F4" s="13" t="str">
        <f xml:space="preserve"> index!H6</f>
        <v>N</v>
      </c>
      <c r="G4" s="13">
        <f xml:space="preserve"> index!I6</f>
        <v>0</v>
      </c>
      <c r="H4" s="14">
        <f t="shared" si="0"/>
        <v>0</v>
      </c>
      <c r="I4" s="15" t="str">
        <f t="shared" si="1"/>
        <v>Manquant</v>
      </c>
      <c r="J4" s="7">
        <f xml:space="preserve"> index!B6</f>
        <v>0</v>
      </c>
      <c r="K4" s="16" t="str">
        <f t="shared" ref="K4:K67" si="2">IF(H4&lt;&gt;E4,"ERREUR","OK")</f>
        <v>ERREUR</v>
      </c>
      <c r="N4" s="13">
        <f ca="1"/>
        <v>3729460</v>
      </c>
    </row>
    <row r="5" spans="1:14">
      <c r="A5" s="13" t="str">
        <f xml:space="preserve"> index!C7</f>
        <v>LEDVD</v>
      </c>
      <c r="B5" s="13" t="str">
        <f xml:space="preserve"> index!D7</f>
        <v>SONY</v>
      </c>
      <c r="C5" s="13" t="str">
        <f xml:space="preserve"> index!E7</f>
        <v>BDPS4100</v>
      </c>
      <c r="D5" s="19">
        <f xml:space="preserve"> IF(index!F7="","",index!F7)</f>
        <v>3697479</v>
      </c>
      <c r="E5" s="13">
        <f xml:space="preserve"> index!G7</f>
        <v>2</v>
      </c>
      <c r="F5" s="13" t="str">
        <f xml:space="preserve"> index!H7</f>
        <v>N</v>
      </c>
      <c r="G5" s="13">
        <f xml:space="preserve"> index!I7</f>
        <v>0</v>
      </c>
      <c r="H5" s="14">
        <f t="shared" si="0"/>
        <v>0</v>
      </c>
      <c r="I5" s="15" t="str">
        <f t="shared" si="1"/>
        <v>Manquant</v>
      </c>
      <c r="J5" s="7">
        <f xml:space="preserve"> index!B7</f>
        <v>0</v>
      </c>
      <c r="K5" s="16" t="str">
        <f t="shared" si="2"/>
        <v>ERREUR</v>
      </c>
      <c r="N5" s="13">
        <f ca="1"/>
        <v>3697479</v>
      </c>
    </row>
    <row r="6" spans="1:14">
      <c r="A6" s="13" t="str">
        <f xml:space="preserve"> index!C8</f>
        <v>APM</v>
      </c>
      <c r="B6" s="13" t="str">
        <f xml:space="preserve"> index!D8</f>
        <v>SAMSU</v>
      </c>
      <c r="C6" s="13" t="str">
        <f xml:space="preserve"> index!E8</f>
        <v>DV150F BLANC + ETUI</v>
      </c>
      <c r="D6" s="19">
        <f xml:space="preserve"> IF(index!F8="","",index!F8)</f>
        <v>3727424</v>
      </c>
      <c r="E6" s="13">
        <f xml:space="preserve"> index!G8</f>
        <v>1</v>
      </c>
      <c r="F6" s="13" t="str">
        <f xml:space="preserve"> index!H8</f>
        <v>N</v>
      </c>
      <c r="G6" s="13">
        <f xml:space="preserve"> index!I8</f>
        <v>0</v>
      </c>
      <c r="H6" s="14">
        <f t="shared" si="0"/>
        <v>0</v>
      </c>
      <c r="I6" s="15" t="str">
        <f t="shared" si="1"/>
        <v>Manquant</v>
      </c>
      <c r="J6" s="7">
        <f xml:space="preserve"> index!B8</f>
        <v>0</v>
      </c>
      <c r="K6" s="16" t="str">
        <f t="shared" si="2"/>
        <v>ERREUR</v>
      </c>
      <c r="N6" s="13">
        <f ca="1"/>
        <v>3727424</v>
      </c>
    </row>
    <row r="7" spans="1:14">
      <c r="A7" s="13" t="str">
        <f xml:space="preserve"> index!C9</f>
        <v>CHMIC</v>
      </c>
      <c r="B7" s="13" t="str">
        <f xml:space="preserve"> index!D9</f>
        <v>PHILI</v>
      </c>
      <c r="C7" s="13" t="str">
        <f xml:space="preserve"> index!E9</f>
        <v>DCM2060</v>
      </c>
      <c r="D7" s="19">
        <f xml:space="preserve"> IF(index!F9="","",index!F9)</f>
        <v>3483932</v>
      </c>
      <c r="E7" s="13">
        <f xml:space="preserve"> index!G9</f>
        <v>1</v>
      </c>
      <c r="F7" s="13" t="str">
        <f xml:space="preserve"> index!H9</f>
        <v>N</v>
      </c>
      <c r="G7" s="13">
        <f xml:space="preserve"> index!I9</f>
        <v>0</v>
      </c>
      <c r="H7" s="14">
        <f t="shared" si="0"/>
        <v>0</v>
      </c>
      <c r="I7" s="15" t="str">
        <f t="shared" si="1"/>
        <v>Manquant</v>
      </c>
      <c r="J7" s="7">
        <f xml:space="preserve"> index!B9</f>
        <v>0</v>
      </c>
      <c r="K7" s="16" t="str">
        <f t="shared" si="2"/>
        <v>ERREUR</v>
      </c>
      <c r="L7" s="17"/>
      <c r="N7" s="13">
        <f ca="1"/>
        <v>3483932</v>
      </c>
    </row>
    <row r="8" spans="1:14">
      <c r="A8" s="13" t="str">
        <f xml:space="preserve"> index!C10</f>
        <v>CHMIC</v>
      </c>
      <c r="B8" s="13" t="str">
        <f xml:space="preserve"> index!D10</f>
        <v>SAMSU</v>
      </c>
      <c r="C8" s="13" t="str">
        <f xml:space="preserve"> index!E10</f>
        <v>MM-E320</v>
      </c>
      <c r="D8" s="19">
        <f xml:space="preserve"> IF(index!F10="","",index!F10)</f>
        <v>3586642</v>
      </c>
      <c r="E8" s="13">
        <f xml:space="preserve"> index!G10</f>
        <v>1</v>
      </c>
      <c r="F8" s="13" t="str">
        <f xml:space="preserve"> index!H10</f>
        <v>N</v>
      </c>
      <c r="G8" s="13">
        <f xml:space="preserve"> index!I10</f>
        <v>0</v>
      </c>
      <c r="H8" s="14">
        <f t="shared" si="0"/>
        <v>0</v>
      </c>
      <c r="I8" s="15" t="str">
        <f t="shared" si="1"/>
        <v>Manquant</v>
      </c>
      <c r="J8" s="7">
        <f xml:space="preserve"> index!B10</f>
        <v>0</v>
      </c>
      <c r="K8" s="16" t="str">
        <f t="shared" si="2"/>
        <v>ERREUR</v>
      </c>
      <c r="L8" s="17"/>
      <c r="N8" s="13">
        <f ca="1"/>
        <v>3586642</v>
      </c>
    </row>
    <row r="9" spans="1:14">
      <c r="A9" s="13" t="str">
        <f xml:space="preserve"> index!C11</f>
        <v>BALNU</v>
      </c>
      <c r="B9" s="13" t="str">
        <f xml:space="preserve"> index!D11</f>
        <v>PROLI</v>
      </c>
      <c r="C9" s="13" t="str">
        <f xml:space="preserve"> index!E11</f>
        <v>BALNU PLTSIII4G CAM</v>
      </c>
      <c r="D9" s="19">
        <f xml:space="preserve"> IF(index!F11="","",index!F11)</f>
        <v>1352466</v>
      </c>
      <c r="E9" s="13">
        <f xml:space="preserve"> index!G11</f>
        <v>1</v>
      </c>
      <c r="F9" s="13" t="str">
        <f xml:space="preserve"> index!H11</f>
        <v>N</v>
      </c>
      <c r="G9" s="13">
        <f xml:space="preserve"> index!I11</f>
        <v>0</v>
      </c>
      <c r="H9" s="14">
        <f t="shared" si="0"/>
        <v>0</v>
      </c>
      <c r="I9" s="15" t="str">
        <f t="shared" si="1"/>
        <v>Manquant</v>
      </c>
      <c r="J9" s="7">
        <f xml:space="preserve"> index!B11</f>
        <v>0</v>
      </c>
      <c r="K9" s="16" t="str">
        <f t="shared" si="2"/>
        <v>ERREUR</v>
      </c>
      <c r="L9" s="17"/>
      <c r="N9" s="13">
        <f ca="1"/>
        <v>1352466</v>
      </c>
    </row>
    <row r="10" spans="1:14">
      <c r="A10" s="13" t="str">
        <f xml:space="preserve"> index!C12</f>
        <v>BALNU</v>
      </c>
      <c r="B10" s="13" t="str">
        <f xml:space="preserve"> index!D12</f>
        <v>PROLI</v>
      </c>
      <c r="C10" s="13" t="str">
        <f xml:space="preserve"> index!E12</f>
        <v>BALNU PL07 4GB BK</v>
      </c>
      <c r="D10" s="19">
        <f xml:space="preserve"> IF(index!F12="","",index!F12)</f>
        <v>1353586</v>
      </c>
      <c r="E10" s="13">
        <f xml:space="preserve"> index!G12</f>
        <v>3</v>
      </c>
      <c r="F10" s="13" t="str">
        <f xml:space="preserve"> index!H12</f>
        <v>N</v>
      </c>
      <c r="G10" s="13">
        <f xml:space="preserve"> index!I12</f>
        <v>0</v>
      </c>
      <c r="H10" s="14">
        <f t="shared" si="0"/>
        <v>0</v>
      </c>
      <c r="I10" s="15" t="str">
        <f t="shared" si="1"/>
        <v>Manquant</v>
      </c>
      <c r="J10" s="7">
        <f xml:space="preserve"> index!B12</f>
        <v>0</v>
      </c>
      <c r="K10" s="16" t="str">
        <f t="shared" si="2"/>
        <v>ERREUR</v>
      </c>
      <c r="L10" s="17"/>
      <c r="N10" s="13">
        <f ca="1"/>
        <v>1353586</v>
      </c>
    </row>
    <row r="11" spans="1:14">
      <c r="A11" s="13" t="str">
        <f xml:space="preserve"> index!C13</f>
        <v>BALNU</v>
      </c>
      <c r="B11" s="13" t="str">
        <f xml:space="preserve"> index!D13</f>
        <v>PROLI</v>
      </c>
      <c r="C11" s="13" t="str">
        <f xml:space="preserve"> index!E13</f>
        <v>PL40 WOM BK</v>
      </c>
      <c r="D11" s="19">
        <f xml:space="preserve"> IF(index!F13="","",index!F13)</f>
        <v>1380788</v>
      </c>
      <c r="E11" s="13">
        <f xml:space="preserve"> index!G13</f>
        <v>1</v>
      </c>
      <c r="F11" s="13" t="str">
        <f xml:space="preserve"> index!H13</f>
        <v>N</v>
      </c>
      <c r="G11" s="13">
        <f xml:space="preserve"> index!I13</f>
        <v>0</v>
      </c>
      <c r="H11" s="14">
        <f t="shared" si="0"/>
        <v>0</v>
      </c>
      <c r="I11" s="15" t="str">
        <f t="shared" si="1"/>
        <v>Manquant</v>
      </c>
      <c r="J11" s="7">
        <f xml:space="preserve"> index!B13</f>
        <v>0</v>
      </c>
      <c r="K11" s="16" t="str">
        <f t="shared" si="2"/>
        <v>ERREUR</v>
      </c>
      <c r="L11" s="17"/>
      <c r="N11" s="13">
        <f ca="1"/>
        <v>1380788</v>
      </c>
    </row>
    <row r="12" spans="1:14">
      <c r="A12" s="13" t="str">
        <f xml:space="preserve"> index!C14</f>
        <v>RDREV</v>
      </c>
      <c r="B12" s="13" t="str">
        <f xml:space="preserve"> index!D14</f>
        <v>BRAND</v>
      </c>
      <c r="C12" s="13" t="str">
        <f xml:space="preserve"> index!E14</f>
        <v>RDREV BCR86P NOARG</v>
      </c>
      <c r="D12" s="19">
        <f xml:space="preserve"> IF(index!F14="","",index!F14)</f>
        <v>3112942</v>
      </c>
      <c r="E12" s="13">
        <f xml:space="preserve"> index!G14</f>
        <v>4</v>
      </c>
      <c r="F12" s="13" t="str">
        <f xml:space="preserve"> index!H14</f>
        <v>N</v>
      </c>
      <c r="G12" s="13">
        <f xml:space="preserve"> index!I14</f>
        <v>0</v>
      </c>
      <c r="H12" s="14">
        <f t="shared" si="0"/>
        <v>0</v>
      </c>
      <c r="I12" s="15" t="str">
        <f t="shared" si="1"/>
        <v>Manquant</v>
      </c>
      <c r="J12" s="7">
        <f xml:space="preserve"> index!B14</f>
        <v>0</v>
      </c>
      <c r="K12" s="16" t="str">
        <f t="shared" si="2"/>
        <v>ERREUR</v>
      </c>
      <c r="L12" s="17"/>
      <c r="N12" s="13">
        <f ca="1"/>
        <v>3112942</v>
      </c>
    </row>
    <row r="13" spans="1:14">
      <c r="A13" s="13" t="str">
        <f xml:space="preserve"> index!C15</f>
        <v>RDREV</v>
      </c>
      <c r="B13" s="13" t="str">
        <f xml:space="preserve"> index!D15</f>
        <v>BRAND</v>
      </c>
      <c r="C13" s="7">
        <f>INVENTAIRE!J5</f>
        <v>0</v>
      </c>
      <c r="D13" s="19">
        <f xml:space="preserve"> IF(index!F15="","",index!F15)</f>
        <v>3492222</v>
      </c>
      <c r="E13" s="13">
        <f xml:space="preserve"> index!G15</f>
        <v>5</v>
      </c>
      <c r="F13" s="13" t="str">
        <f xml:space="preserve"> index!H15</f>
        <v>N</v>
      </c>
      <c r="G13" s="13">
        <f xml:space="preserve"> index!I15</f>
        <v>0</v>
      </c>
      <c r="H13" s="14">
        <f t="shared" si="0"/>
        <v>0</v>
      </c>
      <c r="I13" s="15" t="str">
        <f t="shared" si="1"/>
        <v>Manquant</v>
      </c>
      <c r="J13" s="7">
        <f xml:space="preserve"> index!B15</f>
        <v>0</v>
      </c>
      <c r="K13" s="16" t="str">
        <f t="shared" si="2"/>
        <v>ERREUR</v>
      </c>
      <c r="L13" s="17"/>
      <c r="N13" s="13">
        <f ca="1"/>
        <v>3492222</v>
      </c>
    </row>
    <row r="14" spans="1:14">
      <c r="A14" s="13" t="str">
        <f xml:space="preserve"> index!C16</f>
        <v>RDREV</v>
      </c>
      <c r="B14" s="13" t="str">
        <f xml:space="preserve"> index!D16</f>
        <v>PHILI</v>
      </c>
      <c r="C14" s="13" t="str">
        <f xml:space="preserve"> index!E16</f>
        <v>AJ 1003</v>
      </c>
      <c r="D14" s="19">
        <f xml:space="preserve"> IF(index!F16="","",index!F16)</f>
        <v>3352722</v>
      </c>
      <c r="E14" s="13">
        <f xml:space="preserve"> index!G16</f>
        <v>1</v>
      </c>
      <c r="F14" s="13" t="str">
        <f xml:space="preserve"> index!H16</f>
        <v>N</v>
      </c>
      <c r="G14" s="13">
        <f xml:space="preserve"> index!I16</f>
        <v>0</v>
      </c>
      <c r="H14" s="14">
        <f t="shared" si="0"/>
        <v>0</v>
      </c>
      <c r="I14" s="15" t="str">
        <f t="shared" si="1"/>
        <v>Manquant</v>
      </c>
      <c r="J14" s="7">
        <f xml:space="preserve"> index!B16</f>
        <v>0</v>
      </c>
      <c r="K14" s="16" t="str">
        <f t="shared" si="2"/>
        <v>ERREUR</v>
      </c>
      <c r="N14" s="13">
        <f ca="1"/>
        <v>3352722</v>
      </c>
    </row>
    <row r="15" spans="1:14">
      <c r="A15" s="13" t="str">
        <f xml:space="preserve"> index!C17</f>
        <v>RDREV</v>
      </c>
      <c r="B15" s="13" t="str">
        <f xml:space="preserve"> index!D17</f>
        <v>PHILI</v>
      </c>
      <c r="C15" s="13" t="str">
        <f xml:space="preserve"> index!E17</f>
        <v>RDREV AJ1000 BLANC</v>
      </c>
      <c r="D15" s="19">
        <f xml:space="preserve"> IF(index!F17="","",index!F17)</f>
        <v>3352803</v>
      </c>
      <c r="E15" s="13">
        <f xml:space="preserve"> index!G17</f>
        <v>2</v>
      </c>
      <c r="F15" s="13" t="str">
        <f xml:space="preserve"> index!H17</f>
        <v>N</v>
      </c>
      <c r="G15" s="13">
        <f xml:space="preserve"> index!I17</f>
        <v>0</v>
      </c>
      <c r="H15" s="14">
        <f t="shared" si="0"/>
        <v>0</v>
      </c>
      <c r="I15" s="15" t="str">
        <f t="shared" si="1"/>
        <v>Manquant</v>
      </c>
      <c r="J15" s="7">
        <f xml:space="preserve"> index!B17</f>
        <v>0</v>
      </c>
      <c r="K15" s="16" t="str">
        <f t="shared" si="2"/>
        <v>ERREUR</v>
      </c>
      <c r="N15" s="13">
        <f ca="1"/>
        <v>3352803</v>
      </c>
    </row>
    <row r="16" spans="1:14">
      <c r="A16" s="13" t="str">
        <f xml:space="preserve"> index!C18</f>
        <v>MINFO</v>
      </c>
      <c r="B16" s="13" t="str">
        <f xml:space="preserve"> index!D18</f>
        <v>ASUS</v>
      </c>
      <c r="C16" s="13" t="str">
        <f xml:space="preserve"> index!E18</f>
        <v>R510CC-XX480H</v>
      </c>
      <c r="D16" s="19">
        <f xml:space="preserve"> IF(index!F18="","",index!F18)</f>
        <v>3762971</v>
      </c>
      <c r="E16" s="13">
        <f xml:space="preserve"> index!G18</f>
        <v>1</v>
      </c>
      <c r="F16" s="13" t="str">
        <f xml:space="preserve"> index!H18</f>
        <v>N</v>
      </c>
      <c r="G16" s="13">
        <f xml:space="preserve"> index!I18</f>
        <v>1</v>
      </c>
      <c r="H16" s="14">
        <f t="shared" si="0"/>
        <v>0</v>
      </c>
      <c r="I16" s="15" t="str">
        <f t="shared" si="1"/>
        <v>Manquant</v>
      </c>
      <c r="J16" s="7">
        <f xml:space="preserve"> index!B18</f>
        <v>0</v>
      </c>
      <c r="K16" s="16" t="str">
        <f t="shared" si="2"/>
        <v>ERREUR</v>
      </c>
      <c r="N16" s="13">
        <f ca="1"/>
        <v>3762971</v>
      </c>
    </row>
    <row r="17" spans="1:14">
      <c r="A17" s="13" t="str">
        <f xml:space="preserve"> index!C19</f>
        <v>UNCEN</v>
      </c>
      <c r="B17" s="13" t="str">
        <f xml:space="preserve"> index!D19</f>
        <v>ASUS</v>
      </c>
      <c r="C17" s="13" t="str">
        <f xml:space="preserve"> index!E19</f>
        <v>CM6431-FR047S</v>
      </c>
      <c r="D17" s="19">
        <f xml:space="preserve"> IF(index!F19="","",index!F19)</f>
        <v>3794130</v>
      </c>
      <c r="E17" s="13">
        <f xml:space="preserve"> index!G19</f>
        <v>1</v>
      </c>
      <c r="F17" s="13" t="str">
        <f xml:space="preserve"> index!H19</f>
        <v>N</v>
      </c>
      <c r="G17" s="13">
        <f xml:space="preserve"> index!I19</f>
        <v>1</v>
      </c>
      <c r="H17" s="14">
        <f t="shared" si="0"/>
        <v>0</v>
      </c>
      <c r="I17" s="15" t="str">
        <f t="shared" si="1"/>
        <v>Manquant</v>
      </c>
      <c r="J17" s="7">
        <f xml:space="preserve"> index!B19</f>
        <v>0</v>
      </c>
      <c r="K17" s="16" t="str">
        <f t="shared" si="2"/>
        <v>ERREUR</v>
      </c>
      <c r="N17" s="13">
        <f ca="1"/>
        <v>3794130</v>
      </c>
    </row>
    <row r="18" spans="1:14">
      <c r="A18" s="13" t="str">
        <f xml:space="preserve"> index!C20</f>
        <v>IMPMF</v>
      </c>
      <c r="B18" s="13" t="str">
        <f xml:space="preserve"> index!D20</f>
        <v>CANON</v>
      </c>
      <c r="C18" s="13" t="str">
        <f xml:space="preserve"> index!E20</f>
        <v>PIXMA MG5350</v>
      </c>
      <c r="D18" s="19">
        <f xml:space="preserve"> IF(index!F20="","",index!F20)</f>
        <v>3489698</v>
      </c>
      <c r="E18" s="13">
        <f xml:space="preserve"> index!G20</f>
        <v>5</v>
      </c>
      <c r="F18" s="13" t="str">
        <f xml:space="preserve"> index!H20</f>
        <v>N</v>
      </c>
      <c r="G18" s="13">
        <f xml:space="preserve"> index!I20</f>
        <v>0</v>
      </c>
      <c r="H18" s="14">
        <f t="shared" si="0"/>
        <v>0</v>
      </c>
      <c r="I18" s="15" t="str">
        <f t="shared" si="1"/>
        <v>Manquant</v>
      </c>
      <c r="J18" s="7">
        <f xml:space="preserve"> index!B20</f>
        <v>0</v>
      </c>
      <c r="K18" s="16" t="str">
        <f t="shared" si="2"/>
        <v>ERREUR</v>
      </c>
      <c r="N18" s="13">
        <f ca="1"/>
        <v>3489698</v>
      </c>
    </row>
    <row r="19" spans="1:14">
      <c r="A19" s="13" t="str">
        <f xml:space="preserve"> index!C21</f>
        <v>IMPMF</v>
      </c>
      <c r="B19" s="13" t="str">
        <f xml:space="preserve"> index!D21</f>
        <v>CANON</v>
      </c>
      <c r="C19" s="13" t="str">
        <f xml:space="preserve"> index!E21</f>
        <v>PIXMA MG2255</v>
      </c>
      <c r="D19" s="19">
        <f xml:space="preserve"> IF(index!F21="","",index!F21)</f>
        <v>3630803</v>
      </c>
      <c r="E19" s="13">
        <f xml:space="preserve"> index!G21</f>
        <v>1</v>
      </c>
      <c r="F19" s="13" t="str">
        <f xml:space="preserve"> index!H21</f>
        <v>N</v>
      </c>
      <c r="G19" s="13">
        <f xml:space="preserve"> index!I21</f>
        <v>0</v>
      </c>
      <c r="H19" s="14">
        <f t="shared" si="0"/>
        <v>0</v>
      </c>
      <c r="I19" s="15" t="str">
        <f t="shared" si="1"/>
        <v>Manquant</v>
      </c>
      <c r="J19" s="7">
        <f xml:space="preserve"> index!B21</f>
        <v>0</v>
      </c>
      <c r="K19" s="16" t="str">
        <f t="shared" si="2"/>
        <v>ERREUR</v>
      </c>
      <c r="N19" s="13">
        <f ca="1"/>
        <v>3630803</v>
      </c>
    </row>
    <row r="20" spans="1:14">
      <c r="A20" s="13" t="str">
        <f xml:space="preserve"> index!C22</f>
        <v>LIVNU</v>
      </c>
      <c r="B20" s="13" t="str">
        <f xml:space="preserve"> index!D22</f>
        <v>SONY</v>
      </c>
      <c r="C20" s="13" t="str">
        <f xml:space="preserve"> index!E22</f>
        <v>PRST3SBC.CE7</v>
      </c>
      <c r="D20" s="19">
        <f xml:space="preserve"> IF(index!F22="","",index!F22)</f>
        <v>3803791</v>
      </c>
      <c r="E20" s="13">
        <f xml:space="preserve"> index!G22</f>
        <v>1</v>
      </c>
      <c r="F20" s="13" t="str">
        <f xml:space="preserve"> index!H22</f>
        <v>N</v>
      </c>
      <c r="G20" s="13">
        <f xml:space="preserve"> index!I22</f>
        <v>0</v>
      </c>
      <c r="H20" s="14">
        <f t="shared" si="0"/>
        <v>0</v>
      </c>
      <c r="I20" s="15" t="str">
        <f t="shared" si="1"/>
        <v>Manquant</v>
      </c>
      <c r="J20" s="7">
        <f xml:space="preserve"> index!B22</f>
        <v>0</v>
      </c>
      <c r="K20" s="16" t="str">
        <f t="shared" si="2"/>
        <v>ERREUR</v>
      </c>
      <c r="N20" s="13">
        <f ca="1"/>
        <v>3803791</v>
      </c>
    </row>
    <row r="21" spans="1:14">
      <c r="A21" s="13" t="str">
        <f xml:space="preserve"> index!C23</f>
        <v>TELEP</v>
      </c>
      <c r="B21" s="13" t="str">
        <f xml:space="preserve"> index!D23</f>
        <v>LOGIC</v>
      </c>
      <c r="C21" s="13" t="str">
        <f xml:space="preserve"> index!E23</f>
        <v>ALOA 250 FR BLACK</v>
      </c>
      <c r="D21" s="19">
        <f xml:space="preserve"> IF(index!F23="","",index!F23)</f>
        <v>1328654</v>
      </c>
      <c r="E21" s="13">
        <f xml:space="preserve"> index!G23</f>
        <v>1</v>
      </c>
      <c r="F21" s="13" t="str">
        <f xml:space="preserve"> index!H23</f>
        <v>N</v>
      </c>
      <c r="G21" s="13">
        <f xml:space="preserve"> index!I23</f>
        <v>0</v>
      </c>
      <c r="H21" s="14">
        <f t="shared" si="0"/>
        <v>0</v>
      </c>
      <c r="I21" s="15" t="str">
        <f t="shared" si="1"/>
        <v>Manquant</v>
      </c>
      <c r="J21" s="7">
        <f xml:space="preserve"> index!B23</f>
        <v>0</v>
      </c>
      <c r="K21" s="16" t="str">
        <f t="shared" si="2"/>
        <v>ERREUR</v>
      </c>
      <c r="N21" s="13">
        <f ca="1"/>
        <v>1328654</v>
      </c>
    </row>
    <row r="22" spans="1:14">
      <c r="A22" s="13" t="str">
        <f xml:space="preserve"> index!C24</f>
        <v>TELEP</v>
      </c>
      <c r="B22" s="13" t="str">
        <f xml:space="preserve"> index!D24</f>
        <v>PHILI</v>
      </c>
      <c r="C22" s="13" t="str">
        <f xml:space="preserve"> index!E24</f>
        <v>MIRA</v>
      </c>
      <c r="D22" s="19">
        <f xml:space="preserve"> IF(index!F24="","",index!F24)</f>
        <v>3631680</v>
      </c>
      <c r="E22" s="13">
        <f xml:space="preserve"> index!G24</f>
        <v>12</v>
      </c>
      <c r="F22" s="13" t="str">
        <f xml:space="preserve"> index!H24</f>
        <v>N</v>
      </c>
      <c r="G22" s="13">
        <f xml:space="preserve"> index!I24</f>
        <v>0</v>
      </c>
      <c r="H22" s="14">
        <f t="shared" si="0"/>
        <v>0</v>
      </c>
      <c r="I22" s="15" t="str">
        <f t="shared" si="1"/>
        <v>Manquant</v>
      </c>
      <c r="J22" s="7">
        <f xml:space="preserve"> index!B24</f>
        <v>0</v>
      </c>
      <c r="K22" s="16" t="str">
        <f t="shared" si="2"/>
        <v>ERREUR</v>
      </c>
      <c r="N22" s="13">
        <f ca="1"/>
        <v>3631680</v>
      </c>
    </row>
    <row r="23" spans="1:14">
      <c r="A23" s="13" t="str">
        <f xml:space="preserve"> index!C25</f>
        <v>TELRP</v>
      </c>
      <c r="B23" s="13" t="str">
        <f xml:space="preserve"> index!D25</f>
        <v>ALCAT</v>
      </c>
      <c r="C23" s="13" t="str">
        <f xml:space="preserve"> index!E25</f>
        <v>XL350 VOICE DUO</v>
      </c>
      <c r="D23" s="19">
        <f xml:space="preserve"> IF(index!F25="","",index!F25)</f>
        <v>3548953</v>
      </c>
      <c r="E23" s="13">
        <f xml:space="preserve"> index!G25</f>
        <v>2</v>
      </c>
      <c r="F23" s="13" t="str">
        <f xml:space="preserve"> index!H25</f>
        <v>N</v>
      </c>
      <c r="G23" s="13">
        <f xml:space="preserve"> index!I25</f>
        <v>0</v>
      </c>
      <c r="H23" s="14">
        <f t="shared" si="0"/>
        <v>0</v>
      </c>
      <c r="I23" s="15" t="str">
        <f t="shared" si="1"/>
        <v>Manquant</v>
      </c>
      <c r="J23" s="7">
        <f xml:space="preserve"> index!B25</f>
        <v>0</v>
      </c>
      <c r="K23" s="16" t="str">
        <f t="shared" si="2"/>
        <v>ERREUR</v>
      </c>
      <c r="N23" s="13">
        <f ca="1"/>
        <v>3548953</v>
      </c>
    </row>
    <row r="24" spans="1:14">
      <c r="A24" s="13" t="str">
        <f xml:space="preserve"> index!C26</f>
        <v>TELRP</v>
      </c>
      <c r="B24" s="13" t="str">
        <f xml:space="preserve"> index!D26</f>
        <v>PHILI</v>
      </c>
      <c r="C24" s="13" t="str">
        <f xml:space="preserve"> index!E26</f>
        <v>MIRA REPONDEUR ROUGE</v>
      </c>
      <c r="D24" s="19">
        <f xml:space="preserve"> IF(index!F26="","",index!F26)</f>
        <v>3751309</v>
      </c>
      <c r="E24" s="13">
        <f xml:space="preserve"> index!G26</f>
        <v>6</v>
      </c>
      <c r="F24" s="13" t="str">
        <f xml:space="preserve"> index!H26</f>
        <v>N</v>
      </c>
      <c r="G24" s="13">
        <f xml:space="preserve"> index!I26</f>
        <v>0</v>
      </c>
      <c r="H24" s="14">
        <f t="shared" si="0"/>
        <v>0</v>
      </c>
      <c r="I24" s="15" t="str">
        <f t="shared" si="1"/>
        <v>Manquant</v>
      </c>
      <c r="J24" s="7">
        <f xml:space="preserve"> index!B26</f>
        <v>0</v>
      </c>
      <c r="K24" s="16" t="str">
        <f t="shared" si="2"/>
        <v>ERREUR</v>
      </c>
      <c r="N24" s="13">
        <f ca="1"/>
        <v>3751309</v>
      </c>
    </row>
    <row r="25" spans="1:14">
      <c r="A25" s="13" t="str">
        <f xml:space="preserve"> index!C27</f>
        <v>TELRP</v>
      </c>
      <c r="B25" s="13" t="str">
        <f xml:space="preserve"> index!D27</f>
        <v>PHILI</v>
      </c>
      <c r="C25" s="13" t="str">
        <f xml:space="preserve"> index!E27</f>
        <v>D2054 NOIR</v>
      </c>
      <c r="D25" s="19">
        <f xml:space="preserve"> IF(index!F27="","",index!F27)</f>
        <v>3752828</v>
      </c>
      <c r="E25" s="13">
        <f xml:space="preserve"> index!G27</f>
        <v>1</v>
      </c>
      <c r="F25" s="13" t="str">
        <f xml:space="preserve"> index!H27</f>
        <v>N</v>
      </c>
      <c r="G25" s="13">
        <f xml:space="preserve"> index!I27</f>
        <v>0</v>
      </c>
      <c r="H25" s="14">
        <f t="shared" si="0"/>
        <v>0</v>
      </c>
      <c r="I25" s="15" t="str">
        <f t="shared" si="1"/>
        <v>Manquant</v>
      </c>
      <c r="J25" s="7">
        <f xml:space="preserve"> index!B27</f>
        <v>0</v>
      </c>
      <c r="K25" s="16" t="str">
        <f t="shared" si="2"/>
        <v>ERREUR</v>
      </c>
      <c r="N25" s="13">
        <f ca="1"/>
        <v>3752828</v>
      </c>
    </row>
    <row r="26" spans="1:14">
      <c r="A26" s="13" t="str">
        <f xml:space="preserve"> index!C28</f>
        <v>TEBIB</v>
      </c>
      <c r="B26" s="13" t="str">
        <f xml:space="preserve"> index!D28</f>
        <v>NOKIA</v>
      </c>
      <c r="C26" s="13" t="str">
        <f xml:space="preserve"> index!E28</f>
        <v>ASHA 501 LS     NOIR</v>
      </c>
      <c r="D26" s="19">
        <f xml:space="preserve"> IF(index!F28="","",index!F28)</f>
        <v>3800490</v>
      </c>
      <c r="E26" s="13">
        <f xml:space="preserve"> index!G28</f>
        <v>1</v>
      </c>
      <c r="F26" s="13" t="str">
        <f xml:space="preserve"> index!H28</f>
        <v>N</v>
      </c>
      <c r="G26" s="13">
        <f xml:space="preserve"> index!I28</f>
        <v>0</v>
      </c>
      <c r="H26" s="14">
        <f t="shared" si="0"/>
        <v>0</v>
      </c>
      <c r="I26" s="15" t="str">
        <f t="shared" si="1"/>
        <v>Manquant</v>
      </c>
      <c r="J26" s="7">
        <f xml:space="preserve"> index!B28</f>
        <v>0</v>
      </c>
      <c r="K26" s="16" t="str">
        <f t="shared" si="2"/>
        <v>ERREUR</v>
      </c>
      <c r="N26" s="13">
        <f ca="1"/>
        <v>3800490</v>
      </c>
    </row>
    <row r="27" spans="1:14">
      <c r="A27" s="13" t="str">
        <f xml:space="preserve"> index!C29</f>
        <v>TEBIB</v>
      </c>
      <c r="B27" s="13" t="str">
        <f xml:space="preserve"> index!D29</f>
        <v>SAMSU</v>
      </c>
      <c r="C27" s="13" t="str">
        <f xml:space="preserve"> index!E29</f>
        <v>GALAXY Y LS NOIR/ARG</v>
      </c>
      <c r="D27" s="19">
        <f xml:space="preserve"> IF(index!F29="","",index!F29)</f>
        <v>3571572</v>
      </c>
      <c r="E27" s="13">
        <f xml:space="preserve"> index!G29</f>
        <v>5</v>
      </c>
      <c r="F27" s="13" t="str">
        <f xml:space="preserve"> index!H29</f>
        <v>N</v>
      </c>
      <c r="G27" s="13">
        <f xml:space="preserve"> index!I29</f>
        <v>0</v>
      </c>
      <c r="H27" s="14">
        <f t="shared" si="0"/>
        <v>0</v>
      </c>
      <c r="I27" s="15" t="str">
        <f t="shared" si="1"/>
        <v>Manquant</v>
      </c>
      <c r="J27" s="7">
        <f xml:space="preserve"> index!B29</f>
        <v>0</v>
      </c>
      <c r="K27" s="16" t="str">
        <f t="shared" si="2"/>
        <v>ERREUR</v>
      </c>
      <c r="N27" s="13">
        <f ca="1"/>
        <v>3571572</v>
      </c>
    </row>
    <row r="28" spans="1:14">
      <c r="A28" s="13" t="str">
        <f xml:space="preserve"> index!C30</f>
        <v>TEBIB</v>
      </c>
      <c r="B28" s="13" t="str">
        <f xml:space="preserve"> index!D30</f>
        <v>SAMSU</v>
      </c>
      <c r="C28" s="13" t="str">
        <f xml:space="preserve"> index!E30</f>
        <v>GALAXY NOTE2   BLANC</v>
      </c>
      <c r="D28" s="19">
        <f xml:space="preserve"> IF(index!F30="","",index!F30)</f>
        <v>3656314</v>
      </c>
      <c r="E28" s="13">
        <f xml:space="preserve"> index!G30</f>
        <v>1</v>
      </c>
      <c r="F28" s="13" t="str">
        <f xml:space="preserve"> index!H30</f>
        <v>N</v>
      </c>
      <c r="G28" s="13">
        <f xml:space="preserve"> index!I30</f>
        <v>0</v>
      </c>
      <c r="H28" s="14">
        <f t="shared" si="0"/>
        <v>0</v>
      </c>
      <c r="I28" s="15" t="str">
        <f t="shared" si="1"/>
        <v>Manquant</v>
      </c>
      <c r="J28" s="7">
        <f xml:space="preserve"> index!B30</f>
        <v>0</v>
      </c>
      <c r="K28" s="16" t="str">
        <f t="shared" si="2"/>
        <v>ERREUR</v>
      </c>
      <c r="N28" s="13">
        <f ca="1"/>
        <v>3656314</v>
      </c>
    </row>
    <row r="29" spans="1:14">
      <c r="A29" s="13" t="str">
        <f xml:space="preserve"> index!C31</f>
        <v>TEBIB</v>
      </c>
      <c r="B29" s="13" t="str">
        <f xml:space="preserve"> index!D31</f>
        <v>WIKO</v>
      </c>
      <c r="C29" s="13" t="str">
        <f xml:space="preserve"> index!E31</f>
        <v>CINK SLIM       NOIR</v>
      </c>
      <c r="D29" s="19">
        <f xml:space="preserve"> IF(index!F31="","",index!F31)</f>
        <v>3683940</v>
      </c>
      <c r="E29" s="13">
        <f xml:space="preserve"> index!G31</f>
        <v>1</v>
      </c>
      <c r="F29" s="13" t="str">
        <f xml:space="preserve"> index!H31</f>
        <v>N</v>
      </c>
      <c r="G29" s="13">
        <f xml:space="preserve"> index!I31</f>
        <v>1</v>
      </c>
      <c r="H29" s="14">
        <f t="shared" si="0"/>
        <v>0</v>
      </c>
      <c r="I29" s="15" t="str">
        <f t="shared" si="1"/>
        <v>Manquant</v>
      </c>
      <c r="J29" s="7">
        <f xml:space="preserve"> index!B31</f>
        <v>0</v>
      </c>
      <c r="K29" s="16" t="str">
        <f t="shared" si="2"/>
        <v>ERREUR</v>
      </c>
      <c r="N29" s="13">
        <f ca="1"/>
        <v>3683940</v>
      </c>
    </row>
    <row r="30" spans="1:14">
      <c r="A30" s="13" t="str">
        <f xml:space="preserve"> index!C32</f>
        <v>GPS</v>
      </c>
      <c r="B30" s="13" t="str">
        <f xml:space="preserve"> index!D32</f>
        <v>PHILI</v>
      </c>
      <c r="C30" s="13" t="str">
        <f xml:space="preserve"> index!E32</f>
        <v>PNS500 CAV15PAYS</v>
      </c>
      <c r="D30" s="19">
        <f xml:space="preserve"> IF(index!F32="","",index!F32)</f>
        <v>3778371</v>
      </c>
      <c r="E30" s="13">
        <f xml:space="preserve"> index!G32</f>
        <v>3</v>
      </c>
      <c r="F30" s="13" t="str">
        <f xml:space="preserve"> index!H32</f>
        <v>N</v>
      </c>
      <c r="G30" s="13">
        <f xml:space="preserve"> index!I32</f>
        <v>0</v>
      </c>
      <c r="H30" s="14">
        <f t="shared" si="0"/>
        <v>0</v>
      </c>
      <c r="I30" s="15" t="str">
        <f t="shared" si="1"/>
        <v>Manquant</v>
      </c>
      <c r="J30" s="7">
        <f xml:space="preserve"> index!B32</f>
        <v>0</v>
      </c>
      <c r="K30" s="16" t="str">
        <f t="shared" si="2"/>
        <v>ERREUR</v>
      </c>
      <c r="N30" s="13">
        <f ca="1"/>
        <v>3778371</v>
      </c>
    </row>
    <row r="31" spans="1:14">
      <c r="A31" s="13" t="str">
        <f xml:space="preserve"> index!C33</f>
        <v>GPS</v>
      </c>
      <c r="B31" s="13" t="str">
        <f xml:space="preserve"> index!D33</f>
        <v>TOMTO</v>
      </c>
      <c r="C31" s="13" t="str">
        <f xml:space="preserve"> index!E33</f>
        <v>START20M EUROPE 23</v>
      </c>
      <c r="D31" s="19">
        <f xml:space="preserve"> IF(index!F33="","",index!F33)</f>
        <v>3798895</v>
      </c>
      <c r="E31" s="13">
        <f xml:space="preserve"> index!G33</f>
        <v>2</v>
      </c>
      <c r="F31" s="13" t="str">
        <f xml:space="preserve"> index!H33</f>
        <v>N</v>
      </c>
      <c r="G31" s="13">
        <f xml:space="preserve"> index!I33</f>
        <v>0</v>
      </c>
      <c r="H31" s="14">
        <f t="shared" si="0"/>
        <v>0</v>
      </c>
      <c r="I31" s="15" t="str">
        <f t="shared" si="1"/>
        <v>Manquant</v>
      </c>
      <c r="J31" s="7">
        <f xml:space="preserve"> index!B33</f>
        <v>0</v>
      </c>
      <c r="K31" s="16" t="str">
        <f t="shared" si="2"/>
        <v>ERREUR</v>
      </c>
      <c r="N31" s="13">
        <f ca="1"/>
        <v>3798895</v>
      </c>
    </row>
    <row r="32" spans="1:14">
      <c r="A32" s="13" t="str">
        <f xml:space="preserve"> index!C34</f>
        <v>ASPTR</v>
      </c>
      <c r="B32" s="13" t="str">
        <f xml:space="preserve"> index!D34</f>
        <v>ROWEN</v>
      </c>
      <c r="C32" s="13" t="str">
        <f xml:space="preserve"> index!E34</f>
        <v>RO524401</v>
      </c>
      <c r="D32" s="19">
        <f xml:space="preserve"> IF(index!F34="","",index!F34)</f>
        <v>1351010</v>
      </c>
      <c r="E32" s="13">
        <f xml:space="preserve"> index!G34</f>
        <v>2</v>
      </c>
      <c r="F32" s="13" t="str">
        <f xml:space="preserve"> index!H34</f>
        <v>N</v>
      </c>
      <c r="G32" s="13">
        <f xml:space="preserve"> index!I34</f>
        <v>0</v>
      </c>
      <c r="H32" s="14">
        <f t="shared" si="0"/>
        <v>0</v>
      </c>
      <c r="I32" s="15" t="str">
        <f t="shared" si="1"/>
        <v>Manquant</v>
      </c>
      <c r="J32" s="7">
        <f xml:space="preserve"> index!B34</f>
        <v>0</v>
      </c>
      <c r="K32" s="16" t="str">
        <f t="shared" si="2"/>
        <v>ERREUR</v>
      </c>
      <c r="N32" s="13">
        <f ca="1"/>
        <v>1351010</v>
      </c>
    </row>
    <row r="33" spans="1:14">
      <c r="A33" s="13" t="str">
        <f xml:space="preserve"> index!C35</f>
        <v>GRIVD</v>
      </c>
      <c r="B33" s="13" t="str">
        <f xml:space="preserve"> index!D35</f>
        <v>PROLI</v>
      </c>
      <c r="C33" s="13" t="str">
        <f xml:space="preserve"> index!E35</f>
        <v>GRIVD PROLI MGP11</v>
      </c>
      <c r="D33" s="19">
        <f xml:space="preserve"> IF(index!F35="","",index!F35)</f>
        <v>1384155</v>
      </c>
      <c r="E33" s="13">
        <f xml:space="preserve"> index!G35</f>
        <v>1</v>
      </c>
      <c r="F33" s="13" t="str">
        <f xml:space="preserve"> index!H35</f>
        <v>N</v>
      </c>
      <c r="G33" s="13">
        <f xml:space="preserve"> index!I35</f>
        <v>0</v>
      </c>
      <c r="H33" s="14">
        <f t="shared" si="0"/>
        <v>0</v>
      </c>
      <c r="I33" s="15" t="str">
        <f t="shared" si="1"/>
        <v>Manquant</v>
      </c>
      <c r="J33" s="7">
        <f xml:space="preserve"> index!B35</f>
        <v>0</v>
      </c>
      <c r="K33" s="16" t="str">
        <f t="shared" si="2"/>
        <v>ERREUR</v>
      </c>
      <c r="N33" s="13">
        <f ca="1"/>
        <v>1384155</v>
      </c>
    </row>
    <row r="34" spans="1:14">
      <c r="A34" s="13" t="str">
        <f xml:space="preserve"> index!C36</f>
        <v>GRIPN</v>
      </c>
      <c r="B34" s="13" t="str">
        <f xml:space="preserve"> index!D36</f>
        <v>PROLI</v>
      </c>
      <c r="C34" s="13" t="str">
        <f xml:space="preserve"> index!E36</f>
        <v>GRIPN TTMINISS</v>
      </c>
      <c r="D34" s="19">
        <f xml:space="preserve"> IF(index!F36="","",index!F36)</f>
        <v>1370839</v>
      </c>
      <c r="E34" s="13">
        <f xml:space="preserve"> index!G36</f>
        <v>1</v>
      </c>
      <c r="F34" s="13" t="str">
        <f xml:space="preserve"> index!H36</f>
        <v>N</v>
      </c>
      <c r="G34" s="13">
        <f xml:space="preserve"> index!I36</f>
        <v>0</v>
      </c>
      <c r="H34" s="14">
        <f t="shared" si="0"/>
        <v>0</v>
      </c>
      <c r="I34" s="15" t="str">
        <f t="shared" si="1"/>
        <v>Manquant</v>
      </c>
      <c r="J34" s="7">
        <f xml:space="preserve"> index!B36</f>
        <v>0</v>
      </c>
      <c r="K34" s="16" t="str">
        <f t="shared" si="2"/>
        <v>ERREUR</v>
      </c>
      <c r="N34" s="13">
        <f ca="1"/>
        <v>1370839</v>
      </c>
    </row>
    <row r="35" spans="1:14">
      <c r="A35" s="13" t="str">
        <f xml:space="preserve"> index!C37</f>
        <v>EXPRE</v>
      </c>
      <c r="B35" s="13" t="str">
        <f xml:space="preserve"> index!D37</f>
        <v>KRUPS</v>
      </c>
      <c r="C35" s="13" t="str">
        <f xml:space="preserve"> index!E37</f>
        <v>YY6002FD NDG CIRCOLO</v>
      </c>
      <c r="D35" s="19">
        <f xml:space="preserve"> IF(index!F37="","",index!F37)</f>
        <v>3586472</v>
      </c>
      <c r="E35" s="13">
        <f xml:space="preserve"> index!G37</f>
        <v>1</v>
      </c>
      <c r="F35" s="13" t="str">
        <f xml:space="preserve"> index!H37</f>
        <v>N</v>
      </c>
      <c r="G35" s="13">
        <f xml:space="preserve"> index!I37</f>
        <v>0</v>
      </c>
      <c r="H35" s="14">
        <f t="shared" si="0"/>
        <v>0</v>
      </c>
      <c r="I35" s="15" t="str">
        <f t="shared" si="1"/>
        <v>Manquant</v>
      </c>
      <c r="J35" s="7">
        <f xml:space="preserve"> index!B37</f>
        <v>0</v>
      </c>
      <c r="K35" s="16" t="str">
        <f t="shared" si="2"/>
        <v>ERREUR</v>
      </c>
      <c r="N35" s="13">
        <f ca="1"/>
        <v>3586472</v>
      </c>
    </row>
    <row r="36" spans="1:14">
      <c r="A36" s="13" t="str">
        <f xml:space="preserve"> index!C38</f>
        <v>CAFET</v>
      </c>
      <c r="B36" s="13" t="str">
        <f xml:space="preserve"> index!D38</f>
        <v>ELLUX</v>
      </c>
      <c r="C36" s="13" t="str">
        <f xml:space="preserve"> index!E38</f>
        <v>EKF 955 INOX TIMER</v>
      </c>
      <c r="D36" s="19">
        <f xml:space="preserve"> IF(index!F38="","",index!F38)</f>
        <v>2731207</v>
      </c>
      <c r="E36" s="13">
        <f xml:space="preserve"> index!G38</f>
        <v>10</v>
      </c>
      <c r="F36" s="13" t="str">
        <f xml:space="preserve"> index!H38</f>
        <v>N</v>
      </c>
      <c r="G36" s="13">
        <f xml:space="preserve"> index!I38</f>
        <v>0</v>
      </c>
      <c r="H36" s="14">
        <f t="shared" si="0"/>
        <v>0</v>
      </c>
      <c r="I36" s="15" t="str">
        <f t="shared" si="1"/>
        <v>Manquant</v>
      </c>
      <c r="J36" s="7">
        <f xml:space="preserve"> index!B38</f>
        <v>0</v>
      </c>
      <c r="K36" s="16" t="str">
        <f t="shared" si="2"/>
        <v>ERREUR</v>
      </c>
      <c r="N36" s="13">
        <f ca="1"/>
        <v>2731207</v>
      </c>
    </row>
    <row r="37" spans="1:14">
      <c r="A37" s="13" t="str">
        <f xml:space="preserve"> index!C39</f>
        <v>CAFET</v>
      </c>
      <c r="B37" s="13" t="str">
        <f xml:space="preserve"> index!D39</f>
        <v>PHILI</v>
      </c>
      <c r="C37" s="13" t="str">
        <f xml:space="preserve"> index!E39</f>
        <v>HD7872/11 ARG-INDIGO</v>
      </c>
      <c r="D37" s="19">
        <f xml:space="preserve"> IF(index!F39="","",index!F39)</f>
        <v>3638189</v>
      </c>
      <c r="E37" s="13">
        <f xml:space="preserve"> index!G39</f>
        <v>1</v>
      </c>
      <c r="F37" s="13" t="str">
        <f xml:space="preserve"> index!H39</f>
        <v>N</v>
      </c>
      <c r="G37" s="13">
        <f xml:space="preserve"> index!I39</f>
        <v>1</v>
      </c>
      <c r="H37" s="14">
        <f t="shared" si="0"/>
        <v>0</v>
      </c>
      <c r="I37" s="15" t="str">
        <f t="shared" si="1"/>
        <v>Manquant</v>
      </c>
      <c r="J37" s="7">
        <f xml:space="preserve"> index!B39</f>
        <v>0</v>
      </c>
      <c r="K37" s="16" t="str">
        <f t="shared" si="2"/>
        <v>ERREUR</v>
      </c>
      <c r="N37" s="13">
        <f ca="1"/>
        <v>3638189</v>
      </c>
    </row>
    <row r="38" spans="1:14">
      <c r="A38" s="13" t="str">
        <f xml:space="preserve"> index!C40</f>
        <v>CAFET</v>
      </c>
      <c r="B38" s="13" t="str">
        <f xml:space="preserve"> index!D40</f>
        <v>PROLI</v>
      </c>
      <c r="C38" s="13" t="str">
        <f xml:space="preserve"> index!E40</f>
        <v>PCM 15 NOIRE</v>
      </c>
      <c r="D38" s="19">
        <f xml:space="preserve"> IF(index!F40="","",index!F40)</f>
        <v>2580497</v>
      </c>
      <c r="E38" s="13">
        <f xml:space="preserve"> index!G40</f>
        <v>4</v>
      </c>
      <c r="F38" s="13" t="str">
        <f xml:space="preserve"> index!H40</f>
        <v>N</v>
      </c>
      <c r="G38" s="13">
        <f xml:space="preserve"> index!I40</f>
        <v>0</v>
      </c>
      <c r="H38" s="14">
        <f t="shared" si="0"/>
        <v>0</v>
      </c>
      <c r="I38" s="15" t="str">
        <f t="shared" si="1"/>
        <v>Manquant</v>
      </c>
      <c r="J38" s="7">
        <f xml:space="preserve"> index!B40</f>
        <v>0</v>
      </c>
      <c r="K38" s="16" t="str">
        <f t="shared" si="2"/>
        <v>ERREUR</v>
      </c>
      <c r="N38" s="13">
        <f ca="1"/>
        <v>2580497</v>
      </c>
    </row>
    <row r="39" spans="1:14">
      <c r="A39" s="13" t="str">
        <f xml:space="preserve"> index!C41</f>
        <v>CAFET</v>
      </c>
      <c r="B39" s="13" t="str">
        <f xml:space="preserve"> index!D41</f>
        <v>SEB</v>
      </c>
      <c r="C39" s="13" t="str">
        <f xml:space="preserve"> index!E41</f>
        <v>CM511800 6TASSES</v>
      </c>
      <c r="D39" s="19">
        <f xml:space="preserve"> IF(index!F41="","",index!F41)</f>
        <v>3651673</v>
      </c>
      <c r="E39" s="13">
        <f xml:space="preserve"> index!G41</f>
        <v>1</v>
      </c>
      <c r="F39" s="13" t="str">
        <f xml:space="preserve"> index!H41</f>
        <v>N</v>
      </c>
      <c r="G39" s="13">
        <f xml:space="preserve"> index!I41</f>
        <v>0</v>
      </c>
      <c r="H39" s="14">
        <f t="shared" si="0"/>
        <v>0</v>
      </c>
      <c r="I39" s="15" t="str">
        <f t="shared" si="1"/>
        <v>Manquant</v>
      </c>
      <c r="J39" s="7">
        <f xml:space="preserve"> index!B41</f>
        <v>0</v>
      </c>
      <c r="K39" s="16" t="str">
        <f t="shared" si="2"/>
        <v>ERREUR</v>
      </c>
      <c r="N39" s="13">
        <f ca="1"/>
        <v>3651673</v>
      </c>
    </row>
    <row r="40" spans="1:14">
      <c r="A40" s="13" t="str">
        <f xml:space="preserve"> index!C42</f>
        <v>CTELT</v>
      </c>
      <c r="B40" s="13" t="str">
        <f xml:space="preserve"> index!D42</f>
        <v>SEB</v>
      </c>
      <c r="C40" s="13" t="str">
        <f xml:space="preserve"> index!E42</f>
        <v>8523.01       FARINE</v>
      </c>
      <c r="D40" s="19">
        <f xml:space="preserve"> IF(index!F42="","",index!F42)</f>
        <v>1826263</v>
      </c>
      <c r="E40" s="13">
        <f xml:space="preserve"> index!G42</f>
        <v>1</v>
      </c>
      <c r="F40" s="13" t="str">
        <f xml:space="preserve"> index!H42</f>
        <v>N</v>
      </c>
      <c r="G40" s="13">
        <f xml:space="preserve"> index!I42</f>
        <v>0</v>
      </c>
      <c r="H40" s="14">
        <f t="shared" si="0"/>
        <v>0</v>
      </c>
      <c r="I40" s="15" t="str">
        <f t="shared" si="1"/>
        <v>Manquant</v>
      </c>
      <c r="J40" s="7">
        <f xml:space="preserve"> index!B42</f>
        <v>0</v>
      </c>
      <c r="K40" s="16" t="str">
        <f t="shared" si="2"/>
        <v>ERREUR</v>
      </c>
      <c r="N40" s="13">
        <f ca="1"/>
        <v>1826263</v>
      </c>
    </row>
    <row r="41" spans="1:14">
      <c r="A41" s="13" t="str">
        <f xml:space="preserve"> index!C43</f>
        <v>MIXER</v>
      </c>
      <c r="B41" s="13" t="str">
        <f xml:space="preserve"> index!D43</f>
        <v>PROLI</v>
      </c>
      <c r="C41" s="13" t="str">
        <f xml:space="preserve"> index!E43</f>
        <v>BLENDER CHAUFFANT</v>
      </c>
      <c r="D41" s="19">
        <f xml:space="preserve"> IF(index!F43="","",index!F43)</f>
        <v>1346881</v>
      </c>
      <c r="E41" s="13">
        <f xml:space="preserve"> index!G43</f>
        <v>2</v>
      </c>
      <c r="F41" s="13" t="str">
        <f xml:space="preserve"> index!H43</f>
        <v>N</v>
      </c>
      <c r="G41" s="13">
        <f xml:space="preserve"> index!I43</f>
        <v>0</v>
      </c>
      <c r="H41" s="14">
        <f t="shared" si="0"/>
        <v>0</v>
      </c>
      <c r="I41" s="15" t="str">
        <f t="shared" si="1"/>
        <v>Manquant</v>
      </c>
      <c r="J41" s="7">
        <f xml:space="preserve"> index!B43</f>
        <v>0</v>
      </c>
      <c r="K41" s="16" t="str">
        <f t="shared" si="2"/>
        <v>ERREUR</v>
      </c>
      <c r="N41" s="13">
        <f ca="1"/>
        <v>1346881</v>
      </c>
    </row>
    <row r="42" spans="1:14">
      <c r="A42" s="13" t="str">
        <f xml:space="preserve"> index!C44</f>
        <v>MIXER</v>
      </c>
      <c r="B42" s="13" t="str">
        <f xml:space="preserve"> index!D44</f>
        <v>RUSHO</v>
      </c>
      <c r="C42" s="13" t="str">
        <f xml:space="preserve"> index!E44</f>
        <v>18356-56 SOUP MASTER</v>
      </c>
      <c r="D42" s="19">
        <f xml:space="preserve"> IF(index!F44="","",index!F44)</f>
        <v>3373177</v>
      </c>
      <c r="E42" s="13">
        <f xml:space="preserve"> index!G44</f>
        <v>2</v>
      </c>
      <c r="F42" s="13" t="str">
        <f xml:space="preserve"> index!H44</f>
        <v>N</v>
      </c>
      <c r="G42" s="13">
        <f xml:space="preserve"> index!I44</f>
        <v>0</v>
      </c>
      <c r="H42" s="14">
        <f t="shared" si="0"/>
        <v>0</v>
      </c>
      <c r="I42" s="15" t="str">
        <f t="shared" si="1"/>
        <v>Manquant</v>
      </c>
      <c r="J42" s="7">
        <f xml:space="preserve"> index!B44</f>
        <v>0</v>
      </c>
      <c r="K42" s="16" t="str">
        <f t="shared" si="2"/>
        <v>ERREUR</v>
      </c>
      <c r="N42" s="13">
        <f ca="1"/>
        <v>3373177</v>
      </c>
    </row>
    <row r="43" spans="1:14">
      <c r="A43" s="13" t="str">
        <f xml:space="preserve"> index!C45</f>
        <v>BATTE</v>
      </c>
      <c r="B43" s="13" t="str">
        <f xml:space="preserve"> index!D45</f>
        <v>PROLI</v>
      </c>
      <c r="C43" s="13" t="str">
        <f xml:space="preserve"> index!E45</f>
        <v>HM251</v>
      </c>
      <c r="D43" s="19">
        <f xml:space="preserve"> IF(index!F45="","",index!F45)</f>
        <v>1349066</v>
      </c>
      <c r="E43" s="13">
        <f xml:space="preserve"> index!G45</f>
        <v>2</v>
      </c>
      <c r="F43" s="13" t="str">
        <f xml:space="preserve"> index!H45</f>
        <v>N</v>
      </c>
      <c r="G43" s="13">
        <f xml:space="preserve"> index!I45</f>
        <v>0</v>
      </c>
      <c r="H43" s="14">
        <f t="shared" si="0"/>
        <v>0</v>
      </c>
      <c r="I43" s="15" t="str">
        <f t="shared" si="1"/>
        <v>Manquant</v>
      </c>
      <c r="J43" s="7">
        <f xml:space="preserve"> index!B45</f>
        <v>0</v>
      </c>
      <c r="K43" s="16" t="str">
        <f t="shared" si="2"/>
        <v>ERREUR</v>
      </c>
      <c r="N43" s="13">
        <f ca="1"/>
        <v>1349066</v>
      </c>
    </row>
    <row r="44" spans="1:14">
      <c r="A44" s="13" t="str">
        <f xml:space="preserve"> index!C46</f>
        <v>MXBAT</v>
      </c>
      <c r="B44" s="13" t="str">
        <f xml:space="preserve"> index!D46</f>
        <v>PROLI</v>
      </c>
      <c r="C44" s="13" t="str">
        <f xml:space="preserve"> index!E46</f>
        <v>PIED MIXEUR HB21</v>
      </c>
      <c r="D44" s="19">
        <f xml:space="preserve"> IF(index!F46="","",index!F46)</f>
        <v>1385852</v>
      </c>
      <c r="E44" s="13">
        <f xml:space="preserve"> index!G46</f>
        <v>1</v>
      </c>
      <c r="F44" s="13" t="str">
        <f xml:space="preserve"> index!H46</f>
        <v>N</v>
      </c>
      <c r="G44" s="13">
        <f xml:space="preserve"> index!I46</f>
        <v>0</v>
      </c>
      <c r="H44" s="14">
        <f t="shared" si="0"/>
        <v>0</v>
      </c>
      <c r="I44" s="15" t="str">
        <f t="shared" si="1"/>
        <v>Manquant</v>
      </c>
      <c r="J44" s="7">
        <f xml:space="preserve"> index!B46</f>
        <v>0</v>
      </c>
      <c r="K44" s="16" t="str">
        <f t="shared" si="2"/>
        <v>ERREUR</v>
      </c>
      <c r="N44" s="13">
        <f ca="1"/>
        <v>1385852</v>
      </c>
    </row>
    <row r="45" spans="1:14">
      <c r="A45" s="13" t="str">
        <f xml:space="preserve"> index!C47</f>
        <v>HACH</v>
      </c>
      <c r="B45" s="13" t="str">
        <f xml:space="preserve"> index!D47</f>
        <v>MOULI</v>
      </c>
      <c r="C45" s="13" t="str">
        <f xml:space="preserve"> index!E47</f>
        <v>DJ200533 ILLICO</v>
      </c>
      <c r="D45" s="19">
        <f xml:space="preserve"> IF(index!F47="","",index!F47)</f>
        <v>3496635</v>
      </c>
      <c r="E45" s="13">
        <f xml:space="preserve"> index!G47</f>
        <v>3</v>
      </c>
      <c r="F45" s="13" t="str">
        <f xml:space="preserve"> index!H47</f>
        <v>N</v>
      </c>
      <c r="G45" s="13">
        <f xml:space="preserve"> index!I47</f>
        <v>0</v>
      </c>
      <c r="H45" s="14">
        <f t="shared" si="0"/>
        <v>0</v>
      </c>
      <c r="I45" s="15" t="str">
        <f t="shared" si="1"/>
        <v>Manquant</v>
      </c>
      <c r="J45" s="7">
        <f xml:space="preserve"> index!B47</f>
        <v>0</v>
      </c>
      <c r="K45" s="16" t="str">
        <f t="shared" si="2"/>
        <v>ERREUR</v>
      </c>
      <c r="N45" s="13">
        <f ca="1"/>
        <v>3496635</v>
      </c>
    </row>
    <row r="46" spans="1:14">
      <c r="A46" s="13" t="str">
        <f xml:space="preserve"> index!C48</f>
        <v>PRAGR</v>
      </c>
      <c r="B46" s="13" t="str">
        <f xml:space="preserve"> index!D48</f>
        <v>ELLUX</v>
      </c>
      <c r="C46" s="13" t="str">
        <f xml:space="preserve"> index!E48</f>
        <v>ECP955 INOX S DIRECT</v>
      </c>
      <c r="D46" s="19">
        <f xml:space="preserve"> IF(index!F48="","",index!F48)</f>
        <v>2731215</v>
      </c>
      <c r="E46" s="13">
        <f xml:space="preserve"> index!G48</f>
        <v>1</v>
      </c>
      <c r="F46" s="13" t="str">
        <f xml:space="preserve"> index!H48</f>
        <v>N</v>
      </c>
      <c r="G46" s="13">
        <f xml:space="preserve"> index!I48</f>
        <v>0</v>
      </c>
      <c r="H46" s="14">
        <f t="shared" si="0"/>
        <v>0</v>
      </c>
      <c r="I46" s="15" t="str">
        <f t="shared" si="1"/>
        <v>Manquant</v>
      </c>
      <c r="J46" s="7">
        <f xml:space="preserve"> index!B48</f>
        <v>0</v>
      </c>
      <c r="K46" s="16" t="str">
        <f t="shared" si="2"/>
        <v>ERREUR</v>
      </c>
      <c r="N46" s="13">
        <f ca="1"/>
        <v>2731215</v>
      </c>
    </row>
    <row r="47" spans="1:14">
      <c r="A47" s="13" t="str">
        <f xml:space="preserve"> index!C49</f>
        <v>BALMN</v>
      </c>
      <c r="B47" s="13" t="str">
        <f xml:space="preserve"> index!D49</f>
        <v>PROLI</v>
      </c>
      <c r="C47" s="13" t="str">
        <f xml:space="preserve"> index!E49</f>
        <v>KSR1</v>
      </c>
      <c r="D47" s="19">
        <f xml:space="preserve"> IF(index!F49="","",index!F49)</f>
        <v>1316311</v>
      </c>
      <c r="E47" s="13">
        <f xml:space="preserve"> index!G49</f>
        <v>3</v>
      </c>
      <c r="F47" s="13" t="str">
        <f xml:space="preserve"> index!H49</f>
        <v>N</v>
      </c>
      <c r="G47" s="13">
        <f xml:space="preserve"> index!I49</f>
        <v>0</v>
      </c>
      <c r="H47" s="14">
        <f t="shared" si="0"/>
        <v>0</v>
      </c>
      <c r="I47" s="15" t="str">
        <f t="shared" si="1"/>
        <v>Manquant</v>
      </c>
      <c r="J47" s="7">
        <f xml:space="preserve"> index!B49</f>
        <v>0</v>
      </c>
      <c r="K47" s="16" t="str">
        <f t="shared" si="2"/>
        <v>ERREUR</v>
      </c>
      <c r="N47" s="13">
        <f ca="1"/>
        <v>1316311</v>
      </c>
    </row>
    <row r="48" spans="1:14">
      <c r="A48" s="13" t="str">
        <f xml:space="preserve"> index!C50</f>
        <v>RASHO</v>
      </c>
      <c r="B48" s="13" t="str">
        <f xml:space="preserve"> index!D50</f>
        <v>PHILI</v>
      </c>
      <c r="C48" s="13" t="str">
        <f xml:space="preserve"> index!E50</f>
        <v>PT736/19</v>
      </c>
      <c r="D48" s="19">
        <f xml:space="preserve"> IF(index!F50="","",index!F50)</f>
        <v>1308394</v>
      </c>
      <c r="E48" s="13">
        <f xml:space="preserve"> index!G50</f>
        <v>2</v>
      </c>
      <c r="F48" s="13" t="str">
        <f xml:space="preserve"> index!H50</f>
        <v>N</v>
      </c>
      <c r="G48" s="13">
        <f xml:space="preserve"> index!I50</f>
        <v>0</v>
      </c>
      <c r="H48" s="14">
        <f t="shared" si="0"/>
        <v>0</v>
      </c>
      <c r="I48" s="15" t="str">
        <f t="shared" si="1"/>
        <v>Manquant</v>
      </c>
      <c r="J48" s="7">
        <f xml:space="preserve"> index!B50</f>
        <v>0</v>
      </c>
      <c r="K48" s="16" t="str">
        <f t="shared" si="2"/>
        <v>ERREUR</v>
      </c>
      <c r="N48" s="13">
        <f ca="1"/>
        <v>1308394</v>
      </c>
    </row>
    <row r="49" spans="1:14">
      <c r="A49" s="13" t="str">
        <f xml:space="preserve"> index!C51</f>
        <v>RASHO</v>
      </c>
      <c r="B49" s="13" t="str">
        <f xml:space="preserve"> index!D51</f>
        <v>PHILI</v>
      </c>
      <c r="C49" s="13" t="str">
        <f xml:space="preserve"> index!E51</f>
        <v>AT750/20 AQUA TOUCH</v>
      </c>
      <c r="D49" s="19">
        <f xml:space="preserve"> IF(index!F51="","",index!F51)</f>
        <v>3504123</v>
      </c>
      <c r="E49" s="13">
        <f xml:space="preserve"> index!G51</f>
        <v>6</v>
      </c>
      <c r="F49" s="13" t="str">
        <f xml:space="preserve"> index!H51</f>
        <v>N</v>
      </c>
      <c r="G49" s="13">
        <f xml:space="preserve"> index!I51</f>
        <v>0</v>
      </c>
      <c r="H49" s="14">
        <f t="shared" si="0"/>
        <v>0</v>
      </c>
      <c r="I49" s="15" t="str">
        <f t="shared" si="1"/>
        <v>Manquant</v>
      </c>
      <c r="J49" s="7">
        <f xml:space="preserve"> index!B51</f>
        <v>0</v>
      </c>
      <c r="K49" s="16" t="str">
        <f t="shared" si="2"/>
        <v>ERREUR</v>
      </c>
      <c r="N49" s="13">
        <f ca="1"/>
        <v>3504123</v>
      </c>
    </row>
    <row r="50" spans="1:14">
      <c r="A50" s="13" t="str">
        <f xml:space="preserve"> index!C52</f>
        <v>EPILA</v>
      </c>
      <c r="B50" s="13" t="str">
        <f xml:space="preserve"> index!D52</f>
        <v>PHILI</v>
      </c>
      <c r="C50" s="13" t="str">
        <f xml:space="preserve"> index!E52</f>
        <v>SC2006/12 LUMEA P+</v>
      </c>
      <c r="D50" s="19">
        <f xml:space="preserve"> IF(index!F52="","",index!F52)</f>
        <v>3809528</v>
      </c>
      <c r="E50" s="13">
        <f xml:space="preserve"> index!G52</f>
        <v>2</v>
      </c>
      <c r="F50" s="13" t="str">
        <f xml:space="preserve"> index!H52</f>
        <v>N</v>
      </c>
      <c r="G50" s="13">
        <f xml:space="preserve"> index!I52</f>
        <v>0</v>
      </c>
      <c r="H50" s="14">
        <f t="shared" si="0"/>
        <v>0</v>
      </c>
      <c r="I50" s="15" t="str">
        <f t="shared" si="1"/>
        <v>Manquant</v>
      </c>
      <c r="J50" s="7">
        <f xml:space="preserve"> index!B52</f>
        <v>0</v>
      </c>
      <c r="K50" s="16" t="str">
        <f t="shared" si="2"/>
        <v>ERREUR</v>
      </c>
      <c r="N50" s="13">
        <f ca="1"/>
        <v>3809528</v>
      </c>
    </row>
    <row r="51" spans="1:14">
      <c r="A51" s="13" t="str">
        <f xml:space="preserve"> index!C53</f>
        <v>EPILH</v>
      </c>
      <c r="B51" s="13" t="str">
        <f xml:space="preserve"> index!D53</f>
        <v>PHILI</v>
      </c>
      <c r="C51" s="13" t="str">
        <f xml:space="preserve"> index!E53</f>
        <v>QG3340/16 MULTISTYLE</v>
      </c>
      <c r="D51" s="19">
        <f xml:space="preserve"> IF(index!F53="","",index!F53)</f>
        <v>3738345</v>
      </c>
      <c r="E51" s="13">
        <f xml:space="preserve"> index!G53</f>
        <v>2</v>
      </c>
      <c r="F51" s="13" t="str">
        <f xml:space="preserve"> index!H53</f>
        <v>N</v>
      </c>
      <c r="G51" s="13">
        <f xml:space="preserve"> index!I53</f>
        <v>0</v>
      </c>
      <c r="H51" s="14">
        <f t="shared" si="0"/>
        <v>0</v>
      </c>
      <c r="I51" s="15" t="str">
        <f t="shared" si="1"/>
        <v>Manquant</v>
      </c>
      <c r="J51" s="7">
        <f xml:space="preserve"> index!B53</f>
        <v>0</v>
      </c>
      <c r="K51" s="16" t="str">
        <f t="shared" si="2"/>
        <v>ERREUR</v>
      </c>
      <c r="N51" s="13">
        <f ca="1"/>
        <v>3738345</v>
      </c>
    </row>
    <row r="52" spans="1:14">
      <c r="A52" s="13" t="str">
        <f xml:space="preserve"> index!C54</f>
        <v>PISTO</v>
      </c>
      <c r="B52" s="13" t="str">
        <f xml:space="preserve"> index!D54</f>
        <v>BABYL</v>
      </c>
      <c r="C52" s="13" t="str">
        <f xml:space="preserve"> index!E54</f>
        <v>6611E PRO</v>
      </c>
      <c r="D52" s="19">
        <f xml:space="preserve"> IF(index!F54="","",index!F54)</f>
        <v>3650715</v>
      </c>
      <c r="E52" s="13">
        <f xml:space="preserve"> index!G54</f>
        <v>6</v>
      </c>
      <c r="F52" s="13" t="str">
        <f xml:space="preserve"> index!H54</f>
        <v>N</v>
      </c>
      <c r="G52" s="13">
        <f xml:space="preserve"> index!I54</f>
        <v>0</v>
      </c>
      <c r="H52" s="14">
        <f t="shared" si="0"/>
        <v>0</v>
      </c>
      <c r="I52" s="15" t="str">
        <f t="shared" si="1"/>
        <v>Manquant</v>
      </c>
      <c r="J52" s="7">
        <f xml:space="preserve"> index!B54</f>
        <v>0</v>
      </c>
      <c r="K52" s="16" t="str">
        <f t="shared" si="2"/>
        <v>ERREUR</v>
      </c>
      <c r="N52" s="13">
        <f ca="1"/>
        <v>3650715</v>
      </c>
    </row>
    <row r="53" spans="1:14">
      <c r="A53" s="13" t="str">
        <f xml:space="preserve"> index!C55</f>
        <v>PISTO</v>
      </c>
      <c r="B53" s="13" t="str">
        <f xml:space="preserve"> index!D55</f>
        <v>OKOIA</v>
      </c>
      <c r="C53" s="13" t="str">
        <f xml:space="preserve"> index!E55</f>
        <v>HD14-C</v>
      </c>
      <c r="D53" s="19">
        <f xml:space="preserve"> IF(index!F55="","",index!F55)</f>
        <v>1319140</v>
      </c>
      <c r="E53" s="13">
        <f xml:space="preserve"> index!G55</f>
        <v>5</v>
      </c>
      <c r="F53" s="13" t="str">
        <f xml:space="preserve"> index!H55</f>
        <v>N</v>
      </c>
      <c r="G53" s="13">
        <f xml:space="preserve"> index!I55</f>
        <v>0</v>
      </c>
      <c r="H53" s="14">
        <f t="shared" si="0"/>
        <v>0</v>
      </c>
      <c r="I53" s="15" t="str">
        <f t="shared" si="1"/>
        <v>Manquant</v>
      </c>
      <c r="J53" s="7">
        <f xml:space="preserve"> index!B55</f>
        <v>0</v>
      </c>
      <c r="K53" s="16" t="str">
        <f t="shared" si="2"/>
        <v>ERREUR</v>
      </c>
      <c r="N53" s="13">
        <f ca="1"/>
        <v>1319140</v>
      </c>
    </row>
    <row r="54" spans="1:14">
      <c r="A54" s="13" t="str">
        <f xml:space="preserve"> index!C56</f>
        <v>BROSC</v>
      </c>
      <c r="B54" s="13" t="str">
        <f xml:space="preserve"> index!D56</f>
        <v>BABYL</v>
      </c>
      <c r="C54" s="13" t="str">
        <f xml:space="preserve"> index!E56</f>
        <v>ST225E SUBLIM TOUCH</v>
      </c>
      <c r="D54" s="19">
        <f xml:space="preserve"> IF(index!F56="","",index!F56)</f>
        <v>3414043</v>
      </c>
      <c r="E54" s="13">
        <f xml:space="preserve"> index!G56</f>
        <v>1</v>
      </c>
      <c r="F54" s="13" t="str">
        <f xml:space="preserve"> index!H56</f>
        <v>N</v>
      </c>
      <c r="G54" s="13">
        <f xml:space="preserve"> index!I56</f>
        <v>0</v>
      </c>
      <c r="H54" s="14">
        <f t="shared" si="0"/>
        <v>0</v>
      </c>
      <c r="I54" s="15" t="str">
        <f t="shared" si="1"/>
        <v>Manquant</v>
      </c>
      <c r="J54" s="7">
        <f xml:space="preserve"> index!B56</f>
        <v>0</v>
      </c>
      <c r="K54" s="16" t="str">
        <f t="shared" si="2"/>
        <v>ERREUR</v>
      </c>
      <c r="N54" s="13">
        <f ca="1"/>
        <v>3414043</v>
      </c>
    </row>
    <row r="55" spans="1:14">
      <c r="A55" s="13" t="str">
        <f xml:space="preserve"> index!C57</f>
        <v>BROSC</v>
      </c>
      <c r="B55" s="13" t="str">
        <f xml:space="preserve"> index!D57</f>
        <v>CALOR</v>
      </c>
      <c r="C55" s="13" t="str">
        <f xml:space="preserve"> index!E57</f>
        <v>CF9320C0 BRUSH ACTIV</v>
      </c>
      <c r="D55" s="19">
        <f xml:space="preserve"> IF(index!F57="","",index!F57)</f>
        <v>3726487</v>
      </c>
      <c r="E55" s="13">
        <f xml:space="preserve"> index!G57</f>
        <v>1</v>
      </c>
      <c r="F55" s="13" t="str">
        <f xml:space="preserve"> index!H57</f>
        <v>N</v>
      </c>
      <c r="G55" s="13">
        <f xml:space="preserve"> index!I57</f>
        <v>0</v>
      </c>
      <c r="H55" s="14">
        <f t="shared" si="0"/>
        <v>0</v>
      </c>
      <c r="I55" s="15" t="str">
        <f t="shared" si="1"/>
        <v>Manquant</v>
      </c>
      <c r="J55" s="7">
        <f xml:space="preserve"> index!B57</f>
        <v>0</v>
      </c>
      <c r="K55" s="16" t="str">
        <f t="shared" si="2"/>
        <v>ERREUR</v>
      </c>
      <c r="N55" s="13">
        <f ca="1"/>
        <v>3726487</v>
      </c>
    </row>
    <row r="56" spans="1:14">
      <c r="A56" s="13" t="str">
        <f xml:space="preserve"> index!C58</f>
        <v>BROSC</v>
      </c>
      <c r="B56" s="13" t="str">
        <f xml:space="preserve"> index!D58</f>
        <v>CALOR</v>
      </c>
      <c r="C56" s="13" t="str">
        <f xml:space="preserve"> index!E58</f>
        <v>CF8340C0</v>
      </c>
      <c r="D56" s="19">
        <f xml:space="preserve"> IF(index!F58="","",index!F58)</f>
        <v>3742997</v>
      </c>
      <c r="E56" s="13">
        <f xml:space="preserve"> index!G58</f>
        <v>3</v>
      </c>
      <c r="F56" s="13" t="str">
        <f xml:space="preserve"> index!H58</f>
        <v>N</v>
      </c>
      <c r="G56" s="13">
        <f xml:space="preserve"> index!I58</f>
        <v>0</v>
      </c>
      <c r="H56" s="14">
        <f t="shared" si="0"/>
        <v>0</v>
      </c>
      <c r="I56" s="15" t="str">
        <f t="shared" si="1"/>
        <v>Manquant</v>
      </c>
      <c r="J56" s="7">
        <f xml:space="preserve"> index!B58</f>
        <v>0</v>
      </c>
      <c r="K56" s="16" t="str">
        <f t="shared" si="2"/>
        <v>ERREUR</v>
      </c>
      <c r="N56" s="13">
        <f ca="1"/>
        <v>3742997</v>
      </c>
    </row>
    <row r="57" spans="1:14">
      <c r="A57" s="13" t="str">
        <f xml:space="preserve"> index!C59</f>
        <v>BROSC</v>
      </c>
      <c r="B57" s="13" t="str">
        <f xml:space="preserve"> index!D59</f>
        <v>REMIN</v>
      </c>
      <c r="C57" s="13" t="str">
        <f xml:space="preserve"> index!E59</f>
        <v>S8590 KERATINTHERAPY</v>
      </c>
      <c r="D57" s="19">
        <f xml:space="preserve"> IF(index!F59="","",index!F59)</f>
        <v>8865205</v>
      </c>
      <c r="E57" s="13">
        <f xml:space="preserve"> index!G59</f>
        <v>3</v>
      </c>
      <c r="F57" s="13" t="str">
        <f xml:space="preserve"> index!H59</f>
        <v>N</v>
      </c>
      <c r="G57" s="13">
        <f xml:space="preserve"> index!I59</f>
        <v>0</v>
      </c>
      <c r="H57" s="14">
        <f t="shared" si="0"/>
        <v>0</v>
      </c>
      <c r="I57" s="15" t="str">
        <f t="shared" si="1"/>
        <v>Manquant</v>
      </c>
      <c r="J57" s="7">
        <f xml:space="preserve"> index!B59</f>
        <v>0</v>
      </c>
      <c r="K57" s="16" t="str">
        <f t="shared" si="2"/>
        <v>ERREUR</v>
      </c>
      <c r="N57" s="13">
        <f ca="1"/>
        <v>8865205</v>
      </c>
    </row>
    <row r="58" spans="1:14">
      <c r="A58" s="13" t="str">
        <f xml:space="preserve"> index!C60</f>
        <v>BROSD</v>
      </c>
      <c r="B58" s="13" t="str">
        <f xml:space="preserve"> index!D60</f>
        <v>ORALB</v>
      </c>
      <c r="C58" s="13" t="str">
        <f xml:space="preserve"> index!E60</f>
        <v>WATERJET + 500</v>
      </c>
      <c r="D58" s="19">
        <f xml:space="preserve"> IF(index!F60="","",index!F60)</f>
        <v>3358313</v>
      </c>
      <c r="E58" s="13">
        <f xml:space="preserve"> index!G60</f>
        <v>2</v>
      </c>
      <c r="F58" s="13" t="e">
        <f xml:space="preserve"> index!#REF!</f>
        <v>#REF!</v>
      </c>
      <c r="G58" s="13" t="str">
        <f xml:space="preserve"> index!H60</f>
        <v>N</v>
      </c>
      <c r="H58" s="14">
        <f t="shared" si="0"/>
        <v>0</v>
      </c>
      <c r="I58" s="15" t="str">
        <f t="shared" si="1"/>
        <v>Manquant</v>
      </c>
      <c r="J58" s="7">
        <f xml:space="preserve"> index!B60</f>
        <v>0</v>
      </c>
      <c r="K58" s="16" t="str">
        <f t="shared" si="2"/>
        <v>ERREUR</v>
      </c>
      <c r="N58" s="13">
        <f ca="1"/>
        <v>3358313</v>
      </c>
    </row>
    <row r="59" spans="1:14">
      <c r="A59" s="13" t="str">
        <f xml:space="preserve"> index!C61</f>
        <v>FRVAP</v>
      </c>
      <c r="B59" s="13" t="str">
        <f xml:space="preserve"> index!D61</f>
        <v>MOULI</v>
      </c>
      <c r="C59" s="13" t="str">
        <f xml:space="preserve"> index!E61</f>
        <v>IM1221</v>
      </c>
      <c r="D59" s="19">
        <f xml:space="preserve"> IF(index!F61="","",index!F61)</f>
        <v>1582941</v>
      </c>
      <c r="E59" s="13">
        <f xml:space="preserve"> index!G61</f>
        <v>1</v>
      </c>
      <c r="F59" s="13" t="e">
        <f xml:space="preserve"> index!#REF!</f>
        <v>#REF!</v>
      </c>
      <c r="G59" s="13" t="str">
        <f xml:space="preserve"> index!H61</f>
        <v>N</v>
      </c>
      <c r="H59" s="14">
        <f t="shared" si="0"/>
        <v>0</v>
      </c>
      <c r="I59" s="15" t="str">
        <f t="shared" si="1"/>
        <v>Manquant</v>
      </c>
      <c r="J59" s="7">
        <f xml:space="preserve"> index!B61</f>
        <v>0</v>
      </c>
      <c r="K59" s="16" t="str">
        <f t="shared" si="2"/>
        <v>ERREUR</v>
      </c>
      <c r="N59" s="13">
        <f ca="1"/>
        <v>1582941</v>
      </c>
    </row>
    <row r="60" spans="1:14">
      <c r="A60" s="13" t="str">
        <f xml:space="preserve"> index!C62</f>
        <v>DECOD</v>
      </c>
      <c r="B60" s="13" t="str">
        <f xml:space="preserve"> index!D62</f>
        <v>STRON</v>
      </c>
      <c r="C60" s="13" t="str">
        <f xml:space="preserve"> index!E62</f>
        <v>MODULE PCMCIA TNT</v>
      </c>
      <c r="D60" s="19">
        <f xml:space="preserve"> IF(index!F62="","",index!F62)</f>
        <v>3313603</v>
      </c>
      <c r="E60" s="13">
        <f xml:space="preserve"> index!G62</f>
        <v>20</v>
      </c>
      <c r="F60" s="13" t="e">
        <f xml:space="preserve"> index!#REF!</f>
        <v>#REF!</v>
      </c>
      <c r="G60" s="13" t="str">
        <f xml:space="preserve"> index!H62</f>
        <v>N</v>
      </c>
      <c r="H60" s="14">
        <f t="shared" si="0"/>
        <v>0</v>
      </c>
      <c r="I60" s="15" t="str">
        <f t="shared" si="1"/>
        <v>Manquant</v>
      </c>
      <c r="J60" s="7">
        <f xml:space="preserve"> index!B62</f>
        <v>0</v>
      </c>
      <c r="K60" s="16" t="str">
        <f t="shared" si="2"/>
        <v>ERREUR</v>
      </c>
      <c r="N60" s="13">
        <f ca="1"/>
        <v>3313603</v>
      </c>
    </row>
    <row r="61" spans="1:14">
      <c r="A61" s="13">
        <f xml:space="preserve"> index!C63</f>
        <v>0</v>
      </c>
      <c r="B61" s="13">
        <f xml:space="preserve"> index!D63</f>
        <v>0</v>
      </c>
      <c r="C61" s="13">
        <f xml:space="preserve"> index!E63</f>
        <v>0</v>
      </c>
      <c r="D61" s="19" t="str">
        <f xml:space="preserve"> IF(index!F63="","",index!F63)</f>
        <v/>
      </c>
      <c r="E61" s="13">
        <f xml:space="preserve"> index!G63</f>
        <v>0</v>
      </c>
      <c r="F61" s="13" t="e">
        <f xml:space="preserve"> index!#REF!</f>
        <v>#REF!</v>
      </c>
      <c r="G61" s="13">
        <f xml:space="preserve"> index!H63</f>
        <v>0</v>
      </c>
      <c r="H61" s="14">
        <f t="shared" si="0"/>
        <v>1047972</v>
      </c>
      <c r="I61" s="15" t="str">
        <f t="shared" si="1"/>
        <v>Manquant</v>
      </c>
      <c r="J61" s="7">
        <f xml:space="preserve"> index!B63</f>
        <v>0</v>
      </c>
      <c r="K61" s="16" t="str">
        <f t="shared" si="2"/>
        <v>ERREUR</v>
      </c>
      <c r="N61" s="13" t="e">
        <f ca="1"/>
        <v>#N/A</v>
      </c>
    </row>
    <row r="62" spans="1:14">
      <c r="A62" s="13">
        <f xml:space="preserve"> index!C64</f>
        <v>0</v>
      </c>
      <c r="B62" s="13">
        <f xml:space="preserve"> index!D64</f>
        <v>0</v>
      </c>
      <c r="C62" s="13">
        <f xml:space="preserve"> index!E64</f>
        <v>0</v>
      </c>
      <c r="D62" s="19" t="str">
        <f xml:space="preserve"> IF(index!F64="","",index!F64)</f>
        <v/>
      </c>
      <c r="E62" s="13">
        <f xml:space="preserve"> index!G64</f>
        <v>0</v>
      </c>
      <c r="F62" s="13" t="e">
        <f xml:space="preserve"> index!#REF!</f>
        <v>#REF!</v>
      </c>
      <c r="G62" s="13">
        <f xml:space="preserve"> index!H64</f>
        <v>0</v>
      </c>
      <c r="H62" s="14">
        <f t="shared" si="0"/>
        <v>1047972</v>
      </c>
      <c r="I62" s="15" t="str">
        <f t="shared" si="1"/>
        <v>Manquant</v>
      </c>
      <c r="J62" s="7">
        <f xml:space="preserve"> index!B64</f>
        <v>0</v>
      </c>
      <c r="K62" s="16" t="str">
        <f t="shared" si="2"/>
        <v>ERREUR</v>
      </c>
      <c r="N62" s="13" t="e">
        <f ca="1"/>
        <v>#N/A</v>
      </c>
    </row>
    <row r="63" spans="1:14">
      <c r="A63" s="13">
        <f xml:space="preserve"> index!C65</f>
        <v>0</v>
      </c>
      <c r="B63" s="13">
        <f xml:space="preserve"> index!D65</f>
        <v>0</v>
      </c>
      <c r="C63" s="13">
        <f xml:space="preserve"> index!E65</f>
        <v>0</v>
      </c>
      <c r="D63" s="19" t="str">
        <f xml:space="preserve"> IF(index!F65="","",index!F65)</f>
        <v/>
      </c>
      <c r="E63" s="13">
        <f xml:space="preserve"> index!G65</f>
        <v>0</v>
      </c>
      <c r="F63" s="13" t="e">
        <f xml:space="preserve"> index!#REF!</f>
        <v>#REF!</v>
      </c>
      <c r="G63" s="13">
        <f xml:space="preserve"> index!H65</f>
        <v>0</v>
      </c>
      <c r="H63" s="14">
        <f t="shared" si="0"/>
        <v>1047972</v>
      </c>
      <c r="I63" s="15" t="str">
        <f t="shared" si="1"/>
        <v>Manquant</v>
      </c>
      <c r="J63" s="7">
        <f xml:space="preserve"> index!B65</f>
        <v>0</v>
      </c>
      <c r="K63" s="16" t="str">
        <f t="shared" si="2"/>
        <v>ERREUR</v>
      </c>
      <c r="N63" s="13" t="e">
        <f ca="1"/>
        <v>#N/A</v>
      </c>
    </row>
    <row r="64" spans="1:14">
      <c r="A64" s="13">
        <f xml:space="preserve"> index!C66</f>
        <v>0</v>
      </c>
      <c r="B64" s="13">
        <f xml:space="preserve"> index!D66</f>
        <v>0</v>
      </c>
      <c r="C64" s="13">
        <f xml:space="preserve"> index!E66</f>
        <v>0</v>
      </c>
      <c r="D64" s="19" t="str">
        <f xml:space="preserve"> IF(index!F66="","",index!F66)</f>
        <v/>
      </c>
      <c r="E64" s="13">
        <f xml:space="preserve"> index!G66</f>
        <v>0</v>
      </c>
      <c r="F64" s="13" t="e">
        <f xml:space="preserve"> index!#REF!</f>
        <v>#REF!</v>
      </c>
      <c r="G64" s="13">
        <f xml:space="preserve"> index!H66</f>
        <v>0</v>
      </c>
      <c r="H64" s="14">
        <f t="shared" si="0"/>
        <v>1047972</v>
      </c>
      <c r="I64" s="15" t="str">
        <f t="shared" si="1"/>
        <v>Manquant</v>
      </c>
      <c r="J64" s="7">
        <f xml:space="preserve"> index!B66</f>
        <v>0</v>
      </c>
      <c r="K64" s="16" t="str">
        <f t="shared" si="2"/>
        <v>ERREUR</v>
      </c>
      <c r="N64" s="13" t="e">
        <f ca="1"/>
        <v>#N/A</v>
      </c>
    </row>
    <row r="65" spans="1:14">
      <c r="A65" s="13">
        <f xml:space="preserve"> index!C67</f>
        <v>0</v>
      </c>
      <c r="B65" s="13">
        <f xml:space="preserve"> index!D67</f>
        <v>0</v>
      </c>
      <c r="C65" s="13">
        <f xml:space="preserve"> index!E67</f>
        <v>0</v>
      </c>
      <c r="D65" s="19" t="str">
        <f xml:space="preserve"> IF(index!F67="","",index!F67)</f>
        <v/>
      </c>
      <c r="E65" s="13">
        <f xml:space="preserve"> index!G67</f>
        <v>0</v>
      </c>
      <c r="F65" s="13" t="e">
        <f xml:space="preserve"> index!#REF!</f>
        <v>#REF!</v>
      </c>
      <c r="G65" s="13">
        <f xml:space="preserve"> index!H67</f>
        <v>0</v>
      </c>
      <c r="H65" s="14">
        <f t="shared" si="0"/>
        <v>1047972</v>
      </c>
      <c r="I65" s="15" t="str">
        <f t="shared" si="1"/>
        <v>Manquant</v>
      </c>
      <c r="J65" s="7">
        <f xml:space="preserve"> index!B67</f>
        <v>0</v>
      </c>
      <c r="K65" s="16" t="str">
        <f t="shared" si="2"/>
        <v>ERREUR</v>
      </c>
      <c r="N65" s="13" t="e">
        <f ca="1"/>
        <v>#N/A</v>
      </c>
    </row>
    <row r="66" spans="1:14">
      <c r="A66" s="13">
        <f xml:space="preserve"> index!C68</f>
        <v>0</v>
      </c>
      <c r="B66" s="13">
        <f xml:space="preserve"> index!D68</f>
        <v>0</v>
      </c>
      <c r="C66" s="13">
        <f xml:space="preserve"> index!E68</f>
        <v>0</v>
      </c>
      <c r="D66" s="19" t="str">
        <f xml:space="preserve"> IF(index!F68="","",index!F68)</f>
        <v/>
      </c>
      <c r="E66" s="13">
        <f xml:space="preserve"> index!G68</f>
        <v>0</v>
      </c>
      <c r="F66" s="13" t="e">
        <f xml:space="preserve"> index!#REF!</f>
        <v>#REF!</v>
      </c>
      <c r="G66" s="13">
        <f xml:space="preserve"> index!H68</f>
        <v>0</v>
      </c>
      <c r="H66" s="14">
        <f t="shared" si="0"/>
        <v>1047972</v>
      </c>
      <c r="I66" s="15" t="str">
        <f t="shared" si="1"/>
        <v>Manquant</v>
      </c>
      <c r="J66" s="7">
        <f xml:space="preserve"> index!B68</f>
        <v>0</v>
      </c>
      <c r="K66" s="16" t="str">
        <f t="shared" si="2"/>
        <v>ERREUR</v>
      </c>
      <c r="N66" s="13" t="e">
        <f ca="1"/>
        <v>#N/A</v>
      </c>
    </row>
    <row r="67" spans="1:14">
      <c r="A67" s="13">
        <f xml:space="preserve"> index!C69</f>
        <v>0</v>
      </c>
      <c r="B67" s="13">
        <f xml:space="preserve"> index!D69</f>
        <v>0</v>
      </c>
      <c r="C67" s="13">
        <f xml:space="preserve"> index!E69</f>
        <v>0</v>
      </c>
      <c r="D67" s="19" t="str">
        <f xml:space="preserve"> IF(index!F69="","",index!F69)</f>
        <v/>
      </c>
      <c r="E67" s="13">
        <f xml:space="preserve"> index!G69</f>
        <v>0</v>
      </c>
      <c r="F67" s="13" t="e">
        <f xml:space="preserve"> index!#REF!</f>
        <v>#REF!</v>
      </c>
      <c r="G67" s="13">
        <f xml:space="preserve"> index!H69</f>
        <v>0</v>
      </c>
      <c r="H67" s="14">
        <f t="shared" si="0"/>
        <v>1047972</v>
      </c>
      <c r="I67" s="15" t="str">
        <f t="shared" ref="I67:I130" si="3">IF(ISERROR(MATCH(D67,RECOLLEMENT,0)),"Manquant","")</f>
        <v>Manquant</v>
      </c>
      <c r="J67" s="7">
        <f xml:space="preserve"> index!B69</f>
        <v>0</v>
      </c>
      <c r="K67" s="16" t="str">
        <f t="shared" si="2"/>
        <v>ERREUR</v>
      </c>
      <c r="N67" s="13" t="e">
        <f ca="1"/>
        <v>#N/A</v>
      </c>
    </row>
    <row r="68" spans="1:14">
      <c r="A68" s="13">
        <f xml:space="preserve"> index!C70</f>
        <v>0</v>
      </c>
      <c r="B68" s="13">
        <f xml:space="preserve"> index!D70</f>
        <v>0</v>
      </c>
      <c r="C68" s="13">
        <f xml:space="preserve"> index!E70</f>
        <v>0</v>
      </c>
      <c r="D68" s="19" t="str">
        <f xml:space="preserve"> IF(index!F70="","",index!F70)</f>
        <v/>
      </c>
      <c r="E68" s="13">
        <f xml:space="preserve"> index!G70</f>
        <v>0</v>
      </c>
      <c r="F68" s="13" t="e">
        <f xml:space="preserve"> index!#REF!</f>
        <v>#REF!</v>
      </c>
      <c r="G68" s="13">
        <f xml:space="preserve"> index!H70</f>
        <v>0</v>
      </c>
      <c r="H68" s="14">
        <f t="shared" ref="H68:H131" si="4">COUNTIF(J:J,D68)</f>
        <v>1047972</v>
      </c>
      <c r="I68" s="15" t="str">
        <f t="shared" si="3"/>
        <v>Manquant</v>
      </c>
      <c r="J68" s="7">
        <f xml:space="preserve"> index!B70</f>
        <v>0</v>
      </c>
      <c r="K68" s="16" t="str">
        <f t="shared" ref="K68:K131" si="5">IF(H68&lt;&gt;E68,"ERREUR","OK")</f>
        <v>ERREUR</v>
      </c>
      <c r="N68" s="13" t="e">
        <f ca="1"/>
        <v>#N/A</v>
      </c>
    </row>
    <row r="69" spans="1:14">
      <c r="A69" s="13">
        <f xml:space="preserve"> index!C71</f>
        <v>0</v>
      </c>
      <c r="B69" s="13">
        <f xml:space="preserve"> index!D71</f>
        <v>0</v>
      </c>
      <c r="C69" s="13">
        <f xml:space="preserve"> index!E71</f>
        <v>0</v>
      </c>
      <c r="D69" s="19" t="str">
        <f xml:space="preserve"> IF(index!F71="","",index!F71)</f>
        <v/>
      </c>
      <c r="E69" s="13">
        <f xml:space="preserve"> index!G71</f>
        <v>0</v>
      </c>
      <c r="F69" s="13">
        <f xml:space="preserve"> index!H71</f>
        <v>0</v>
      </c>
      <c r="G69" s="13">
        <f xml:space="preserve"> index!I71</f>
        <v>0</v>
      </c>
      <c r="H69" s="14">
        <f t="shared" si="4"/>
        <v>1047972</v>
      </c>
      <c r="I69" s="15" t="str">
        <f t="shared" si="3"/>
        <v>Manquant</v>
      </c>
      <c r="J69" s="7">
        <f xml:space="preserve"> index!B71</f>
        <v>0</v>
      </c>
      <c r="K69" s="16" t="str">
        <f t="shared" si="5"/>
        <v>ERREUR</v>
      </c>
      <c r="N69" s="13" t="e">
        <f ca="1"/>
        <v>#N/A</v>
      </c>
    </row>
    <row r="70" spans="1:14">
      <c r="A70" s="13">
        <f xml:space="preserve"> index!C72</f>
        <v>0</v>
      </c>
      <c r="B70" s="13">
        <f xml:space="preserve"> index!D72</f>
        <v>0</v>
      </c>
      <c r="C70" s="13">
        <f xml:space="preserve"> index!E72</f>
        <v>0</v>
      </c>
      <c r="D70" s="19" t="str">
        <f xml:space="preserve"> IF(index!F72="","",index!F72)</f>
        <v/>
      </c>
      <c r="E70" s="13">
        <f xml:space="preserve"> index!G72</f>
        <v>0</v>
      </c>
      <c r="F70" s="13">
        <f xml:space="preserve"> index!H72</f>
        <v>0</v>
      </c>
      <c r="G70" s="13">
        <f xml:space="preserve"> index!I72</f>
        <v>0</v>
      </c>
      <c r="H70" s="14">
        <f t="shared" si="4"/>
        <v>1047972</v>
      </c>
      <c r="I70" s="15" t="str">
        <f t="shared" si="3"/>
        <v>Manquant</v>
      </c>
      <c r="J70" s="7">
        <f xml:space="preserve"> index!B72</f>
        <v>0</v>
      </c>
      <c r="K70" s="16" t="str">
        <f t="shared" si="5"/>
        <v>ERREUR</v>
      </c>
      <c r="N70" s="13" t="e">
        <f ca="1"/>
        <v>#N/A</v>
      </c>
    </row>
    <row r="71" spans="1:14">
      <c r="A71" s="13">
        <f xml:space="preserve"> index!C73</f>
        <v>0</v>
      </c>
      <c r="B71" s="13">
        <f xml:space="preserve"> index!D73</f>
        <v>0</v>
      </c>
      <c r="C71" s="13">
        <f xml:space="preserve"> index!E73</f>
        <v>0</v>
      </c>
      <c r="D71" s="19" t="str">
        <f xml:space="preserve"> IF(index!F73="","",index!F73)</f>
        <v/>
      </c>
      <c r="E71" s="13">
        <f xml:space="preserve"> index!G73</f>
        <v>0</v>
      </c>
      <c r="F71" s="13">
        <f xml:space="preserve"> index!H73</f>
        <v>0</v>
      </c>
      <c r="G71" s="13">
        <f xml:space="preserve"> index!I73</f>
        <v>0</v>
      </c>
      <c r="H71" s="14">
        <f t="shared" si="4"/>
        <v>1047972</v>
      </c>
      <c r="I71" s="15" t="str">
        <f t="shared" si="3"/>
        <v>Manquant</v>
      </c>
      <c r="J71" s="7">
        <f xml:space="preserve"> index!B73</f>
        <v>0</v>
      </c>
      <c r="K71" s="16" t="str">
        <f t="shared" si="5"/>
        <v>ERREUR</v>
      </c>
      <c r="N71" s="13" t="e">
        <f ca="1"/>
        <v>#N/A</v>
      </c>
    </row>
    <row r="72" spans="1:14">
      <c r="A72" s="13">
        <f xml:space="preserve"> index!C74</f>
        <v>0</v>
      </c>
      <c r="B72" s="13">
        <f xml:space="preserve"> index!D74</f>
        <v>0</v>
      </c>
      <c r="C72" s="13">
        <f xml:space="preserve"> index!E74</f>
        <v>0</v>
      </c>
      <c r="D72" s="19" t="str">
        <f xml:space="preserve"> IF(index!F74="","",index!F74)</f>
        <v/>
      </c>
      <c r="E72" s="13">
        <f xml:space="preserve"> index!G74</f>
        <v>0</v>
      </c>
      <c r="F72" s="13">
        <f xml:space="preserve"> index!H74</f>
        <v>0</v>
      </c>
      <c r="G72" s="13">
        <f xml:space="preserve"> index!I74</f>
        <v>0</v>
      </c>
      <c r="H72" s="14">
        <f t="shared" si="4"/>
        <v>1047972</v>
      </c>
      <c r="I72" s="15" t="str">
        <f t="shared" si="3"/>
        <v>Manquant</v>
      </c>
      <c r="J72" s="7">
        <f xml:space="preserve"> index!B74</f>
        <v>0</v>
      </c>
      <c r="K72" s="16" t="str">
        <f t="shared" si="5"/>
        <v>ERREUR</v>
      </c>
      <c r="N72" s="13" t="e">
        <f ca="1"/>
        <v>#N/A</v>
      </c>
    </row>
    <row r="73" spans="1:14">
      <c r="A73" s="13">
        <f xml:space="preserve"> index!C75</f>
        <v>0</v>
      </c>
      <c r="B73" s="13">
        <f xml:space="preserve"> index!D75</f>
        <v>0</v>
      </c>
      <c r="C73" s="13">
        <f xml:space="preserve"> index!E75</f>
        <v>0</v>
      </c>
      <c r="D73" s="19" t="str">
        <f xml:space="preserve"> IF(index!F75="","",index!F75)</f>
        <v/>
      </c>
      <c r="E73" s="13">
        <f xml:space="preserve"> index!G75</f>
        <v>0</v>
      </c>
      <c r="F73" s="13">
        <f xml:space="preserve"> index!H75</f>
        <v>0</v>
      </c>
      <c r="G73" s="13">
        <f xml:space="preserve"> index!I75</f>
        <v>0</v>
      </c>
      <c r="H73" s="14">
        <f t="shared" si="4"/>
        <v>1047972</v>
      </c>
      <c r="I73" s="15" t="str">
        <f t="shared" si="3"/>
        <v>Manquant</v>
      </c>
      <c r="J73" s="7">
        <f xml:space="preserve"> index!B75</f>
        <v>0</v>
      </c>
      <c r="K73" s="16" t="str">
        <f t="shared" si="5"/>
        <v>ERREUR</v>
      </c>
      <c r="N73" s="13" t="e">
        <f ca="1"/>
        <v>#N/A</v>
      </c>
    </row>
    <row r="74" spans="1:14">
      <c r="A74" s="13">
        <f xml:space="preserve"> index!C76</f>
        <v>0</v>
      </c>
      <c r="B74" s="13">
        <f xml:space="preserve"> index!D76</f>
        <v>0</v>
      </c>
      <c r="C74" s="13">
        <f xml:space="preserve"> index!E76</f>
        <v>0</v>
      </c>
      <c r="D74" s="19" t="str">
        <f xml:space="preserve"> IF(index!F76="","",index!F76)</f>
        <v/>
      </c>
      <c r="E74" s="13">
        <f xml:space="preserve"> index!G76</f>
        <v>0</v>
      </c>
      <c r="F74" s="13">
        <f xml:space="preserve"> index!H76</f>
        <v>0</v>
      </c>
      <c r="G74" s="13">
        <f xml:space="preserve"> index!I76</f>
        <v>0</v>
      </c>
      <c r="H74" s="14">
        <f t="shared" si="4"/>
        <v>1047972</v>
      </c>
      <c r="I74" s="15" t="str">
        <f t="shared" si="3"/>
        <v>Manquant</v>
      </c>
      <c r="J74" s="7">
        <f xml:space="preserve"> index!B76</f>
        <v>0</v>
      </c>
      <c r="K74" s="16" t="str">
        <f t="shared" si="5"/>
        <v>ERREUR</v>
      </c>
      <c r="N74" s="13" t="e">
        <f ca="1"/>
        <v>#N/A</v>
      </c>
    </row>
    <row r="75" spans="1:14">
      <c r="A75" s="13">
        <f xml:space="preserve"> index!C77</f>
        <v>0</v>
      </c>
      <c r="B75" s="13">
        <f xml:space="preserve"> index!D77</f>
        <v>0</v>
      </c>
      <c r="C75" s="13">
        <f xml:space="preserve"> index!E77</f>
        <v>0</v>
      </c>
      <c r="D75" s="19" t="str">
        <f xml:space="preserve"> IF(index!F77="","",index!F77)</f>
        <v/>
      </c>
      <c r="E75" s="13">
        <f xml:space="preserve"> index!G77</f>
        <v>0</v>
      </c>
      <c r="F75" s="13">
        <f xml:space="preserve"> index!H77</f>
        <v>0</v>
      </c>
      <c r="G75" s="13">
        <f xml:space="preserve"> index!I77</f>
        <v>0</v>
      </c>
      <c r="H75" s="14">
        <f t="shared" si="4"/>
        <v>1047972</v>
      </c>
      <c r="I75" s="15" t="str">
        <f t="shared" si="3"/>
        <v>Manquant</v>
      </c>
      <c r="J75" s="7">
        <f xml:space="preserve"> index!B77</f>
        <v>0</v>
      </c>
      <c r="K75" s="16" t="str">
        <f t="shared" si="5"/>
        <v>ERREUR</v>
      </c>
      <c r="N75" s="13" t="e">
        <f ca="1"/>
        <v>#N/A</v>
      </c>
    </row>
    <row r="76" spans="1:14">
      <c r="A76" s="13">
        <f xml:space="preserve"> index!C78</f>
        <v>0</v>
      </c>
      <c r="B76" s="13">
        <f xml:space="preserve"> index!D78</f>
        <v>0</v>
      </c>
      <c r="C76" s="13">
        <f xml:space="preserve"> index!E78</f>
        <v>0</v>
      </c>
      <c r="D76" s="19" t="str">
        <f xml:space="preserve"> IF(index!F78="","",index!F78)</f>
        <v/>
      </c>
      <c r="E76" s="13">
        <f xml:space="preserve"> index!G78</f>
        <v>0</v>
      </c>
      <c r="F76" s="13">
        <f xml:space="preserve"> index!H78</f>
        <v>0</v>
      </c>
      <c r="G76" s="13">
        <f xml:space="preserve"> index!I78</f>
        <v>0</v>
      </c>
      <c r="H76" s="14">
        <f t="shared" si="4"/>
        <v>1047972</v>
      </c>
      <c r="I76" s="15" t="str">
        <f t="shared" si="3"/>
        <v>Manquant</v>
      </c>
      <c r="J76" s="7">
        <f xml:space="preserve"> index!B78</f>
        <v>0</v>
      </c>
      <c r="K76" s="16" t="str">
        <f t="shared" si="5"/>
        <v>ERREUR</v>
      </c>
      <c r="N76" s="13" t="e">
        <f ca="1"/>
        <v>#N/A</v>
      </c>
    </row>
    <row r="77" spans="1:14">
      <c r="A77" s="13">
        <f xml:space="preserve"> index!C79</f>
        <v>0</v>
      </c>
      <c r="B77" s="13">
        <f xml:space="preserve"> index!D79</f>
        <v>0</v>
      </c>
      <c r="C77" s="13">
        <f xml:space="preserve"> index!E79</f>
        <v>0</v>
      </c>
      <c r="D77" s="19" t="str">
        <f xml:space="preserve"> IF(index!F79="","",index!F79)</f>
        <v/>
      </c>
      <c r="E77" s="13">
        <f xml:space="preserve"> index!G79</f>
        <v>0</v>
      </c>
      <c r="F77" s="13">
        <f xml:space="preserve"> index!H79</f>
        <v>0</v>
      </c>
      <c r="G77" s="13">
        <f xml:space="preserve"> index!I79</f>
        <v>0</v>
      </c>
      <c r="H77" s="14">
        <f t="shared" si="4"/>
        <v>1047972</v>
      </c>
      <c r="I77" s="15" t="str">
        <f t="shared" si="3"/>
        <v>Manquant</v>
      </c>
      <c r="J77" s="7">
        <f xml:space="preserve"> index!B79</f>
        <v>0</v>
      </c>
      <c r="K77" s="16" t="str">
        <f t="shared" si="5"/>
        <v>ERREUR</v>
      </c>
      <c r="N77" s="13" t="e">
        <f ca="1"/>
        <v>#N/A</v>
      </c>
    </row>
    <row r="78" spans="1:14">
      <c r="A78" s="13">
        <f xml:space="preserve"> index!C80</f>
        <v>0</v>
      </c>
      <c r="B78" s="13">
        <f xml:space="preserve"> index!D80</f>
        <v>0</v>
      </c>
      <c r="C78" s="13">
        <f xml:space="preserve"> index!E80</f>
        <v>0</v>
      </c>
      <c r="D78" s="19" t="str">
        <f xml:space="preserve"> IF(index!F80="","",index!F80)</f>
        <v/>
      </c>
      <c r="E78" s="13">
        <f xml:space="preserve"> index!G80</f>
        <v>0</v>
      </c>
      <c r="F78" s="13">
        <f xml:space="preserve"> index!H80</f>
        <v>0</v>
      </c>
      <c r="G78" s="13">
        <f xml:space="preserve"> index!I80</f>
        <v>0</v>
      </c>
      <c r="H78" s="14">
        <f t="shared" si="4"/>
        <v>1047972</v>
      </c>
      <c r="I78" s="15" t="str">
        <f t="shared" si="3"/>
        <v>Manquant</v>
      </c>
      <c r="J78" s="7">
        <f xml:space="preserve"> index!B80</f>
        <v>0</v>
      </c>
      <c r="K78" s="16" t="str">
        <f t="shared" si="5"/>
        <v>ERREUR</v>
      </c>
      <c r="N78" s="13" t="e">
        <f ca="1"/>
        <v>#N/A</v>
      </c>
    </row>
    <row r="79" spans="1:14">
      <c r="A79" s="13">
        <f xml:space="preserve"> index!C81</f>
        <v>0</v>
      </c>
      <c r="B79" s="13">
        <f xml:space="preserve"> index!D81</f>
        <v>0</v>
      </c>
      <c r="C79" s="13">
        <f xml:space="preserve"> index!E81</f>
        <v>0</v>
      </c>
      <c r="D79" s="19" t="str">
        <f xml:space="preserve"> IF(index!F81="","",index!F81)</f>
        <v/>
      </c>
      <c r="E79" s="13">
        <f xml:space="preserve"> index!G81</f>
        <v>0</v>
      </c>
      <c r="F79" s="13">
        <f xml:space="preserve"> index!H81</f>
        <v>0</v>
      </c>
      <c r="G79" s="13">
        <f xml:space="preserve"> index!I81</f>
        <v>0</v>
      </c>
      <c r="H79" s="14">
        <f t="shared" si="4"/>
        <v>1047972</v>
      </c>
      <c r="I79" s="15" t="str">
        <f t="shared" si="3"/>
        <v>Manquant</v>
      </c>
      <c r="J79" s="7">
        <f xml:space="preserve"> index!B81</f>
        <v>0</v>
      </c>
      <c r="K79" s="16" t="str">
        <f t="shared" si="5"/>
        <v>ERREUR</v>
      </c>
      <c r="N79" s="13" t="e">
        <f ca="1"/>
        <v>#N/A</v>
      </c>
    </row>
    <row r="80" spans="1:14">
      <c r="A80" s="13">
        <f xml:space="preserve"> index!C82</f>
        <v>0</v>
      </c>
      <c r="B80" s="13">
        <f xml:space="preserve"> index!D82</f>
        <v>0</v>
      </c>
      <c r="C80" s="13">
        <f xml:space="preserve"> index!E82</f>
        <v>0</v>
      </c>
      <c r="D80" s="19" t="str">
        <f xml:space="preserve"> IF(index!F82="","",index!F82)</f>
        <v/>
      </c>
      <c r="E80" s="13">
        <f xml:space="preserve"> index!G82</f>
        <v>0</v>
      </c>
      <c r="F80" s="13">
        <f xml:space="preserve"> index!H82</f>
        <v>0</v>
      </c>
      <c r="G80" s="13">
        <f xml:space="preserve"> index!I82</f>
        <v>0</v>
      </c>
      <c r="H80" s="14">
        <f t="shared" si="4"/>
        <v>1047972</v>
      </c>
      <c r="I80" s="15" t="str">
        <f t="shared" si="3"/>
        <v>Manquant</v>
      </c>
      <c r="J80" s="7">
        <f xml:space="preserve"> index!B82</f>
        <v>0</v>
      </c>
      <c r="K80" s="16" t="str">
        <f t="shared" si="5"/>
        <v>ERREUR</v>
      </c>
      <c r="N80" s="13" t="e">
        <f ca="1"/>
        <v>#N/A</v>
      </c>
    </row>
    <row r="81" spans="1:14">
      <c r="A81" s="13">
        <f xml:space="preserve"> index!C83</f>
        <v>0</v>
      </c>
      <c r="B81" s="13">
        <f xml:space="preserve"> index!D83</f>
        <v>0</v>
      </c>
      <c r="C81" s="13">
        <f xml:space="preserve"> index!E83</f>
        <v>0</v>
      </c>
      <c r="D81" s="19" t="str">
        <f xml:space="preserve"> IF(index!F83="","",index!F83)</f>
        <v/>
      </c>
      <c r="E81" s="13">
        <f xml:space="preserve"> index!G83</f>
        <v>0</v>
      </c>
      <c r="F81" s="13">
        <f xml:space="preserve"> index!H83</f>
        <v>0</v>
      </c>
      <c r="G81" s="13">
        <f xml:space="preserve"> index!I83</f>
        <v>0</v>
      </c>
      <c r="H81" s="14">
        <f t="shared" si="4"/>
        <v>1047972</v>
      </c>
      <c r="I81" s="15" t="str">
        <f t="shared" si="3"/>
        <v>Manquant</v>
      </c>
      <c r="J81" s="7">
        <f xml:space="preserve"> index!B83</f>
        <v>0</v>
      </c>
      <c r="K81" s="16" t="str">
        <f t="shared" si="5"/>
        <v>ERREUR</v>
      </c>
      <c r="N81" s="13" t="e">
        <f ca="1"/>
        <v>#N/A</v>
      </c>
    </row>
    <row r="82" spans="1:14">
      <c r="A82" s="13">
        <f xml:space="preserve"> index!C84</f>
        <v>0</v>
      </c>
      <c r="B82" s="13">
        <f xml:space="preserve"> index!D84</f>
        <v>0</v>
      </c>
      <c r="C82" s="13">
        <f xml:space="preserve"> index!E84</f>
        <v>0</v>
      </c>
      <c r="D82" s="19" t="str">
        <f xml:space="preserve"> IF(index!F84="","",index!F84)</f>
        <v/>
      </c>
      <c r="E82" s="13">
        <f xml:space="preserve"> index!G84</f>
        <v>0</v>
      </c>
      <c r="F82" s="13">
        <f xml:space="preserve"> index!H84</f>
        <v>0</v>
      </c>
      <c r="G82" s="13">
        <f xml:space="preserve"> index!I84</f>
        <v>0</v>
      </c>
      <c r="H82" s="14">
        <f t="shared" si="4"/>
        <v>1047972</v>
      </c>
      <c r="I82" s="15" t="str">
        <f t="shared" si="3"/>
        <v>Manquant</v>
      </c>
      <c r="J82" s="7">
        <f xml:space="preserve"> index!B84</f>
        <v>0</v>
      </c>
      <c r="K82" s="16" t="str">
        <f t="shared" si="5"/>
        <v>ERREUR</v>
      </c>
      <c r="N82" s="13" t="e">
        <f ca="1"/>
        <v>#N/A</v>
      </c>
    </row>
    <row r="83" spans="1:14">
      <c r="A83" s="13">
        <f xml:space="preserve"> index!C85</f>
        <v>0</v>
      </c>
      <c r="B83" s="13">
        <f xml:space="preserve"> index!D85</f>
        <v>0</v>
      </c>
      <c r="C83" s="13">
        <f xml:space="preserve"> index!E85</f>
        <v>0</v>
      </c>
      <c r="D83" s="19" t="str">
        <f xml:space="preserve"> IF(index!F85="","",index!F85)</f>
        <v/>
      </c>
      <c r="E83" s="13">
        <f xml:space="preserve"> index!G85</f>
        <v>0</v>
      </c>
      <c r="F83" s="13">
        <f xml:space="preserve"> index!H85</f>
        <v>0</v>
      </c>
      <c r="G83" s="13">
        <f xml:space="preserve"> index!I85</f>
        <v>0</v>
      </c>
      <c r="H83" s="14">
        <f t="shared" si="4"/>
        <v>1047972</v>
      </c>
      <c r="I83" s="15" t="str">
        <f t="shared" si="3"/>
        <v>Manquant</v>
      </c>
      <c r="J83" s="7">
        <f xml:space="preserve"> index!B85</f>
        <v>0</v>
      </c>
      <c r="K83" s="16" t="str">
        <f t="shared" si="5"/>
        <v>ERREUR</v>
      </c>
      <c r="N83" s="13" t="e">
        <f ca="1"/>
        <v>#N/A</v>
      </c>
    </row>
    <row r="84" spans="1:14">
      <c r="A84" s="13">
        <f xml:space="preserve"> index!C86</f>
        <v>0</v>
      </c>
      <c r="B84" s="13">
        <f xml:space="preserve"> index!D86</f>
        <v>0</v>
      </c>
      <c r="C84" s="13">
        <f xml:space="preserve"> index!E86</f>
        <v>0</v>
      </c>
      <c r="D84" s="19" t="str">
        <f xml:space="preserve"> IF(index!F86="","",index!F86)</f>
        <v/>
      </c>
      <c r="E84" s="13">
        <f xml:space="preserve"> index!G86</f>
        <v>0</v>
      </c>
      <c r="F84" s="13">
        <f xml:space="preserve"> index!H86</f>
        <v>0</v>
      </c>
      <c r="G84" s="13">
        <f xml:space="preserve"> index!I86</f>
        <v>0</v>
      </c>
      <c r="H84" s="14">
        <f t="shared" si="4"/>
        <v>1047972</v>
      </c>
      <c r="I84" s="15" t="str">
        <f t="shared" si="3"/>
        <v>Manquant</v>
      </c>
      <c r="J84" s="7">
        <f xml:space="preserve"> index!B86</f>
        <v>0</v>
      </c>
      <c r="K84" s="16" t="str">
        <f t="shared" si="5"/>
        <v>ERREUR</v>
      </c>
      <c r="N84" s="13" t="e">
        <f ca="1"/>
        <v>#N/A</v>
      </c>
    </row>
    <row r="85" spans="1:14">
      <c r="A85" s="13">
        <f xml:space="preserve"> index!C87</f>
        <v>0</v>
      </c>
      <c r="B85" s="13">
        <f xml:space="preserve"> index!D87</f>
        <v>0</v>
      </c>
      <c r="C85" s="13">
        <f xml:space="preserve"> index!E87</f>
        <v>0</v>
      </c>
      <c r="D85" s="19" t="str">
        <f xml:space="preserve"> IF(index!F87="","",index!F87)</f>
        <v/>
      </c>
      <c r="E85" s="13">
        <f xml:space="preserve"> index!G87</f>
        <v>0</v>
      </c>
      <c r="F85" s="13">
        <f xml:space="preserve"> index!H87</f>
        <v>0</v>
      </c>
      <c r="G85" s="13">
        <f xml:space="preserve"> index!I87</f>
        <v>0</v>
      </c>
      <c r="H85" s="14">
        <f t="shared" si="4"/>
        <v>1047972</v>
      </c>
      <c r="I85" s="15" t="str">
        <f t="shared" si="3"/>
        <v>Manquant</v>
      </c>
      <c r="J85" s="7">
        <f xml:space="preserve"> index!B87</f>
        <v>0</v>
      </c>
      <c r="K85" s="16" t="str">
        <f t="shared" si="5"/>
        <v>ERREUR</v>
      </c>
      <c r="N85" s="13" t="e">
        <f ca="1"/>
        <v>#N/A</v>
      </c>
    </row>
    <row r="86" spans="1:14">
      <c r="A86" s="13">
        <f xml:space="preserve"> index!C88</f>
        <v>0</v>
      </c>
      <c r="B86" s="13">
        <f xml:space="preserve"> index!D88</f>
        <v>0</v>
      </c>
      <c r="C86" s="13">
        <f xml:space="preserve"> index!E88</f>
        <v>0</v>
      </c>
      <c r="D86" s="19" t="str">
        <f xml:space="preserve"> IF(index!F88="","",index!F88)</f>
        <v/>
      </c>
      <c r="E86" s="13">
        <f xml:space="preserve"> index!G88</f>
        <v>0</v>
      </c>
      <c r="F86" s="13">
        <f xml:space="preserve"> index!H88</f>
        <v>0</v>
      </c>
      <c r="G86" s="13">
        <f xml:space="preserve"> index!I88</f>
        <v>0</v>
      </c>
      <c r="H86" s="14">
        <f t="shared" si="4"/>
        <v>1047972</v>
      </c>
      <c r="I86" s="15" t="str">
        <f t="shared" si="3"/>
        <v>Manquant</v>
      </c>
      <c r="J86" s="7">
        <f xml:space="preserve"> index!B88</f>
        <v>0</v>
      </c>
      <c r="K86" s="16" t="str">
        <f t="shared" si="5"/>
        <v>ERREUR</v>
      </c>
      <c r="N86" s="13" t="e">
        <f ca="1"/>
        <v>#N/A</v>
      </c>
    </row>
    <row r="87" spans="1:14">
      <c r="A87" s="13">
        <f xml:space="preserve"> index!C89</f>
        <v>0</v>
      </c>
      <c r="B87" s="13">
        <f xml:space="preserve"> index!D89</f>
        <v>0</v>
      </c>
      <c r="C87" s="13">
        <f xml:space="preserve"> index!E89</f>
        <v>0</v>
      </c>
      <c r="D87" s="19" t="str">
        <f xml:space="preserve"> IF(index!F89="","",index!F89)</f>
        <v/>
      </c>
      <c r="E87" s="13">
        <f xml:space="preserve"> index!G89</f>
        <v>0</v>
      </c>
      <c r="F87" s="13">
        <f xml:space="preserve"> index!H89</f>
        <v>0</v>
      </c>
      <c r="G87" s="13">
        <f xml:space="preserve"> index!I89</f>
        <v>0</v>
      </c>
      <c r="H87" s="14">
        <f t="shared" si="4"/>
        <v>1047972</v>
      </c>
      <c r="I87" s="15" t="str">
        <f t="shared" si="3"/>
        <v>Manquant</v>
      </c>
      <c r="J87" s="7">
        <f xml:space="preserve"> index!B89</f>
        <v>0</v>
      </c>
      <c r="K87" s="16" t="str">
        <f t="shared" si="5"/>
        <v>ERREUR</v>
      </c>
      <c r="N87" s="13" t="e">
        <f ca="1"/>
        <v>#N/A</v>
      </c>
    </row>
    <row r="88" spans="1:14">
      <c r="A88" s="13">
        <f xml:space="preserve"> index!C90</f>
        <v>0</v>
      </c>
      <c r="B88" s="13">
        <f xml:space="preserve"> index!D90</f>
        <v>0</v>
      </c>
      <c r="C88" s="13">
        <f xml:space="preserve"> index!E90</f>
        <v>0</v>
      </c>
      <c r="D88" s="19" t="str">
        <f xml:space="preserve"> IF(index!F90="","",index!F90)</f>
        <v/>
      </c>
      <c r="E88" s="13">
        <f xml:space="preserve"> index!G90</f>
        <v>0</v>
      </c>
      <c r="F88" s="13">
        <f xml:space="preserve"> index!H90</f>
        <v>0</v>
      </c>
      <c r="G88" s="13">
        <f xml:space="preserve"> index!I90</f>
        <v>0</v>
      </c>
      <c r="H88" s="14">
        <f t="shared" si="4"/>
        <v>1047972</v>
      </c>
      <c r="I88" s="15" t="str">
        <f t="shared" si="3"/>
        <v>Manquant</v>
      </c>
      <c r="J88" s="7">
        <f xml:space="preserve"> index!B90</f>
        <v>0</v>
      </c>
      <c r="K88" s="16" t="str">
        <f t="shared" si="5"/>
        <v>ERREUR</v>
      </c>
      <c r="N88" s="13" t="e">
        <f ca="1"/>
        <v>#N/A</v>
      </c>
    </row>
    <row r="89" spans="1:14">
      <c r="A89" s="13">
        <f xml:space="preserve"> index!C91</f>
        <v>0</v>
      </c>
      <c r="B89" s="13">
        <f xml:space="preserve"> index!D91</f>
        <v>0</v>
      </c>
      <c r="C89" s="13">
        <f xml:space="preserve"> index!E91</f>
        <v>0</v>
      </c>
      <c r="D89" s="19" t="str">
        <f xml:space="preserve"> IF(index!F91="","",index!F91)</f>
        <v/>
      </c>
      <c r="E89" s="13">
        <f xml:space="preserve"> index!G91</f>
        <v>0</v>
      </c>
      <c r="F89" s="13">
        <f xml:space="preserve"> index!H91</f>
        <v>0</v>
      </c>
      <c r="G89" s="13">
        <f xml:space="preserve"> index!I91</f>
        <v>0</v>
      </c>
      <c r="H89" s="14">
        <f t="shared" si="4"/>
        <v>1047972</v>
      </c>
      <c r="I89" s="15" t="str">
        <f t="shared" si="3"/>
        <v>Manquant</v>
      </c>
      <c r="J89" s="7">
        <f xml:space="preserve"> index!B91</f>
        <v>0</v>
      </c>
      <c r="K89" s="16" t="str">
        <f t="shared" si="5"/>
        <v>ERREUR</v>
      </c>
      <c r="N89" s="13" t="e">
        <f ca="1"/>
        <v>#N/A</v>
      </c>
    </row>
    <row r="90" spans="1:14">
      <c r="A90" s="13">
        <f xml:space="preserve"> index!C92</f>
        <v>0</v>
      </c>
      <c r="B90" s="13">
        <f xml:space="preserve"> index!D92</f>
        <v>0</v>
      </c>
      <c r="C90" s="13">
        <f xml:space="preserve"> index!E92</f>
        <v>0</v>
      </c>
      <c r="D90" s="19" t="str">
        <f xml:space="preserve"> IF(index!F92="","",index!F92)</f>
        <v/>
      </c>
      <c r="E90" s="13">
        <f xml:space="preserve"> index!G92</f>
        <v>0</v>
      </c>
      <c r="F90" s="13">
        <f xml:space="preserve"> index!H92</f>
        <v>0</v>
      </c>
      <c r="G90" s="13">
        <f xml:space="preserve"> index!I92</f>
        <v>0</v>
      </c>
      <c r="H90" s="14">
        <f t="shared" si="4"/>
        <v>1047972</v>
      </c>
      <c r="I90" s="15" t="str">
        <f t="shared" si="3"/>
        <v>Manquant</v>
      </c>
      <c r="J90" s="7">
        <f xml:space="preserve"> index!B92</f>
        <v>0</v>
      </c>
      <c r="K90" s="16" t="str">
        <f t="shared" si="5"/>
        <v>ERREUR</v>
      </c>
      <c r="N90" s="13" t="e">
        <f ca="1"/>
        <v>#N/A</v>
      </c>
    </row>
    <row r="91" spans="1:14">
      <c r="A91" s="13">
        <f xml:space="preserve"> index!C93</f>
        <v>0</v>
      </c>
      <c r="B91" s="13">
        <f xml:space="preserve"> index!D93</f>
        <v>0</v>
      </c>
      <c r="C91" s="13">
        <f xml:space="preserve"> index!E93</f>
        <v>0</v>
      </c>
      <c r="D91" s="19" t="str">
        <f xml:space="preserve"> IF(index!F93="","",index!F93)</f>
        <v/>
      </c>
      <c r="E91" s="13">
        <f xml:space="preserve"> index!G93</f>
        <v>0</v>
      </c>
      <c r="F91" s="13">
        <f xml:space="preserve"> index!H93</f>
        <v>0</v>
      </c>
      <c r="G91" s="13">
        <f xml:space="preserve"> index!I93</f>
        <v>0</v>
      </c>
      <c r="H91" s="14">
        <f t="shared" si="4"/>
        <v>1047972</v>
      </c>
      <c r="I91" s="15" t="str">
        <f t="shared" si="3"/>
        <v>Manquant</v>
      </c>
      <c r="J91" s="7">
        <f xml:space="preserve"> index!B93</f>
        <v>0</v>
      </c>
      <c r="K91" s="16" t="str">
        <f t="shared" si="5"/>
        <v>ERREUR</v>
      </c>
      <c r="N91" s="13" t="e">
        <f ca="1"/>
        <v>#N/A</v>
      </c>
    </row>
    <row r="92" spans="1:14">
      <c r="A92" s="13">
        <f xml:space="preserve"> index!C94</f>
        <v>0</v>
      </c>
      <c r="B92" s="13">
        <f xml:space="preserve"> index!D94</f>
        <v>0</v>
      </c>
      <c r="C92" s="13">
        <f xml:space="preserve"> index!E94</f>
        <v>0</v>
      </c>
      <c r="D92" s="19" t="str">
        <f xml:space="preserve"> IF(index!F94="","",index!F94)</f>
        <v/>
      </c>
      <c r="E92" s="13">
        <f xml:space="preserve"> index!G94</f>
        <v>0</v>
      </c>
      <c r="F92" s="13">
        <f xml:space="preserve"> index!H94</f>
        <v>0</v>
      </c>
      <c r="G92" s="13">
        <f xml:space="preserve"> index!I94</f>
        <v>0</v>
      </c>
      <c r="H92" s="14">
        <f t="shared" si="4"/>
        <v>1047972</v>
      </c>
      <c r="I92" s="15" t="str">
        <f t="shared" si="3"/>
        <v>Manquant</v>
      </c>
      <c r="J92" s="7">
        <f xml:space="preserve"> index!B94</f>
        <v>0</v>
      </c>
      <c r="K92" s="16" t="str">
        <f t="shared" si="5"/>
        <v>ERREUR</v>
      </c>
      <c r="N92" s="13" t="e">
        <f ca="1"/>
        <v>#N/A</v>
      </c>
    </row>
    <row r="93" spans="1:14">
      <c r="A93" s="13">
        <f xml:space="preserve"> index!C95</f>
        <v>0</v>
      </c>
      <c r="B93" s="13">
        <f xml:space="preserve"> index!D95</f>
        <v>0</v>
      </c>
      <c r="C93" s="13">
        <f xml:space="preserve"> index!E95</f>
        <v>0</v>
      </c>
      <c r="D93" s="19" t="str">
        <f xml:space="preserve"> IF(index!F95="","",index!F95)</f>
        <v/>
      </c>
      <c r="E93" s="13">
        <f xml:space="preserve"> index!G95</f>
        <v>0</v>
      </c>
      <c r="F93" s="13">
        <f xml:space="preserve"> index!H95</f>
        <v>0</v>
      </c>
      <c r="G93" s="13">
        <f xml:space="preserve"> index!I95</f>
        <v>0</v>
      </c>
      <c r="H93" s="14">
        <f t="shared" si="4"/>
        <v>1047972</v>
      </c>
      <c r="I93" s="15" t="str">
        <f t="shared" si="3"/>
        <v>Manquant</v>
      </c>
      <c r="J93" s="7">
        <f xml:space="preserve"> index!B95</f>
        <v>0</v>
      </c>
      <c r="K93" s="16" t="str">
        <f t="shared" si="5"/>
        <v>ERREUR</v>
      </c>
      <c r="N93" s="13" t="e">
        <f ca="1"/>
        <v>#N/A</v>
      </c>
    </row>
    <row r="94" spans="1:14">
      <c r="A94" s="13">
        <f xml:space="preserve"> index!C96</f>
        <v>0</v>
      </c>
      <c r="B94" s="13">
        <f xml:space="preserve"> index!D96</f>
        <v>0</v>
      </c>
      <c r="C94" s="13">
        <f xml:space="preserve"> index!E96</f>
        <v>0</v>
      </c>
      <c r="D94" s="19" t="str">
        <f xml:space="preserve"> IF(index!F96="","",index!F96)</f>
        <v/>
      </c>
      <c r="E94" s="13">
        <f xml:space="preserve"> index!G96</f>
        <v>0</v>
      </c>
      <c r="F94" s="13">
        <f xml:space="preserve"> index!H96</f>
        <v>0</v>
      </c>
      <c r="G94" s="13">
        <f xml:space="preserve"> index!I96</f>
        <v>0</v>
      </c>
      <c r="H94" s="14">
        <f t="shared" si="4"/>
        <v>1047972</v>
      </c>
      <c r="I94" s="15" t="str">
        <f t="shared" si="3"/>
        <v>Manquant</v>
      </c>
      <c r="J94" s="7">
        <f xml:space="preserve"> index!B96</f>
        <v>0</v>
      </c>
      <c r="K94" s="16" t="str">
        <f t="shared" si="5"/>
        <v>ERREUR</v>
      </c>
      <c r="N94" s="13" t="e">
        <f ca="1"/>
        <v>#N/A</v>
      </c>
    </row>
    <row r="95" spans="1:14">
      <c r="A95" s="13">
        <f xml:space="preserve"> index!C97</f>
        <v>0</v>
      </c>
      <c r="B95" s="13">
        <f xml:space="preserve"> index!D97</f>
        <v>0</v>
      </c>
      <c r="C95" s="13">
        <f xml:space="preserve"> index!E97</f>
        <v>0</v>
      </c>
      <c r="D95" s="19" t="str">
        <f xml:space="preserve"> IF(index!F97="","",index!F97)</f>
        <v/>
      </c>
      <c r="E95" s="13">
        <f xml:space="preserve"> index!G97</f>
        <v>0</v>
      </c>
      <c r="F95" s="13">
        <f xml:space="preserve"> index!H97</f>
        <v>0</v>
      </c>
      <c r="G95" s="13">
        <f xml:space="preserve"> index!I97</f>
        <v>0</v>
      </c>
      <c r="H95" s="14">
        <f t="shared" si="4"/>
        <v>1047972</v>
      </c>
      <c r="I95" s="15" t="str">
        <f t="shared" si="3"/>
        <v>Manquant</v>
      </c>
      <c r="J95" s="7">
        <f xml:space="preserve"> index!B97</f>
        <v>0</v>
      </c>
      <c r="K95" s="16" t="str">
        <f t="shared" si="5"/>
        <v>ERREUR</v>
      </c>
      <c r="N95" s="13" t="e">
        <f ca="1"/>
        <v>#N/A</v>
      </c>
    </row>
    <row r="96" spans="1:14">
      <c r="A96" s="13">
        <f xml:space="preserve"> index!C98</f>
        <v>0</v>
      </c>
      <c r="B96" s="13">
        <f xml:space="preserve"> index!D98</f>
        <v>0</v>
      </c>
      <c r="C96" s="13">
        <f xml:space="preserve"> index!E98</f>
        <v>0</v>
      </c>
      <c r="D96" s="19" t="str">
        <f xml:space="preserve"> IF(index!F98="","",index!F98)</f>
        <v/>
      </c>
      <c r="E96" s="13">
        <f xml:space="preserve"> index!G98</f>
        <v>0</v>
      </c>
      <c r="F96" s="13">
        <f xml:space="preserve"> index!H98</f>
        <v>0</v>
      </c>
      <c r="G96" s="13">
        <f xml:space="preserve"> index!I98</f>
        <v>0</v>
      </c>
      <c r="H96" s="14">
        <f t="shared" si="4"/>
        <v>1047972</v>
      </c>
      <c r="I96" s="15" t="str">
        <f t="shared" si="3"/>
        <v>Manquant</v>
      </c>
      <c r="J96" s="7">
        <f xml:space="preserve"> index!B98</f>
        <v>0</v>
      </c>
      <c r="K96" s="16" t="str">
        <f t="shared" si="5"/>
        <v>ERREUR</v>
      </c>
      <c r="N96" s="13" t="e">
        <f ca="1"/>
        <v>#N/A</v>
      </c>
    </row>
    <row r="97" spans="1:14">
      <c r="A97" s="13">
        <f xml:space="preserve"> index!C99</f>
        <v>0</v>
      </c>
      <c r="B97" s="13">
        <f xml:space="preserve"> index!D99</f>
        <v>0</v>
      </c>
      <c r="C97" s="13">
        <f xml:space="preserve"> index!E99</f>
        <v>0</v>
      </c>
      <c r="D97" s="19" t="str">
        <f xml:space="preserve"> IF(index!F99="","",index!F99)</f>
        <v/>
      </c>
      <c r="E97" s="13">
        <f xml:space="preserve"> index!G99</f>
        <v>0</v>
      </c>
      <c r="F97" s="13">
        <f xml:space="preserve"> index!H99</f>
        <v>0</v>
      </c>
      <c r="G97" s="13">
        <f xml:space="preserve"> index!I99</f>
        <v>0</v>
      </c>
      <c r="H97" s="14">
        <f t="shared" si="4"/>
        <v>1047972</v>
      </c>
      <c r="I97" s="15" t="str">
        <f t="shared" si="3"/>
        <v>Manquant</v>
      </c>
      <c r="J97" s="7">
        <f xml:space="preserve"> index!B99</f>
        <v>0</v>
      </c>
      <c r="K97" s="16" t="str">
        <f t="shared" si="5"/>
        <v>ERREUR</v>
      </c>
      <c r="N97" s="13" t="e">
        <f ca="1"/>
        <v>#N/A</v>
      </c>
    </row>
    <row r="98" spans="1:14">
      <c r="A98" s="13">
        <f xml:space="preserve"> index!C100</f>
        <v>0</v>
      </c>
      <c r="B98" s="13">
        <f xml:space="preserve"> index!D100</f>
        <v>0</v>
      </c>
      <c r="C98" s="13">
        <f xml:space="preserve"> index!E100</f>
        <v>0</v>
      </c>
      <c r="D98" s="19" t="str">
        <f xml:space="preserve"> IF(index!F100="","",index!F100)</f>
        <v/>
      </c>
      <c r="E98" s="13">
        <f xml:space="preserve"> index!G100</f>
        <v>0</v>
      </c>
      <c r="F98" s="13">
        <f xml:space="preserve"> index!H100</f>
        <v>0</v>
      </c>
      <c r="G98" s="13">
        <f xml:space="preserve"> index!I100</f>
        <v>0</v>
      </c>
      <c r="H98" s="14">
        <f t="shared" si="4"/>
        <v>1047972</v>
      </c>
      <c r="I98" s="15" t="str">
        <f t="shared" si="3"/>
        <v>Manquant</v>
      </c>
      <c r="J98" s="7">
        <f xml:space="preserve"> index!B100</f>
        <v>0</v>
      </c>
      <c r="K98" s="16" t="str">
        <f t="shared" si="5"/>
        <v>ERREUR</v>
      </c>
      <c r="N98" s="13" t="e">
        <f ca="1"/>
        <v>#N/A</v>
      </c>
    </row>
    <row r="99" spans="1:14">
      <c r="A99" s="13">
        <f xml:space="preserve"> index!C101</f>
        <v>0</v>
      </c>
      <c r="B99" s="13">
        <f xml:space="preserve"> index!D101</f>
        <v>0</v>
      </c>
      <c r="C99" s="13">
        <f xml:space="preserve"> index!E101</f>
        <v>0</v>
      </c>
      <c r="D99" s="19" t="str">
        <f xml:space="preserve"> IF(index!F101="","",index!F101)</f>
        <v/>
      </c>
      <c r="E99" s="13">
        <f xml:space="preserve"> index!G101</f>
        <v>0</v>
      </c>
      <c r="F99" s="13">
        <f xml:space="preserve"> index!H101</f>
        <v>0</v>
      </c>
      <c r="G99" s="13">
        <f xml:space="preserve"> index!I101</f>
        <v>0</v>
      </c>
      <c r="H99" s="14">
        <f t="shared" si="4"/>
        <v>1047972</v>
      </c>
      <c r="I99" s="15" t="str">
        <f t="shared" si="3"/>
        <v>Manquant</v>
      </c>
      <c r="J99" s="7">
        <f xml:space="preserve"> index!B101</f>
        <v>0</v>
      </c>
      <c r="K99" s="16" t="str">
        <f t="shared" si="5"/>
        <v>ERREUR</v>
      </c>
      <c r="N99" s="13" t="e">
        <f ca="1"/>
        <v>#N/A</v>
      </c>
    </row>
    <row r="100" spans="1:14">
      <c r="A100" s="13">
        <f xml:space="preserve"> index!C102</f>
        <v>0</v>
      </c>
      <c r="B100" s="13">
        <f xml:space="preserve"> index!D102</f>
        <v>0</v>
      </c>
      <c r="C100" s="13">
        <f xml:space="preserve"> index!E102</f>
        <v>0</v>
      </c>
      <c r="D100" s="19" t="str">
        <f xml:space="preserve"> IF(index!F102="","",index!F102)</f>
        <v/>
      </c>
      <c r="E100" s="13">
        <f xml:space="preserve"> index!G102</f>
        <v>0</v>
      </c>
      <c r="F100" s="13">
        <f xml:space="preserve"> index!H102</f>
        <v>0</v>
      </c>
      <c r="G100" s="13">
        <f xml:space="preserve"> index!I102</f>
        <v>0</v>
      </c>
      <c r="H100" s="14">
        <f t="shared" si="4"/>
        <v>1047972</v>
      </c>
      <c r="I100" s="15" t="str">
        <f t="shared" si="3"/>
        <v>Manquant</v>
      </c>
      <c r="J100" s="7">
        <f xml:space="preserve"> index!B102</f>
        <v>0</v>
      </c>
      <c r="K100" s="16" t="str">
        <f t="shared" si="5"/>
        <v>ERREUR</v>
      </c>
      <c r="N100" s="13" t="e">
        <f ca="1"/>
        <v>#N/A</v>
      </c>
    </row>
    <row r="101" spans="1:14">
      <c r="A101" s="13">
        <f xml:space="preserve"> index!C103</f>
        <v>0</v>
      </c>
      <c r="B101" s="13">
        <f xml:space="preserve"> index!D103</f>
        <v>0</v>
      </c>
      <c r="C101" s="13">
        <f xml:space="preserve"> index!E103</f>
        <v>0</v>
      </c>
      <c r="D101" s="19" t="str">
        <f xml:space="preserve"> IF(index!F103="","",index!F103)</f>
        <v/>
      </c>
      <c r="E101" s="13">
        <f xml:space="preserve"> index!G103</f>
        <v>0</v>
      </c>
      <c r="F101" s="13">
        <f xml:space="preserve"> index!H103</f>
        <v>0</v>
      </c>
      <c r="G101" s="13">
        <f xml:space="preserve"> index!I103</f>
        <v>0</v>
      </c>
      <c r="H101" s="14">
        <f t="shared" si="4"/>
        <v>1047972</v>
      </c>
      <c r="I101" s="15" t="str">
        <f t="shared" si="3"/>
        <v>Manquant</v>
      </c>
      <c r="J101" s="7">
        <f xml:space="preserve"> index!B103</f>
        <v>0</v>
      </c>
      <c r="K101" s="16" t="str">
        <f t="shared" si="5"/>
        <v>ERREUR</v>
      </c>
      <c r="N101" s="13" t="e">
        <f ca="1"/>
        <v>#N/A</v>
      </c>
    </row>
    <row r="102" spans="1:14">
      <c r="A102" s="13">
        <f xml:space="preserve"> index!C104</f>
        <v>0</v>
      </c>
      <c r="B102" s="13">
        <f xml:space="preserve"> index!D104</f>
        <v>0</v>
      </c>
      <c r="C102" s="13">
        <f xml:space="preserve"> index!E104</f>
        <v>0</v>
      </c>
      <c r="D102" s="19" t="str">
        <f xml:space="preserve"> IF(index!F104="","",index!F104)</f>
        <v/>
      </c>
      <c r="E102" s="13">
        <f xml:space="preserve"> index!G104</f>
        <v>0</v>
      </c>
      <c r="F102" s="13">
        <f xml:space="preserve"> index!H104</f>
        <v>0</v>
      </c>
      <c r="G102" s="13">
        <f xml:space="preserve"> index!I104</f>
        <v>0</v>
      </c>
      <c r="H102" s="14">
        <f t="shared" si="4"/>
        <v>1047972</v>
      </c>
      <c r="I102" s="15" t="str">
        <f t="shared" si="3"/>
        <v>Manquant</v>
      </c>
      <c r="J102" s="7">
        <f xml:space="preserve"> index!B104</f>
        <v>0</v>
      </c>
      <c r="K102" s="16" t="str">
        <f t="shared" si="5"/>
        <v>ERREUR</v>
      </c>
      <c r="N102" s="13" t="e">
        <f ca="1"/>
        <v>#N/A</v>
      </c>
    </row>
    <row r="103" spans="1:14">
      <c r="A103" s="13">
        <f xml:space="preserve"> index!C105</f>
        <v>0</v>
      </c>
      <c r="B103" s="13">
        <f xml:space="preserve"> index!D105</f>
        <v>0</v>
      </c>
      <c r="C103" s="13">
        <f xml:space="preserve"> index!E105</f>
        <v>0</v>
      </c>
      <c r="D103" s="19" t="str">
        <f xml:space="preserve"> IF(index!F105="","",index!F105)</f>
        <v/>
      </c>
      <c r="E103" s="13">
        <f xml:space="preserve"> index!G105</f>
        <v>0</v>
      </c>
      <c r="F103" s="13">
        <f xml:space="preserve"> index!H105</f>
        <v>0</v>
      </c>
      <c r="G103" s="13">
        <f xml:space="preserve"> index!I105</f>
        <v>0</v>
      </c>
      <c r="H103" s="14">
        <f t="shared" si="4"/>
        <v>1047972</v>
      </c>
      <c r="I103" s="15" t="str">
        <f t="shared" si="3"/>
        <v>Manquant</v>
      </c>
      <c r="J103" s="7">
        <f xml:space="preserve"> index!B105</f>
        <v>0</v>
      </c>
      <c r="K103" s="16" t="str">
        <f t="shared" si="5"/>
        <v>ERREUR</v>
      </c>
      <c r="N103" s="13" t="e">
        <f ca="1"/>
        <v>#N/A</v>
      </c>
    </row>
    <row r="104" spans="1:14">
      <c r="A104" s="13">
        <f xml:space="preserve"> index!C106</f>
        <v>0</v>
      </c>
      <c r="B104" s="13">
        <f xml:space="preserve"> index!D106</f>
        <v>0</v>
      </c>
      <c r="C104" s="13">
        <f xml:space="preserve"> index!E106</f>
        <v>0</v>
      </c>
      <c r="D104" s="19" t="str">
        <f xml:space="preserve"> IF(index!F106="","",index!F106)</f>
        <v/>
      </c>
      <c r="E104" s="13">
        <f xml:space="preserve"> index!G106</f>
        <v>0</v>
      </c>
      <c r="F104" s="13">
        <f xml:space="preserve"> index!H106</f>
        <v>0</v>
      </c>
      <c r="G104" s="13">
        <f xml:space="preserve"> index!I106</f>
        <v>0</v>
      </c>
      <c r="H104" s="14">
        <f t="shared" si="4"/>
        <v>1047972</v>
      </c>
      <c r="I104" s="15" t="str">
        <f t="shared" si="3"/>
        <v>Manquant</v>
      </c>
      <c r="J104" s="7">
        <f xml:space="preserve"> index!B106</f>
        <v>0</v>
      </c>
      <c r="K104" s="16" t="str">
        <f t="shared" si="5"/>
        <v>ERREUR</v>
      </c>
      <c r="N104" s="13" t="e">
        <f ca="1"/>
        <v>#N/A</v>
      </c>
    </row>
    <row r="105" spans="1:14">
      <c r="A105" s="13">
        <f xml:space="preserve"> index!C107</f>
        <v>0</v>
      </c>
      <c r="B105" s="13">
        <f xml:space="preserve"> index!D107</f>
        <v>0</v>
      </c>
      <c r="C105" s="13">
        <f xml:space="preserve"> index!E107</f>
        <v>0</v>
      </c>
      <c r="D105" s="19" t="str">
        <f xml:space="preserve"> IF(index!F107="","",index!F107)</f>
        <v/>
      </c>
      <c r="E105" s="13">
        <f xml:space="preserve"> index!G107</f>
        <v>0</v>
      </c>
      <c r="F105" s="13">
        <f xml:space="preserve"> index!H107</f>
        <v>0</v>
      </c>
      <c r="G105" s="13">
        <f xml:space="preserve"> index!I107</f>
        <v>0</v>
      </c>
      <c r="H105" s="14">
        <f t="shared" si="4"/>
        <v>1047972</v>
      </c>
      <c r="I105" s="15" t="str">
        <f t="shared" si="3"/>
        <v>Manquant</v>
      </c>
      <c r="J105" s="7">
        <f xml:space="preserve"> index!B107</f>
        <v>0</v>
      </c>
      <c r="K105" s="16" t="str">
        <f t="shared" si="5"/>
        <v>ERREUR</v>
      </c>
      <c r="N105" s="13" t="e">
        <f ca="1"/>
        <v>#N/A</v>
      </c>
    </row>
    <row r="106" spans="1:14">
      <c r="A106" s="13">
        <f xml:space="preserve"> index!C108</f>
        <v>0</v>
      </c>
      <c r="B106" s="13">
        <f xml:space="preserve"> index!D108</f>
        <v>0</v>
      </c>
      <c r="C106" s="13">
        <f xml:space="preserve"> index!E108</f>
        <v>0</v>
      </c>
      <c r="D106" s="19" t="str">
        <f xml:space="preserve"> IF(index!F108="","",index!F108)</f>
        <v/>
      </c>
      <c r="E106" s="13">
        <f xml:space="preserve"> index!G108</f>
        <v>0</v>
      </c>
      <c r="F106" s="13">
        <f xml:space="preserve"> index!H108</f>
        <v>0</v>
      </c>
      <c r="G106" s="13">
        <f xml:space="preserve"> index!I108</f>
        <v>0</v>
      </c>
      <c r="H106" s="14">
        <f t="shared" si="4"/>
        <v>1047972</v>
      </c>
      <c r="I106" s="15" t="str">
        <f t="shared" si="3"/>
        <v>Manquant</v>
      </c>
      <c r="J106" s="7">
        <f xml:space="preserve"> index!B108</f>
        <v>0</v>
      </c>
      <c r="K106" s="16" t="str">
        <f t="shared" si="5"/>
        <v>ERREUR</v>
      </c>
      <c r="N106" s="13" t="e">
        <f ca="1"/>
        <v>#N/A</v>
      </c>
    </row>
    <row r="107" spans="1:14">
      <c r="A107" s="13">
        <f xml:space="preserve"> index!C109</f>
        <v>0</v>
      </c>
      <c r="B107" s="13">
        <f xml:space="preserve"> index!D109</f>
        <v>0</v>
      </c>
      <c r="C107" s="13">
        <f xml:space="preserve"> index!E109</f>
        <v>0</v>
      </c>
      <c r="D107" s="19" t="str">
        <f xml:space="preserve"> IF(index!F109="","",index!F109)</f>
        <v/>
      </c>
      <c r="E107" s="13">
        <f xml:space="preserve"> index!G109</f>
        <v>0</v>
      </c>
      <c r="F107" s="13">
        <f xml:space="preserve"> index!H109</f>
        <v>0</v>
      </c>
      <c r="G107" s="13">
        <f xml:space="preserve"> index!I109</f>
        <v>0</v>
      </c>
      <c r="H107" s="14">
        <f t="shared" si="4"/>
        <v>1047972</v>
      </c>
      <c r="I107" s="15" t="str">
        <f t="shared" si="3"/>
        <v>Manquant</v>
      </c>
      <c r="J107" s="7">
        <f xml:space="preserve"> index!B109</f>
        <v>0</v>
      </c>
      <c r="K107" s="16" t="str">
        <f t="shared" si="5"/>
        <v>ERREUR</v>
      </c>
      <c r="N107" s="13" t="e">
        <f ca="1"/>
        <v>#N/A</v>
      </c>
    </row>
    <row r="108" spans="1:14">
      <c r="A108" s="13">
        <f xml:space="preserve"> index!C110</f>
        <v>0</v>
      </c>
      <c r="B108" s="13">
        <f xml:space="preserve"> index!D110</f>
        <v>0</v>
      </c>
      <c r="C108" s="13">
        <f xml:space="preserve"> index!E110</f>
        <v>0</v>
      </c>
      <c r="D108" s="19" t="str">
        <f xml:space="preserve"> IF(index!F110="","",index!F110)</f>
        <v/>
      </c>
      <c r="E108" s="13">
        <f xml:space="preserve"> index!G110</f>
        <v>0</v>
      </c>
      <c r="F108" s="13">
        <f xml:space="preserve"> index!H110</f>
        <v>0</v>
      </c>
      <c r="G108" s="13">
        <f xml:space="preserve"> index!I110</f>
        <v>0</v>
      </c>
      <c r="H108" s="14">
        <f t="shared" si="4"/>
        <v>1047972</v>
      </c>
      <c r="I108" s="15" t="str">
        <f t="shared" si="3"/>
        <v>Manquant</v>
      </c>
      <c r="J108" s="7">
        <f xml:space="preserve"> index!B110</f>
        <v>0</v>
      </c>
      <c r="K108" s="16" t="str">
        <f t="shared" si="5"/>
        <v>ERREUR</v>
      </c>
      <c r="N108" s="13" t="e">
        <f ca="1"/>
        <v>#N/A</v>
      </c>
    </row>
    <row r="109" spans="1:14">
      <c r="A109" s="13">
        <f xml:space="preserve"> index!C111</f>
        <v>0</v>
      </c>
      <c r="B109" s="13">
        <f xml:space="preserve"> index!D111</f>
        <v>0</v>
      </c>
      <c r="C109" s="13">
        <f xml:space="preserve"> index!E111</f>
        <v>0</v>
      </c>
      <c r="D109" s="19" t="str">
        <f xml:space="preserve"> IF(index!F111="","",index!F111)</f>
        <v/>
      </c>
      <c r="E109" s="13">
        <f xml:space="preserve"> index!G111</f>
        <v>0</v>
      </c>
      <c r="F109" s="13">
        <f xml:space="preserve"> index!H111</f>
        <v>0</v>
      </c>
      <c r="G109" s="13">
        <f xml:space="preserve"> index!I111</f>
        <v>0</v>
      </c>
      <c r="H109" s="14">
        <f t="shared" si="4"/>
        <v>1047972</v>
      </c>
      <c r="I109" s="15" t="str">
        <f t="shared" si="3"/>
        <v>Manquant</v>
      </c>
      <c r="J109" s="7">
        <f xml:space="preserve"> index!B111</f>
        <v>0</v>
      </c>
      <c r="K109" s="16" t="str">
        <f t="shared" si="5"/>
        <v>ERREUR</v>
      </c>
      <c r="N109" s="13" t="e">
        <f ca="1"/>
        <v>#N/A</v>
      </c>
    </row>
    <row r="110" spans="1:14">
      <c r="A110" s="13">
        <f xml:space="preserve"> index!C112</f>
        <v>0</v>
      </c>
      <c r="B110" s="13">
        <f xml:space="preserve"> index!D112</f>
        <v>0</v>
      </c>
      <c r="C110" s="13">
        <f xml:space="preserve"> index!E112</f>
        <v>0</v>
      </c>
      <c r="D110" s="19" t="str">
        <f xml:space="preserve"> IF(index!F112="","",index!F112)</f>
        <v/>
      </c>
      <c r="E110" s="13">
        <f xml:space="preserve"> index!G112</f>
        <v>0</v>
      </c>
      <c r="F110" s="13">
        <f xml:space="preserve"> index!H112</f>
        <v>0</v>
      </c>
      <c r="G110" s="13">
        <f xml:space="preserve"> index!I112</f>
        <v>0</v>
      </c>
      <c r="H110" s="14">
        <f t="shared" si="4"/>
        <v>1047972</v>
      </c>
      <c r="I110" s="15" t="str">
        <f t="shared" si="3"/>
        <v>Manquant</v>
      </c>
      <c r="J110" s="7">
        <f xml:space="preserve"> index!B112</f>
        <v>0</v>
      </c>
      <c r="K110" s="16" t="str">
        <f t="shared" si="5"/>
        <v>ERREUR</v>
      </c>
      <c r="N110" s="13" t="e">
        <f ca="1"/>
        <v>#N/A</v>
      </c>
    </row>
    <row r="111" spans="1:14">
      <c r="A111" s="13">
        <f xml:space="preserve"> index!C113</f>
        <v>0</v>
      </c>
      <c r="B111" s="13">
        <f xml:space="preserve"> index!D113</f>
        <v>0</v>
      </c>
      <c r="C111" s="13">
        <f xml:space="preserve"> index!E113</f>
        <v>0</v>
      </c>
      <c r="D111" s="19" t="str">
        <f xml:space="preserve"> IF(index!F113="","",index!F113)</f>
        <v/>
      </c>
      <c r="E111" s="13">
        <f xml:space="preserve"> index!G113</f>
        <v>0</v>
      </c>
      <c r="F111" s="13">
        <f xml:space="preserve"> index!H113</f>
        <v>0</v>
      </c>
      <c r="G111" s="13">
        <f xml:space="preserve"> index!I113</f>
        <v>0</v>
      </c>
      <c r="H111" s="14">
        <f t="shared" si="4"/>
        <v>1047972</v>
      </c>
      <c r="I111" s="15" t="str">
        <f t="shared" si="3"/>
        <v>Manquant</v>
      </c>
      <c r="J111" s="7">
        <f xml:space="preserve"> index!B113</f>
        <v>0</v>
      </c>
      <c r="K111" s="16" t="str">
        <f t="shared" si="5"/>
        <v>ERREUR</v>
      </c>
      <c r="N111" s="13" t="e">
        <f ca="1"/>
        <v>#N/A</v>
      </c>
    </row>
    <row r="112" spans="1:14">
      <c r="A112" s="13">
        <f xml:space="preserve"> index!C114</f>
        <v>0</v>
      </c>
      <c r="B112" s="13">
        <f xml:space="preserve"> index!D114</f>
        <v>0</v>
      </c>
      <c r="C112" s="13">
        <f xml:space="preserve"> index!E114</f>
        <v>0</v>
      </c>
      <c r="D112" s="19" t="str">
        <f xml:space="preserve"> IF(index!F114="","",index!F114)</f>
        <v/>
      </c>
      <c r="E112" s="13">
        <f xml:space="preserve"> index!G114</f>
        <v>0</v>
      </c>
      <c r="F112" s="13">
        <f xml:space="preserve"> index!H114</f>
        <v>0</v>
      </c>
      <c r="G112" s="13">
        <f xml:space="preserve"> index!I114</f>
        <v>0</v>
      </c>
      <c r="H112" s="14">
        <f t="shared" si="4"/>
        <v>1047972</v>
      </c>
      <c r="I112" s="15" t="str">
        <f t="shared" si="3"/>
        <v>Manquant</v>
      </c>
      <c r="J112" s="7">
        <f xml:space="preserve"> index!B114</f>
        <v>0</v>
      </c>
      <c r="K112" s="16" t="str">
        <f t="shared" si="5"/>
        <v>ERREUR</v>
      </c>
      <c r="N112" s="13" t="e">
        <f ca="1"/>
        <v>#N/A</v>
      </c>
    </row>
    <row r="113" spans="1:14">
      <c r="A113" s="13">
        <f xml:space="preserve"> index!C115</f>
        <v>0</v>
      </c>
      <c r="B113" s="13">
        <f xml:space="preserve"> index!D115</f>
        <v>0</v>
      </c>
      <c r="C113" s="13">
        <f xml:space="preserve"> index!E115</f>
        <v>0</v>
      </c>
      <c r="D113" s="19" t="str">
        <f xml:space="preserve"> IF(index!F115="","",index!F115)</f>
        <v/>
      </c>
      <c r="E113" s="13">
        <f xml:space="preserve"> index!G115</f>
        <v>0</v>
      </c>
      <c r="F113" s="13">
        <f xml:space="preserve"> index!H115</f>
        <v>0</v>
      </c>
      <c r="G113" s="13">
        <f xml:space="preserve"> index!I115</f>
        <v>0</v>
      </c>
      <c r="H113" s="14">
        <f t="shared" si="4"/>
        <v>1047972</v>
      </c>
      <c r="I113" s="15" t="str">
        <f t="shared" si="3"/>
        <v>Manquant</v>
      </c>
      <c r="J113" s="7">
        <f xml:space="preserve"> index!B115</f>
        <v>0</v>
      </c>
      <c r="K113" s="16" t="str">
        <f t="shared" si="5"/>
        <v>ERREUR</v>
      </c>
      <c r="N113" s="13" t="e">
        <f ca="1"/>
        <v>#N/A</v>
      </c>
    </row>
    <row r="114" spans="1:14">
      <c r="A114" s="13">
        <f xml:space="preserve"> index!C116</f>
        <v>0</v>
      </c>
      <c r="B114" s="13">
        <f xml:space="preserve"> index!D116</f>
        <v>0</v>
      </c>
      <c r="C114" s="13">
        <f xml:space="preserve"> index!E116</f>
        <v>0</v>
      </c>
      <c r="D114" s="19" t="str">
        <f xml:space="preserve"> IF(index!F116="","",index!F116)</f>
        <v/>
      </c>
      <c r="E114" s="13">
        <f xml:space="preserve"> index!G116</f>
        <v>0</v>
      </c>
      <c r="F114" s="13">
        <f xml:space="preserve"> index!H116</f>
        <v>0</v>
      </c>
      <c r="G114" s="13">
        <f xml:space="preserve"> index!I116</f>
        <v>0</v>
      </c>
      <c r="H114" s="14">
        <f t="shared" si="4"/>
        <v>1047972</v>
      </c>
      <c r="I114" s="15" t="str">
        <f t="shared" si="3"/>
        <v>Manquant</v>
      </c>
      <c r="J114" s="7">
        <f xml:space="preserve"> index!B116</f>
        <v>0</v>
      </c>
      <c r="K114" s="16" t="str">
        <f t="shared" si="5"/>
        <v>ERREUR</v>
      </c>
      <c r="N114" s="13" t="e">
        <f ca="1"/>
        <v>#N/A</v>
      </c>
    </row>
    <row r="115" spans="1:14">
      <c r="A115" s="13">
        <f xml:space="preserve"> index!C117</f>
        <v>0</v>
      </c>
      <c r="B115" s="13">
        <f xml:space="preserve"> index!D117</f>
        <v>0</v>
      </c>
      <c r="C115" s="13">
        <f xml:space="preserve"> index!E117</f>
        <v>0</v>
      </c>
      <c r="D115" s="19" t="str">
        <f xml:space="preserve"> IF(index!F117="","",index!F117)</f>
        <v/>
      </c>
      <c r="E115" s="13">
        <f xml:space="preserve"> index!G117</f>
        <v>0</v>
      </c>
      <c r="F115" s="13">
        <f xml:space="preserve"> index!H117</f>
        <v>0</v>
      </c>
      <c r="G115" s="13">
        <f xml:space="preserve"> index!I117</f>
        <v>0</v>
      </c>
      <c r="H115" s="14">
        <f t="shared" si="4"/>
        <v>1047972</v>
      </c>
      <c r="I115" s="15" t="str">
        <f t="shared" si="3"/>
        <v>Manquant</v>
      </c>
      <c r="J115" s="7">
        <f xml:space="preserve"> index!B117</f>
        <v>0</v>
      </c>
      <c r="K115" s="16" t="str">
        <f t="shared" si="5"/>
        <v>ERREUR</v>
      </c>
      <c r="N115" s="13" t="e">
        <f ca="1"/>
        <v>#N/A</v>
      </c>
    </row>
    <row r="116" spans="1:14">
      <c r="A116" s="13">
        <f xml:space="preserve"> index!C118</f>
        <v>0</v>
      </c>
      <c r="B116" s="13">
        <f xml:space="preserve"> index!D118</f>
        <v>0</v>
      </c>
      <c r="C116" s="13">
        <f xml:space="preserve"> index!E118</f>
        <v>0</v>
      </c>
      <c r="D116" s="19" t="str">
        <f xml:space="preserve"> IF(index!F118="","",index!F118)</f>
        <v/>
      </c>
      <c r="E116" s="13">
        <f xml:space="preserve"> index!G118</f>
        <v>0</v>
      </c>
      <c r="F116" s="13">
        <f xml:space="preserve"> index!H118</f>
        <v>0</v>
      </c>
      <c r="G116" s="13">
        <f xml:space="preserve"> index!I118</f>
        <v>0</v>
      </c>
      <c r="H116" s="14">
        <f t="shared" si="4"/>
        <v>1047972</v>
      </c>
      <c r="I116" s="15" t="str">
        <f t="shared" si="3"/>
        <v>Manquant</v>
      </c>
      <c r="J116" s="7">
        <f xml:space="preserve"> index!B118</f>
        <v>0</v>
      </c>
      <c r="K116" s="16" t="str">
        <f t="shared" si="5"/>
        <v>ERREUR</v>
      </c>
      <c r="N116" s="13" t="e">
        <f ca="1"/>
        <v>#N/A</v>
      </c>
    </row>
    <row r="117" spans="1:14">
      <c r="A117" s="13">
        <f xml:space="preserve"> index!C119</f>
        <v>0</v>
      </c>
      <c r="B117" s="13">
        <f xml:space="preserve"> index!D119</f>
        <v>0</v>
      </c>
      <c r="C117" s="13">
        <f xml:space="preserve"> index!E119</f>
        <v>0</v>
      </c>
      <c r="D117" s="19" t="str">
        <f xml:space="preserve"> IF(index!F119="","",index!F119)</f>
        <v/>
      </c>
      <c r="E117" s="13">
        <f xml:space="preserve"> index!G119</f>
        <v>0</v>
      </c>
      <c r="F117" s="13">
        <f xml:space="preserve"> index!H119</f>
        <v>0</v>
      </c>
      <c r="G117" s="13">
        <f xml:space="preserve"> index!I119</f>
        <v>0</v>
      </c>
      <c r="H117" s="14">
        <f t="shared" si="4"/>
        <v>1047972</v>
      </c>
      <c r="I117" s="15" t="str">
        <f t="shared" si="3"/>
        <v>Manquant</v>
      </c>
      <c r="J117" s="7">
        <f xml:space="preserve"> index!B119</f>
        <v>0</v>
      </c>
      <c r="K117" s="16" t="str">
        <f t="shared" si="5"/>
        <v>ERREUR</v>
      </c>
      <c r="N117" s="13" t="e">
        <f ca="1"/>
        <v>#N/A</v>
      </c>
    </row>
    <row r="118" spans="1:14">
      <c r="A118" s="13">
        <f xml:space="preserve"> index!C120</f>
        <v>0</v>
      </c>
      <c r="B118" s="13">
        <f xml:space="preserve"> index!D120</f>
        <v>0</v>
      </c>
      <c r="C118" s="13">
        <f xml:space="preserve"> index!E120</f>
        <v>0</v>
      </c>
      <c r="D118" s="19" t="str">
        <f xml:space="preserve"> IF(index!F120="","",index!F120)</f>
        <v/>
      </c>
      <c r="E118" s="13">
        <f xml:space="preserve"> index!G120</f>
        <v>0</v>
      </c>
      <c r="F118" s="13">
        <f xml:space="preserve"> index!H120</f>
        <v>0</v>
      </c>
      <c r="G118" s="13">
        <f xml:space="preserve"> index!I120</f>
        <v>0</v>
      </c>
      <c r="H118" s="14">
        <f t="shared" si="4"/>
        <v>1047972</v>
      </c>
      <c r="I118" s="15" t="str">
        <f t="shared" si="3"/>
        <v>Manquant</v>
      </c>
      <c r="J118" s="7">
        <f xml:space="preserve"> index!B120</f>
        <v>0</v>
      </c>
      <c r="K118" s="16" t="str">
        <f t="shared" si="5"/>
        <v>ERREUR</v>
      </c>
      <c r="N118" s="13" t="e">
        <f ca="1"/>
        <v>#N/A</v>
      </c>
    </row>
    <row r="119" spans="1:14">
      <c r="A119" s="13">
        <f xml:space="preserve"> index!C121</f>
        <v>0</v>
      </c>
      <c r="B119" s="13">
        <f xml:space="preserve"> index!D121</f>
        <v>0</v>
      </c>
      <c r="C119" s="13">
        <f xml:space="preserve"> index!E121</f>
        <v>0</v>
      </c>
      <c r="D119" s="19" t="str">
        <f xml:space="preserve"> IF(index!F121="","",index!F121)</f>
        <v/>
      </c>
      <c r="E119" s="13">
        <f xml:space="preserve"> index!G121</f>
        <v>0</v>
      </c>
      <c r="F119" s="13">
        <f xml:space="preserve"> index!H121</f>
        <v>0</v>
      </c>
      <c r="G119" s="13">
        <f xml:space="preserve"> index!I121</f>
        <v>0</v>
      </c>
      <c r="H119" s="14">
        <f t="shared" si="4"/>
        <v>1047972</v>
      </c>
      <c r="I119" s="15" t="str">
        <f t="shared" si="3"/>
        <v>Manquant</v>
      </c>
      <c r="J119" s="7">
        <f xml:space="preserve"> index!B121</f>
        <v>0</v>
      </c>
      <c r="K119" s="16" t="str">
        <f t="shared" si="5"/>
        <v>ERREUR</v>
      </c>
      <c r="N119" s="13" t="e">
        <f ca="1"/>
        <v>#N/A</v>
      </c>
    </row>
    <row r="120" spans="1:14">
      <c r="A120" s="13">
        <f xml:space="preserve"> index!C122</f>
        <v>0</v>
      </c>
      <c r="B120" s="13">
        <f xml:space="preserve"> index!D122</f>
        <v>0</v>
      </c>
      <c r="C120" s="13">
        <f xml:space="preserve"> index!E122</f>
        <v>0</v>
      </c>
      <c r="D120" s="19" t="str">
        <f xml:space="preserve"> IF(index!F122="","",index!F122)</f>
        <v/>
      </c>
      <c r="E120" s="13">
        <f xml:space="preserve"> index!G122</f>
        <v>0</v>
      </c>
      <c r="F120" s="13">
        <f xml:space="preserve"> index!H122</f>
        <v>0</v>
      </c>
      <c r="G120" s="13">
        <f xml:space="preserve"> index!I122</f>
        <v>0</v>
      </c>
      <c r="H120" s="14">
        <f t="shared" si="4"/>
        <v>1047972</v>
      </c>
      <c r="I120" s="15" t="str">
        <f t="shared" si="3"/>
        <v>Manquant</v>
      </c>
      <c r="J120" s="7">
        <f xml:space="preserve"> index!B122</f>
        <v>0</v>
      </c>
      <c r="K120" s="16" t="str">
        <f t="shared" si="5"/>
        <v>ERREUR</v>
      </c>
      <c r="N120" s="13" t="e">
        <f ca="1"/>
        <v>#N/A</v>
      </c>
    </row>
    <row r="121" spans="1:14">
      <c r="A121" s="13">
        <f xml:space="preserve"> index!C123</f>
        <v>0</v>
      </c>
      <c r="B121" s="13">
        <f xml:space="preserve"> index!D123</f>
        <v>0</v>
      </c>
      <c r="C121" s="13">
        <f xml:space="preserve"> index!E123</f>
        <v>0</v>
      </c>
      <c r="D121" s="19" t="str">
        <f xml:space="preserve"> IF(index!F123="","",index!F123)</f>
        <v/>
      </c>
      <c r="E121" s="13">
        <f xml:space="preserve"> index!G123</f>
        <v>0</v>
      </c>
      <c r="F121" s="13">
        <f xml:space="preserve"> index!H123</f>
        <v>0</v>
      </c>
      <c r="G121" s="13">
        <f xml:space="preserve"> index!I123</f>
        <v>0</v>
      </c>
      <c r="H121" s="14">
        <f t="shared" si="4"/>
        <v>1047972</v>
      </c>
      <c r="I121" s="15" t="str">
        <f t="shared" si="3"/>
        <v>Manquant</v>
      </c>
      <c r="J121" s="7">
        <f xml:space="preserve"> index!B123</f>
        <v>0</v>
      </c>
      <c r="K121" s="16" t="str">
        <f t="shared" si="5"/>
        <v>ERREUR</v>
      </c>
      <c r="N121" s="13" t="e">
        <f ca="1"/>
        <v>#N/A</v>
      </c>
    </row>
    <row r="122" spans="1:14">
      <c r="A122" s="13">
        <f xml:space="preserve"> index!C124</f>
        <v>0</v>
      </c>
      <c r="B122" s="13">
        <f xml:space="preserve"> index!D124</f>
        <v>0</v>
      </c>
      <c r="C122" s="13">
        <f xml:space="preserve"> index!E124</f>
        <v>0</v>
      </c>
      <c r="D122" s="19" t="str">
        <f xml:space="preserve"> IF(index!F124="","",index!F124)</f>
        <v/>
      </c>
      <c r="E122" s="13">
        <f xml:space="preserve"> index!G124</f>
        <v>0</v>
      </c>
      <c r="F122" s="13">
        <f xml:space="preserve"> index!H124</f>
        <v>0</v>
      </c>
      <c r="G122" s="13">
        <f xml:space="preserve"> index!I124</f>
        <v>0</v>
      </c>
      <c r="H122" s="14">
        <f t="shared" si="4"/>
        <v>1047972</v>
      </c>
      <c r="I122" s="15" t="str">
        <f t="shared" si="3"/>
        <v>Manquant</v>
      </c>
      <c r="J122" s="7">
        <f xml:space="preserve"> index!B124</f>
        <v>0</v>
      </c>
      <c r="K122" s="16" t="str">
        <f t="shared" si="5"/>
        <v>ERREUR</v>
      </c>
      <c r="N122" s="13" t="e">
        <f ca="1"/>
        <v>#N/A</v>
      </c>
    </row>
    <row r="123" spans="1:14">
      <c r="A123" s="13">
        <f xml:space="preserve"> index!C125</f>
        <v>0</v>
      </c>
      <c r="B123" s="13">
        <f xml:space="preserve"> index!D125</f>
        <v>0</v>
      </c>
      <c r="C123" s="13">
        <f xml:space="preserve"> index!E125</f>
        <v>0</v>
      </c>
      <c r="D123" s="19" t="str">
        <f xml:space="preserve"> IF(index!F125="","",index!F125)</f>
        <v/>
      </c>
      <c r="E123" s="13">
        <f xml:space="preserve"> index!G125</f>
        <v>0</v>
      </c>
      <c r="F123" s="13">
        <f xml:space="preserve"> index!H125</f>
        <v>0</v>
      </c>
      <c r="G123" s="13">
        <f xml:space="preserve"> index!I125</f>
        <v>0</v>
      </c>
      <c r="H123" s="14">
        <f t="shared" si="4"/>
        <v>1047972</v>
      </c>
      <c r="I123" s="15" t="str">
        <f t="shared" si="3"/>
        <v>Manquant</v>
      </c>
      <c r="J123" s="7">
        <f xml:space="preserve"> index!B125</f>
        <v>0</v>
      </c>
      <c r="K123" s="16" t="str">
        <f t="shared" si="5"/>
        <v>ERREUR</v>
      </c>
      <c r="N123" s="13" t="e">
        <f ca="1"/>
        <v>#N/A</v>
      </c>
    </row>
    <row r="124" spans="1:14">
      <c r="A124" s="13">
        <f xml:space="preserve"> index!C126</f>
        <v>0</v>
      </c>
      <c r="B124" s="13">
        <f xml:space="preserve"> index!D126</f>
        <v>0</v>
      </c>
      <c r="C124" s="13">
        <f xml:space="preserve"> index!E126</f>
        <v>0</v>
      </c>
      <c r="D124" s="19" t="str">
        <f xml:space="preserve"> IF(index!F126="","",index!F126)</f>
        <v/>
      </c>
      <c r="E124" s="13">
        <f xml:space="preserve"> index!G126</f>
        <v>0</v>
      </c>
      <c r="F124" s="13">
        <f xml:space="preserve"> index!H126</f>
        <v>0</v>
      </c>
      <c r="G124" s="13">
        <f xml:space="preserve"> index!I126</f>
        <v>0</v>
      </c>
      <c r="H124" s="14">
        <f t="shared" si="4"/>
        <v>1047972</v>
      </c>
      <c r="I124" s="15" t="str">
        <f t="shared" si="3"/>
        <v>Manquant</v>
      </c>
      <c r="J124" s="7">
        <f xml:space="preserve"> index!B126</f>
        <v>0</v>
      </c>
      <c r="K124" s="16" t="str">
        <f t="shared" si="5"/>
        <v>ERREUR</v>
      </c>
      <c r="N124" s="13" t="e">
        <f ca="1"/>
        <v>#N/A</v>
      </c>
    </row>
    <row r="125" spans="1:14">
      <c r="A125" s="13">
        <f xml:space="preserve"> index!C127</f>
        <v>0</v>
      </c>
      <c r="B125" s="13">
        <f xml:space="preserve"> index!D127</f>
        <v>0</v>
      </c>
      <c r="C125" s="13">
        <f xml:space="preserve"> index!E127</f>
        <v>0</v>
      </c>
      <c r="D125" s="19" t="str">
        <f xml:space="preserve"> IF(index!F127="","",index!F127)</f>
        <v/>
      </c>
      <c r="E125" s="13">
        <f xml:space="preserve"> index!G127</f>
        <v>0</v>
      </c>
      <c r="F125" s="13">
        <f xml:space="preserve"> index!H127</f>
        <v>0</v>
      </c>
      <c r="G125" s="13">
        <f xml:space="preserve"> index!I127</f>
        <v>0</v>
      </c>
      <c r="H125" s="14">
        <f t="shared" si="4"/>
        <v>1047972</v>
      </c>
      <c r="I125" s="15" t="str">
        <f t="shared" si="3"/>
        <v>Manquant</v>
      </c>
      <c r="J125" s="7">
        <f xml:space="preserve"> index!B127</f>
        <v>0</v>
      </c>
      <c r="K125" s="16" t="str">
        <f t="shared" si="5"/>
        <v>ERREUR</v>
      </c>
      <c r="N125" s="13" t="e">
        <f ca="1"/>
        <v>#N/A</v>
      </c>
    </row>
    <row r="126" spans="1:14">
      <c r="A126" s="13">
        <f xml:space="preserve"> index!C128</f>
        <v>0</v>
      </c>
      <c r="B126" s="13">
        <f xml:space="preserve"> index!D128</f>
        <v>0</v>
      </c>
      <c r="C126" s="13">
        <f xml:space="preserve"> index!E128</f>
        <v>0</v>
      </c>
      <c r="D126" s="19" t="str">
        <f xml:space="preserve"> IF(index!F128="","",index!F128)</f>
        <v/>
      </c>
      <c r="E126" s="13">
        <f xml:space="preserve"> index!G128</f>
        <v>0</v>
      </c>
      <c r="F126" s="13">
        <f xml:space="preserve"> index!H128</f>
        <v>0</v>
      </c>
      <c r="G126" s="13">
        <f xml:space="preserve"> index!I128</f>
        <v>0</v>
      </c>
      <c r="H126" s="14">
        <f t="shared" si="4"/>
        <v>1047972</v>
      </c>
      <c r="I126" s="15" t="str">
        <f t="shared" si="3"/>
        <v>Manquant</v>
      </c>
      <c r="J126" s="7">
        <f xml:space="preserve"> index!B128</f>
        <v>0</v>
      </c>
      <c r="K126" s="16" t="str">
        <f t="shared" si="5"/>
        <v>ERREUR</v>
      </c>
      <c r="N126" s="13" t="e">
        <f ca="1"/>
        <v>#N/A</v>
      </c>
    </row>
    <row r="127" spans="1:14">
      <c r="A127" s="13">
        <f xml:space="preserve"> index!C129</f>
        <v>0</v>
      </c>
      <c r="B127" s="13">
        <f xml:space="preserve"> index!D129</f>
        <v>0</v>
      </c>
      <c r="C127" s="13">
        <f xml:space="preserve"> index!E129</f>
        <v>0</v>
      </c>
      <c r="D127" s="19" t="str">
        <f xml:space="preserve"> IF(index!F129="","",index!F129)</f>
        <v/>
      </c>
      <c r="E127" s="13">
        <f xml:space="preserve"> index!G129</f>
        <v>0</v>
      </c>
      <c r="F127" s="13">
        <f xml:space="preserve"> index!H129</f>
        <v>0</v>
      </c>
      <c r="G127" s="13">
        <f xml:space="preserve"> index!I129</f>
        <v>0</v>
      </c>
      <c r="H127" s="14">
        <f t="shared" si="4"/>
        <v>1047972</v>
      </c>
      <c r="I127" s="15" t="str">
        <f t="shared" si="3"/>
        <v>Manquant</v>
      </c>
      <c r="J127" s="7">
        <f xml:space="preserve"> index!B129</f>
        <v>0</v>
      </c>
      <c r="K127" s="16" t="str">
        <f t="shared" si="5"/>
        <v>ERREUR</v>
      </c>
      <c r="N127" s="13" t="e">
        <f ca="1"/>
        <v>#N/A</v>
      </c>
    </row>
    <row r="128" spans="1:14">
      <c r="A128" s="13">
        <f xml:space="preserve"> index!C130</f>
        <v>0</v>
      </c>
      <c r="B128" s="13">
        <f xml:space="preserve"> index!D130</f>
        <v>0</v>
      </c>
      <c r="C128" s="13">
        <f xml:space="preserve"> index!E130</f>
        <v>0</v>
      </c>
      <c r="D128" s="19" t="str">
        <f xml:space="preserve"> IF(index!F130="","",index!F130)</f>
        <v/>
      </c>
      <c r="E128" s="13">
        <f xml:space="preserve"> index!G130</f>
        <v>0</v>
      </c>
      <c r="F128" s="13">
        <f xml:space="preserve"> index!H130</f>
        <v>0</v>
      </c>
      <c r="G128" s="13">
        <f xml:space="preserve"> index!I130</f>
        <v>0</v>
      </c>
      <c r="H128" s="14">
        <f t="shared" si="4"/>
        <v>1047972</v>
      </c>
      <c r="I128" s="15" t="str">
        <f t="shared" si="3"/>
        <v>Manquant</v>
      </c>
      <c r="J128" s="7">
        <f xml:space="preserve"> index!B130</f>
        <v>0</v>
      </c>
      <c r="K128" s="16" t="str">
        <f t="shared" si="5"/>
        <v>ERREUR</v>
      </c>
      <c r="N128" s="13" t="e">
        <f ca="1"/>
        <v>#N/A</v>
      </c>
    </row>
    <row r="129" spans="1:14">
      <c r="A129" s="13">
        <f xml:space="preserve"> index!C131</f>
        <v>0</v>
      </c>
      <c r="B129" s="13">
        <f xml:space="preserve"> index!D131</f>
        <v>0</v>
      </c>
      <c r="C129" s="13">
        <f xml:space="preserve"> index!E131</f>
        <v>0</v>
      </c>
      <c r="D129" s="19" t="str">
        <f xml:space="preserve"> IF(index!F131="","",index!F131)</f>
        <v/>
      </c>
      <c r="E129" s="13">
        <f xml:space="preserve"> index!G131</f>
        <v>0</v>
      </c>
      <c r="F129" s="13">
        <f xml:space="preserve"> index!H131</f>
        <v>0</v>
      </c>
      <c r="G129" s="13">
        <f xml:space="preserve"> index!I131</f>
        <v>0</v>
      </c>
      <c r="H129" s="14">
        <f t="shared" si="4"/>
        <v>1047972</v>
      </c>
      <c r="I129" s="15" t="str">
        <f t="shared" si="3"/>
        <v>Manquant</v>
      </c>
      <c r="J129" s="7">
        <f xml:space="preserve"> index!B131</f>
        <v>0</v>
      </c>
      <c r="K129" s="16" t="str">
        <f t="shared" si="5"/>
        <v>ERREUR</v>
      </c>
      <c r="N129" s="13" t="e">
        <f ca="1"/>
        <v>#N/A</v>
      </c>
    </row>
    <row r="130" spans="1:14">
      <c r="A130" s="13">
        <f xml:space="preserve"> index!C132</f>
        <v>0</v>
      </c>
      <c r="B130" s="13">
        <f xml:space="preserve"> index!D132</f>
        <v>0</v>
      </c>
      <c r="C130" s="13">
        <f xml:space="preserve"> index!E132</f>
        <v>0</v>
      </c>
      <c r="D130" s="19" t="str">
        <f xml:space="preserve"> IF(index!F132="","",index!F132)</f>
        <v/>
      </c>
      <c r="E130" s="13">
        <f xml:space="preserve"> index!G132</f>
        <v>0</v>
      </c>
      <c r="F130" s="13">
        <f xml:space="preserve"> index!H132</f>
        <v>0</v>
      </c>
      <c r="G130" s="13">
        <f xml:space="preserve"> index!I132</f>
        <v>0</v>
      </c>
      <c r="H130" s="14">
        <f t="shared" si="4"/>
        <v>1047972</v>
      </c>
      <c r="I130" s="15" t="str">
        <f t="shared" si="3"/>
        <v>Manquant</v>
      </c>
      <c r="J130" s="7">
        <f xml:space="preserve"> index!B132</f>
        <v>0</v>
      </c>
      <c r="K130" s="16" t="str">
        <f t="shared" si="5"/>
        <v>ERREUR</v>
      </c>
      <c r="N130" s="13" t="e">
        <f ca="1"/>
        <v>#N/A</v>
      </c>
    </row>
    <row r="131" spans="1:14">
      <c r="A131" s="13">
        <f xml:space="preserve"> index!C133</f>
        <v>0</v>
      </c>
      <c r="B131" s="13">
        <f xml:space="preserve"> index!D133</f>
        <v>0</v>
      </c>
      <c r="C131" s="13">
        <f xml:space="preserve"> index!E133</f>
        <v>0</v>
      </c>
      <c r="D131" s="19" t="str">
        <f xml:space="preserve"> IF(index!F133="","",index!F133)</f>
        <v/>
      </c>
      <c r="E131" s="13">
        <f xml:space="preserve"> index!G133</f>
        <v>0</v>
      </c>
      <c r="F131" s="13">
        <f xml:space="preserve"> index!H133</f>
        <v>0</v>
      </c>
      <c r="G131" s="13">
        <f xml:space="preserve"> index!I133</f>
        <v>0</v>
      </c>
      <c r="H131" s="14">
        <f t="shared" si="4"/>
        <v>1047972</v>
      </c>
      <c r="I131" s="15" t="str">
        <f t="shared" ref="I131:I194" si="6">IF(ISERROR(MATCH(D131,RECOLLEMENT,0)),"Manquant","")</f>
        <v>Manquant</v>
      </c>
      <c r="J131" s="7">
        <f xml:space="preserve"> index!B133</f>
        <v>0</v>
      </c>
      <c r="K131" s="16" t="str">
        <f t="shared" si="5"/>
        <v>ERREUR</v>
      </c>
      <c r="N131" s="13" t="e">
        <f ca="1"/>
        <v>#N/A</v>
      </c>
    </row>
    <row r="132" spans="1:14">
      <c r="A132" s="13">
        <f xml:space="preserve"> index!C134</f>
        <v>0</v>
      </c>
      <c r="B132" s="13">
        <f xml:space="preserve"> index!D134</f>
        <v>0</v>
      </c>
      <c r="C132" s="13">
        <f xml:space="preserve"> index!E134</f>
        <v>0</v>
      </c>
      <c r="D132" s="19" t="str">
        <f xml:space="preserve"> IF(index!F134="","",index!F134)</f>
        <v/>
      </c>
      <c r="E132" s="13">
        <f xml:space="preserve"> index!G134</f>
        <v>0</v>
      </c>
      <c r="F132" s="13">
        <f xml:space="preserve"> index!H134</f>
        <v>0</v>
      </c>
      <c r="G132" s="13">
        <f xml:space="preserve"> index!I134</f>
        <v>0</v>
      </c>
      <c r="H132" s="14">
        <f t="shared" ref="H132:H195" si="7">COUNTIF(J:J,D132)</f>
        <v>1047972</v>
      </c>
      <c r="I132" s="15" t="str">
        <f t="shared" si="6"/>
        <v>Manquant</v>
      </c>
      <c r="J132" s="7">
        <f xml:space="preserve"> index!B134</f>
        <v>0</v>
      </c>
      <c r="K132" s="16" t="str">
        <f t="shared" ref="K132:K195" si="8">IF(H132&lt;&gt;E132,"ERREUR","OK")</f>
        <v>ERREUR</v>
      </c>
      <c r="N132" s="13" t="e">
        <f ca="1"/>
        <v>#N/A</v>
      </c>
    </row>
    <row r="133" spans="1:14">
      <c r="A133" s="13">
        <f xml:space="preserve"> index!C135</f>
        <v>0</v>
      </c>
      <c r="B133" s="13">
        <f xml:space="preserve"> index!D135</f>
        <v>0</v>
      </c>
      <c r="C133" s="13">
        <f xml:space="preserve"> index!E135</f>
        <v>0</v>
      </c>
      <c r="D133" s="19" t="str">
        <f xml:space="preserve"> IF(index!F135="","",index!F135)</f>
        <v/>
      </c>
      <c r="E133" s="13">
        <f xml:space="preserve"> index!G135</f>
        <v>0</v>
      </c>
      <c r="F133" s="13">
        <f xml:space="preserve"> index!H135</f>
        <v>0</v>
      </c>
      <c r="G133" s="13">
        <f xml:space="preserve"> index!I135</f>
        <v>0</v>
      </c>
      <c r="H133" s="14">
        <f t="shared" si="7"/>
        <v>1047972</v>
      </c>
      <c r="I133" s="15" t="str">
        <f t="shared" si="6"/>
        <v>Manquant</v>
      </c>
      <c r="J133" s="7">
        <f xml:space="preserve"> index!B135</f>
        <v>0</v>
      </c>
      <c r="K133" s="16" t="str">
        <f t="shared" si="8"/>
        <v>ERREUR</v>
      </c>
      <c r="N133" s="13" t="e">
        <f ca="1"/>
        <v>#N/A</v>
      </c>
    </row>
    <row r="134" spans="1:14">
      <c r="A134" s="13">
        <f xml:space="preserve"> index!C136</f>
        <v>0</v>
      </c>
      <c r="B134" s="13">
        <f xml:space="preserve"> index!D136</f>
        <v>0</v>
      </c>
      <c r="C134" s="13">
        <f xml:space="preserve"> index!E136</f>
        <v>0</v>
      </c>
      <c r="D134" s="19" t="str">
        <f xml:space="preserve"> IF(index!F136="","",index!F136)</f>
        <v/>
      </c>
      <c r="E134" s="13">
        <f xml:space="preserve"> index!G136</f>
        <v>0</v>
      </c>
      <c r="F134" s="13">
        <f xml:space="preserve"> index!H136</f>
        <v>0</v>
      </c>
      <c r="G134" s="13">
        <f xml:space="preserve"> index!I136</f>
        <v>0</v>
      </c>
      <c r="H134" s="14">
        <f t="shared" si="7"/>
        <v>1047972</v>
      </c>
      <c r="I134" s="15" t="str">
        <f t="shared" si="6"/>
        <v>Manquant</v>
      </c>
      <c r="J134" s="7">
        <f xml:space="preserve"> index!B136</f>
        <v>0</v>
      </c>
      <c r="K134" s="16" t="str">
        <f t="shared" si="8"/>
        <v>ERREUR</v>
      </c>
      <c r="N134" s="13" t="e">
        <f ca="1"/>
        <v>#N/A</v>
      </c>
    </row>
    <row r="135" spans="1:14">
      <c r="A135" s="13">
        <f xml:space="preserve"> index!C137</f>
        <v>0</v>
      </c>
      <c r="B135" s="13">
        <f xml:space="preserve"> index!D137</f>
        <v>0</v>
      </c>
      <c r="C135" s="13">
        <f xml:space="preserve"> index!E137</f>
        <v>0</v>
      </c>
      <c r="D135" s="19" t="str">
        <f xml:space="preserve"> IF(index!F137="","",index!F137)</f>
        <v/>
      </c>
      <c r="E135" s="13">
        <f xml:space="preserve"> index!G137</f>
        <v>0</v>
      </c>
      <c r="F135" s="13">
        <f xml:space="preserve"> index!H137</f>
        <v>0</v>
      </c>
      <c r="G135" s="13">
        <f xml:space="preserve"> index!I137</f>
        <v>0</v>
      </c>
      <c r="H135" s="14">
        <f t="shared" si="7"/>
        <v>1047972</v>
      </c>
      <c r="I135" s="15" t="str">
        <f t="shared" si="6"/>
        <v>Manquant</v>
      </c>
      <c r="J135" s="7">
        <f xml:space="preserve"> index!B137</f>
        <v>0</v>
      </c>
      <c r="K135" s="16" t="str">
        <f t="shared" si="8"/>
        <v>ERREUR</v>
      </c>
      <c r="N135" s="13" t="e">
        <f ca="1"/>
        <v>#N/A</v>
      </c>
    </row>
    <row r="136" spans="1:14">
      <c r="A136" s="13">
        <f xml:space="preserve"> index!C138</f>
        <v>0</v>
      </c>
      <c r="B136" s="13">
        <f xml:space="preserve"> index!D138</f>
        <v>0</v>
      </c>
      <c r="C136" s="13">
        <f xml:space="preserve"> index!E138</f>
        <v>0</v>
      </c>
      <c r="D136" s="19" t="str">
        <f xml:space="preserve"> IF(index!F138="","",index!F138)</f>
        <v/>
      </c>
      <c r="E136" s="13">
        <f xml:space="preserve"> index!G138</f>
        <v>0</v>
      </c>
      <c r="F136" s="13">
        <f xml:space="preserve"> index!H138</f>
        <v>0</v>
      </c>
      <c r="G136" s="13">
        <f xml:space="preserve"> index!I138</f>
        <v>0</v>
      </c>
      <c r="H136" s="14">
        <f t="shared" si="7"/>
        <v>1047972</v>
      </c>
      <c r="I136" s="15" t="str">
        <f t="shared" si="6"/>
        <v>Manquant</v>
      </c>
      <c r="J136" s="7">
        <f xml:space="preserve"> index!B138</f>
        <v>0</v>
      </c>
      <c r="K136" s="16" t="str">
        <f t="shared" si="8"/>
        <v>ERREUR</v>
      </c>
      <c r="N136" s="13" t="e">
        <f ca="1"/>
        <v>#N/A</v>
      </c>
    </row>
    <row r="137" spans="1:14">
      <c r="A137" s="13">
        <f xml:space="preserve"> index!C139</f>
        <v>0</v>
      </c>
      <c r="B137" s="13">
        <f xml:space="preserve"> index!D139</f>
        <v>0</v>
      </c>
      <c r="C137" s="13">
        <f xml:space="preserve"> index!E139</f>
        <v>0</v>
      </c>
      <c r="D137" s="19" t="str">
        <f xml:space="preserve"> IF(index!F139="","",index!F139)</f>
        <v/>
      </c>
      <c r="E137" s="13">
        <f xml:space="preserve"> index!G139</f>
        <v>0</v>
      </c>
      <c r="F137" s="13">
        <f xml:space="preserve"> index!H139</f>
        <v>0</v>
      </c>
      <c r="G137" s="13">
        <f xml:space="preserve"> index!I139</f>
        <v>0</v>
      </c>
      <c r="H137" s="14">
        <f t="shared" si="7"/>
        <v>1047972</v>
      </c>
      <c r="I137" s="15" t="str">
        <f t="shared" si="6"/>
        <v>Manquant</v>
      </c>
      <c r="J137" s="7">
        <f xml:space="preserve"> index!B139</f>
        <v>0</v>
      </c>
      <c r="K137" s="16" t="str">
        <f t="shared" si="8"/>
        <v>ERREUR</v>
      </c>
      <c r="N137" s="13" t="e">
        <f ca="1"/>
        <v>#N/A</v>
      </c>
    </row>
    <row r="138" spans="1:14">
      <c r="A138" s="13">
        <f xml:space="preserve"> index!C140</f>
        <v>0</v>
      </c>
      <c r="B138" s="13">
        <f xml:space="preserve"> index!D140</f>
        <v>0</v>
      </c>
      <c r="C138" s="13">
        <f xml:space="preserve"> index!E140</f>
        <v>0</v>
      </c>
      <c r="D138" s="19" t="str">
        <f xml:space="preserve"> IF(index!F140="","",index!F140)</f>
        <v/>
      </c>
      <c r="E138" s="13">
        <f xml:space="preserve"> index!G140</f>
        <v>0</v>
      </c>
      <c r="F138" s="13">
        <f xml:space="preserve"> index!H140</f>
        <v>0</v>
      </c>
      <c r="G138" s="13">
        <f xml:space="preserve"> index!I140</f>
        <v>0</v>
      </c>
      <c r="H138" s="14">
        <f t="shared" si="7"/>
        <v>1047972</v>
      </c>
      <c r="I138" s="15" t="str">
        <f t="shared" si="6"/>
        <v>Manquant</v>
      </c>
      <c r="J138" s="7">
        <f xml:space="preserve"> index!B140</f>
        <v>0</v>
      </c>
      <c r="K138" s="16" t="str">
        <f t="shared" si="8"/>
        <v>ERREUR</v>
      </c>
      <c r="N138" s="13" t="e">
        <f ca="1"/>
        <v>#N/A</v>
      </c>
    </row>
    <row r="139" spans="1:14">
      <c r="A139" s="13">
        <f xml:space="preserve"> index!C141</f>
        <v>0</v>
      </c>
      <c r="B139" s="13">
        <f xml:space="preserve"> index!D141</f>
        <v>0</v>
      </c>
      <c r="C139" s="13">
        <f xml:space="preserve"> index!E141</f>
        <v>0</v>
      </c>
      <c r="D139" s="19" t="str">
        <f xml:space="preserve"> IF(index!F141="","",index!F141)</f>
        <v/>
      </c>
      <c r="E139" s="13">
        <f xml:space="preserve"> index!G141</f>
        <v>0</v>
      </c>
      <c r="F139" s="13">
        <f xml:space="preserve"> index!H141</f>
        <v>0</v>
      </c>
      <c r="G139" s="13">
        <f xml:space="preserve"> index!I141</f>
        <v>0</v>
      </c>
      <c r="H139" s="14">
        <f t="shared" si="7"/>
        <v>1047972</v>
      </c>
      <c r="I139" s="15" t="str">
        <f t="shared" si="6"/>
        <v>Manquant</v>
      </c>
      <c r="J139" s="7">
        <f xml:space="preserve"> index!B141</f>
        <v>0</v>
      </c>
      <c r="K139" s="16" t="str">
        <f t="shared" si="8"/>
        <v>ERREUR</v>
      </c>
      <c r="N139" s="13" t="e">
        <f ca="1"/>
        <v>#N/A</v>
      </c>
    </row>
    <row r="140" spans="1:14">
      <c r="A140" s="13">
        <f xml:space="preserve"> index!C142</f>
        <v>0</v>
      </c>
      <c r="B140" s="13">
        <f xml:space="preserve"> index!D142</f>
        <v>0</v>
      </c>
      <c r="C140" s="13">
        <f xml:space="preserve"> index!E142</f>
        <v>0</v>
      </c>
      <c r="D140" s="19" t="str">
        <f xml:space="preserve"> IF(index!F142="","",index!F142)</f>
        <v/>
      </c>
      <c r="E140" s="13">
        <f xml:space="preserve"> index!G142</f>
        <v>0</v>
      </c>
      <c r="F140" s="13">
        <f xml:space="preserve"> index!H142</f>
        <v>0</v>
      </c>
      <c r="G140" s="13">
        <f xml:space="preserve"> index!I142</f>
        <v>0</v>
      </c>
      <c r="H140" s="14">
        <f t="shared" si="7"/>
        <v>1047972</v>
      </c>
      <c r="I140" s="15" t="str">
        <f t="shared" si="6"/>
        <v>Manquant</v>
      </c>
      <c r="J140" s="7">
        <f xml:space="preserve"> index!B142</f>
        <v>0</v>
      </c>
      <c r="K140" s="16" t="str">
        <f t="shared" si="8"/>
        <v>ERREUR</v>
      </c>
      <c r="N140" s="13" t="e">
        <f ca="1"/>
        <v>#N/A</v>
      </c>
    </row>
    <row r="141" spans="1:14">
      <c r="A141" s="13">
        <f xml:space="preserve"> index!C143</f>
        <v>0</v>
      </c>
      <c r="B141" s="13">
        <f xml:space="preserve"> index!D143</f>
        <v>0</v>
      </c>
      <c r="C141" s="13">
        <f xml:space="preserve"> index!E143</f>
        <v>0</v>
      </c>
      <c r="D141" s="19" t="str">
        <f xml:space="preserve"> IF(index!F143="","",index!F143)</f>
        <v/>
      </c>
      <c r="E141" s="13">
        <f xml:space="preserve"> index!G143</f>
        <v>0</v>
      </c>
      <c r="F141" s="13">
        <f xml:space="preserve"> index!H143</f>
        <v>0</v>
      </c>
      <c r="G141" s="13">
        <f xml:space="preserve"> index!I143</f>
        <v>0</v>
      </c>
      <c r="H141" s="14">
        <f t="shared" si="7"/>
        <v>1047972</v>
      </c>
      <c r="I141" s="15" t="str">
        <f t="shared" si="6"/>
        <v>Manquant</v>
      </c>
      <c r="J141" s="7">
        <f xml:space="preserve"> index!B143</f>
        <v>0</v>
      </c>
      <c r="K141" s="16" t="str">
        <f t="shared" si="8"/>
        <v>ERREUR</v>
      </c>
      <c r="N141" s="13" t="e">
        <f ca="1"/>
        <v>#N/A</v>
      </c>
    </row>
    <row r="142" spans="1:14">
      <c r="A142" s="13">
        <f xml:space="preserve"> index!C144</f>
        <v>0</v>
      </c>
      <c r="B142" s="13">
        <f xml:space="preserve"> index!D144</f>
        <v>0</v>
      </c>
      <c r="C142" s="13">
        <f xml:space="preserve"> index!E144</f>
        <v>0</v>
      </c>
      <c r="D142" s="19" t="str">
        <f xml:space="preserve"> IF(index!F144="","",index!F144)</f>
        <v/>
      </c>
      <c r="E142" s="13">
        <f xml:space="preserve"> index!G144</f>
        <v>0</v>
      </c>
      <c r="F142" s="13">
        <f xml:space="preserve"> index!H144</f>
        <v>0</v>
      </c>
      <c r="G142" s="13">
        <f xml:space="preserve"> index!I144</f>
        <v>0</v>
      </c>
      <c r="H142" s="14">
        <f t="shared" si="7"/>
        <v>1047972</v>
      </c>
      <c r="I142" s="15" t="str">
        <f t="shared" si="6"/>
        <v>Manquant</v>
      </c>
      <c r="J142" s="7">
        <f xml:space="preserve"> index!B144</f>
        <v>0</v>
      </c>
      <c r="K142" s="16" t="str">
        <f t="shared" si="8"/>
        <v>ERREUR</v>
      </c>
      <c r="N142" s="13" t="e">
        <f ca="1"/>
        <v>#N/A</v>
      </c>
    </row>
    <row r="143" spans="1:14">
      <c r="A143" s="13">
        <f xml:space="preserve"> index!C145</f>
        <v>0</v>
      </c>
      <c r="B143" s="13">
        <f xml:space="preserve"> index!D145</f>
        <v>0</v>
      </c>
      <c r="C143" s="13">
        <f xml:space="preserve"> index!E145</f>
        <v>0</v>
      </c>
      <c r="D143" s="19" t="str">
        <f xml:space="preserve"> IF(index!F145="","",index!F145)</f>
        <v/>
      </c>
      <c r="E143" s="13">
        <f xml:space="preserve"> index!G145</f>
        <v>0</v>
      </c>
      <c r="F143" s="13">
        <f xml:space="preserve"> index!H145</f>
        <v>0</v>
      </c>
      <c r="G143" s="13">
        <f xml:space="preserve"> index!I145</f>
        <v>0</v>
      </c>
      <c r="H143" s="14">
        <f t="shared" si="7"/>
        <v>1047972</v>
      </c>
      <c r="I143" s="15" t="str">
        <f t="shared" si="6"/>
        <v>Manquant</v>
      </c>
      <c r="J143" s="7">
        <f xml:space="preserve"> index!B145</f>
        <v>0</v>
      </c>
      <c r="K143" s="16" t="str">
        <f t="shared" si="8"/>
        <v>ERREUR</v>
      </c>
      <c r="N143" s="13" t="e">
        <f ca="1"/>
        <v>#N/A</v>
      </c>
    </row>
    <row r="144" spans="1:14">
      <c r="A144" s="13">
        <f xml:space="preserve"> index!C146</f>
        <v>0</v>
      </c>
      <c r="B144" s="13">
        <f xml:space="preserve"> index!D146</f>
        <v>0</v>
      </c>
      <c r="C144" s="13">
        <f xml:space="preserve"> index!E146</f>
        <v>0</v>
      </c>
      <c r="D144" s="19" t="str">
        <f xml:space="preserve"> IF(index!F146="","",index!F146)</f>
        <v/>
      </c>
      <c r="E144" s="13">
        <f xml:space="preserve"> index!G146</f>
        <v>0</v>
      </c>
      <c r="F144" s="13">
        <f xml:space="preserve"> index!H146</f>
        <v>0</v>
      </c>
      <c r="G144" s="13">
        <f xml:space="preserve"> index!I146</f>
        <v>0</v>
      </c>
      <c r="H144" s="14">
        <f t="shared" si="7"/>
        <v>1047972</v>
      </c>
      <c r="I144" s="15" t="str">
        <f t="shared" si="6"/>
        <v>Manquant</v>
      </c>
      <c r="J144" s="7">
        <f xml:space="preserve"> index!B146</f>
        <v>0</v>
      </c>
      <c r="K144" s="16" t="str">
        <f t="shared" si="8"/>
        <v>ERREUR</v>
      </c>
      <c r="N144" s="13" t="e">
        <f ca="1"/>
        <v>#N/A</v>
      </c>
    </row>
    <row r="145" spans="1:14">
      <c r="A145" s="13">
        <f xml:space="preserve"> index!C147</f>
        <v>0</v>
      </c>
      <c r="B145" s="13">
        <f xml:space="preserve"> index!D147</f>
        <v>0</v>
      </c>
      <c r="C145" s="13">
        <f xml:space="preserve"> index!E147</f>
        <v>0</v>
      </c>
      <c r="D145" s="19" t="str">
        <f xml:space="preserve"> IF(index!F147="","",index!F147)</f>
        <v/>
      </c>
      <c r="E145" s="13">
        <f xml:space="preserve"> index!G147</f>
        <v>0</v>
      </c>
      <c r="F145" s="13">
        <f xml:space="preserve"> index!H147</f>
        <v>0</v>
      </c>
      <c r="G145" s="13">
        <f xml:space="preserve"> index!I147</f>
        <v>0</v>
      </c>
      <c r="H145" s="14">
        <f t="shared" si="7"/>
        <v>1047972</v>
      </c>
      <c r="I145" s="15" t="str">
        <f t="shared" si="6"/>
        <v>Manquant</v>
      </c>
      <c r="J145" s="7">
        <f xml:space="preserve"> index!B147</f>
        <v>0</v>
      </c>
      <c r="K145" s="16" t="str">
        <f t="shared" si="8"/>
        <v>ERREUR</v>
      </c>
      <c r="N145" s="13" t="e">
        <f ca="1"/>
        <v>#N/A</v>
      </c>
    </row>
    <row r="146" spans="1:14">
      <c r="A146" s="13">
        <f xml:space="preserve"> index!C148</f>
        <v>0</v>
      </c>
      <c r="B146" s="13">
        <f xml:space="preserve"> index!D148</f>
        <v>0</v>
      </c>
      <c r="C146" s="13">
        <f xml:space="preserve"> index!E148</f>
        <v>0</v>
      </c>
      <c r="D146" s="19" t="str">
        <f xml:space="preserve"> IF(index!F148="","",index!F148)</f>
        <v/>
      </c>
      <c r="E146" s="13">
        <f xml:space="preserve"> index!G148</f>
        <v>0</v>
      </c>
      <c r="F146" s="13">
        <f xml:space="preserve"> index!H148</f>
        <v>0</v>
      </c>
      <c r="G146" s="13">
        <f xml:space="preserve"> index!I148</f>
        <v>0</v>
      </c>
      <c r="H146" s="14">
        <f t="shared" si="7"/>
        <v>1047972</v>
      </c>
      <c r="I146" s="15" t="str">
        <f t="shared" si="6"/>
        <v>Manquant</v>
      </c>
      <c r="J146" s="7">
        <f xml:space="preserve"> index!B148</f>
        <v>0</v>
      </c>
      <c r="K146" s="16" t="str">
        <f t="shared" si="8"/>
        <v>ERREUR</v>
      </c>
      <c r="N146" s="13" t="e">
        <f ca="1"/>
        <v>#N/A</v>
      </c>
    </row>
    <row r="147" spans="1:14">
      <c r="A147" s="13">
        <f xml:space="preserve"> index!C149</f>
        <v>0</v>
      </c>
      <c r="B147" s="13">
        <f xml:space="preserve"> index!D149</f>
        <v>0</v>
      </c>
      <c r="C147" s="13">
        <f xml:space="preserve"> index!E149</f>
        <v>0</v>
      </c>
      <c r="D147" s="19" t="str">
        <f xml:space="preserve"> IF(index!F149="","",index!F149)</f>
        <v/>
      </c>
      <c r="E147" s="13">
        <f xml:space="preserve"> index!G149</f>
        <v>0</v>
      </c>
      <c r="F147" s="13">
        <f xml:space="preserve"> index!H149</f>
        <v>0</v>
      </c>
      <c r="G147" s="13">
        <f xml:space="preserve"> index!I149</f>
        <v>0</v>
      </c>
      <c r="H147" s="14">
        <f t="shared" si="7"/>
        <v>1047972</v>
      </c>
      <c r="I147" s="15" t="str">
        <f t="shared" si="6"/>
        <v>Manquant</v>
      </c>
      <c r="J147" s="7">
        <f xml:space="preserve"> index!B149</f>
        <v>0</v>
      </c>
      <c r="K147" s="16" t="str">
        <f t="shared" si="8"/>
        <v>ERREUR</v>
      </c>
      <c r="N147" s="13" t="e">
        <f ca="1"/>
        <v>#N/A</v>
      </c>
    </row>
    <row r="148" spans="1:14">
      <c r="A148" s="13">
        <f xml:space="preserve"> index!C150</f>
        <v>0</v>
      </c>
      <c r="B148" s="13">
        <f xml:space="preserve"> index!D150</f>
        <v>0</v>
      </c>
      <c r="C148" s="13">
        <f xml:space="preserve"> index!E150</f>
        <v>0</v>
      </c>
      <c r="D148" s="19" t="str">
        <f xml:space="preserve"> IF(index!F150="","",index!F150)</f>
        <v/>
      </c>
      <c r="E148" s="13">
        <f xml:space="preserve"> index!G150</f>
        <v>0</v>
      </c>
      <c r="F148" s="13">
        <f xml:space="preserve"> index!H150</f>
        <v>0</v>
      </c>
      <c r="G148" s="13">
        <f xml:space="preserve"> index!I150</f>
        <v>0</v>
      </c>
      <c r="H148" s="14">
        <f t="shared" si="7"/>
        <v>1047972</v>
      </c>
      <c r="I148" s="15" t="str">
        <f t="shared" si="6"/>
        <v>Manquant</v>
      </c>
      <c r="J148" s="7">
        <f xml:space="preserve"> index!B150</f>
        <v>0</v>
      </c>
      <c r="K148" s="16" t="str">
        <f t="shared" si="8"/>
        <v>ERREUR</v>
      </c>
      <c r="N148" s="13" t="e">
        <f ca="1"/>
        <v>#N/A</v>
      </c>
    </row>
    <row r="149" spans="1:14">
      <c r="A149" s="13">
        <f xml:space="preserve"> index!C151</f>
        <v>0</v>
      </c>
      <c r="B149" s="13">
        <f xml:space="preserve"> index!D151</f>
        <v>0</v>
      </c>
      <c r="C149" s="13">
        <f xml:space="preserve"> index!E151</f>
        <v>0</v>
      </c>
      <c r="D149" s="19" t="str">
        <f xml:space="preserve"> IF(index!F151="","",index!F151)</f>
        <v/>
      </c>
      <c r="E149" s="13">
        <f xml:space="preserve"> index!G151</f>
        <v>0</v>
      </c>
      <c r="F149" s="13">
        <f xml:space="preserve"> index!H151</f>
        <v>0</v>
      </c>
      <c r="G149" s="13">
        <f xml:space="preserve"> index!I151</f>
        <v>0</v>
      </c>
      <c r="H149" s="14">
        <f t="shared" si="7"/>
        <v>1047972</v>
      </c>
      <c r="I149" s="15" t="str">
        <f t="shared" si="6"/>
        <v>Manquant</v>
      </c>
      <c r="J149" s="7">
        <f xml:space="preserve"> index!B151</f>
        <v>0</v>
      </c>
      <c r="K149" s="16" t="str">
        <f t="shared" si="8"/>
        <v>ERREUR</v>
      </c>
      <c r="N149" s="13" t="e">
        <f ca="1"/>
        <v>#N/A</v>
      </c>
    </row>
    <row r="150" spans="1:14">
      <c r="A150" s="13">
        <f xml:space="preserve"> index!C152</f>
        <v>0</v>
      </c>
      <c r="B150" s="13">
        <f xml:space="preserve"> index!D152</f>
        <v>0</v>
      </c>
      <c r="C150" s="13">
        <f xml:space="preserve"> index!E152</f>
        <v>0</v>
      </c>
      <c r="D150" s="19" t="str">
        <f xml:space="preserve"> IF(index!F152="","",index!F152)</f>
        <v/>
      </c>
      <c r="E150" s="13">
        <f xml:space="preserve"> index!G152</f>
        <v>0</v>
      </c>
      <c r="F150" s="13">
        <f xml:space="preserve"> index!H152</f>
        <v>0</v>
      </c>
      <c r="G150" s="13">
        <f xml:space="preserve"> index!I152</f>
        <v>0</v>
      </c>
      <c r="H150" s="14">
        <f t="shared" si="7"/>
        <v>1047972</v>
      </c>
      <c r="I150" s="15" t="str">
        <f t="shared" si="6"/>
        <v>Manquant</v>
      </c>
      <c r="J150" s="7">
        <f xml:space="preserve"> index!B152</f>
        <v>0</v>
      </c>
      <c r="K150" s="16" t="str">
        <f t="shared" si="8"/>
        <v>ERREUR</v>
      </c>
      <c r="N150" s="13" t="e">
        <f ca="1"/>
        <v>#N/A</v>
      </c>
    </row>
    <row r="151" spans="1:14">
      <c r="A151" s="13">
        <f xml:space="preserve"> index!C153</f>
        <v>0</v>
      </c>
      <c r="B151" s="13">
        <f xml:space="preserve"> index!D153</f>
        <v>0</v>
      </c>
      <c r="C151" s="13">
        <f xml:space="preserve"> index!E153</f>
        <v>0</v>
      </c>
      <c r="D151" s="19" t="str">
        <f xml:space="preserve"> IF(index!F153="","",index!F153)</f>
        <v/>
      </c>
      <c r="E151" s="13">
        <f xml:space="preserve"> index!G153</f>
        <v>0</v>
      </c>
      <c r="F151" s="13">
        <f xml:space="preserve"> index!H153</f>
        <v>0</v>
      </c>
      <c r="G151" s="13">
        <f xml:space="preserve"> index!I153</f>
        <v>0</v>
      </c>
      <c r="H151" s="14">
        <f t="shared" si="7"/>
        <v>1047972</v>
      </c>
      <c r="I151" s="15" t="str">
        <f t="shared" si="6"/>
        <v>Manquant</v>
      </c>
      <c r="J151" s="7">
        <f xml:space="preserve"> index!B153</f>
        <v>0</v>
      </c>
      <c r="K151" s="16" t="str">
        <f t="shared" si="8"/>
        <v>ERREUR</v>
      </c>
      <c r="N151" s="13" t="e">
        <f ca="1"/>
        <v>#N/A</v>
      </c>
    </row>
    <row r="152" spans="1:14">
      <c r="A152" s="13">
        <f xml:space="preserve"> index!C154</f>
        <v>0</v>
      </c>
      <c r="B152" s="13">
        <f xml:space="preserve"> index!D154</f>
        <v>0</v>
      </c>
      <c r="C152" s="13">
        <f xml:space="preserve"> index!E154</f>
        <v>0</v>
      </c>
      <c r="D152" s="19" t="str">
        <f xml:space="preserve"> IF(index!F154="","",index!F154)</f>
        <v/>
      </c>
      <c r="E152" s="13">
        <f xml:space="preserve"> index!G154</f>
        <v>0</v>
      </c>
      <c r="F152" s="13">
        <f xml:space="preserve"> index!H154</f>
        <v>0</v>
      </c>
      <c r="G152" s="13">
        <f xml:space="preserve"> index!I154</f>
        <v>0</v>
      </c>
      <c r="H152" s="14">
        <f t="shared" si="7"/>
        <v>1047972</v>
      </c>
      <c r="I152" s="15" t="str">
        <f t="shared" si="6"/>
        <v>Manquant</v>
      </c>
      <c r="J152" s="7">
        <f xml:space="preserve"> index!B154</f>
        <v>0</v>
      </c>
      <c r="K152" s="16" t="str">
        <f t="shared" si="8"/>
        <v>ERREUR</v>
      </c>
      <c r="N152" s="13" t="e">
        <f ca="1"/>
        <v>#N/A</v>
      </c>
    </row>
    <row r="153" spans="1:14">
      <c r="A153" s="13">
        <f xml:space="preserve"> index!C155</f>
        <v>0</v>
      </c>
      <c r="B153" s="13">
        <f xml:space="preserve"> index!D155</f>
        <v>0</v>
      </c>
      <c r="C153" s="13">
        <f xml:space="preserve"> index!E155</f>
        <v>0</v>
      </c>
      <c r="D153" s="19" t="str">
        <f xml:space="preserve"> IF(index!F155="","",index!F155)</f>
        <v/>
      </c>
      <c r="E153" s="13">
        <f xml:space="preserve"> index!G155</f>
        <v>0</v>
      </c>
      <c r="F153" s="13">
        <f xml:space="preserve"> index!H155</f>
        <v>0</v>
      </c>
      <c r="G153" s="13">
        <f xml:space="preserve"> index!I155</f>
        <v>0</v>
      </c>
      <c r="H153" s="14">
        <f t="shared" si="7"/>
        <v>1047972</v>
      </c>
      <c r="I153" s="15" t="str">
        <f t="shared" si="6"/>
        <v>Manquant</v>
      </c>
      <c r="J153" s="7">
        <f xml:space="preserve"> index!B155</f>
        <v>0</v>
      </c>
      <c r="K153" s="16" t="str">
        <f t="shared" si="8"/>
        <v>ERREUR</v>
      </c>
      <c r="N153" s="13" t="e">
        <f ca="1"/>
        <v>#N/A</v>
      </c>
    </row>
    <row r="154" spans="1:14">
      <c r="A154" s="13">
        <f xml:space="preserve"> index!C156</f>
        <v>0</v>
      </c>
      <c r="B154" s="13">
        <f xml:space="preserve"> index!D156</f>
        <v>0</v>
      </c>
      <c r="C154" s="13">
        <f xml:space="preserve"> index!E156</f>
        <v>0</v>
      </c>
      <c r="D154" s="19" t="str">
        <f xml:space="preserve"> IF(index!F156="","",index!F156)</f>
        <v/>
      </c>
      <c r="E154" s="13">
        <f xml:space="preserve"> index!G156</f>
        <v>0</v>
      </c>
      <c r="F154" s="13">
        <f xml:space="preserve"> index!H156</f>
        <v>0</v>
      </c>
      <c r="G154" s="13">
        <f xml:space="preserve"> index!I156</f>
        <v>0</v>
      </c>
      <c r="H154" s="14">
        <f t="shared" si="7"/>
        <v>1047972</v>
      </c>
      <c r="I154" s="15" t="str">
        <f t="shared" si="6"/>
        <v>Manquant</v>
      </c>
      <c r="J154" s="7">
        <f xml:space="preserve"> index!B156</f>
        <v>0</v>
      </c>
      <c r="K154" s="16" t="str">
        <f t="shared" si="8"/>
        <v>ERREUR</v>
      </c>
      <c r="N154" s="13" t="e">
        <f ca="1"/>
        <v>#N/A</v>
      </c>
    </row>
    <row r="155" spans="1:14">
      <c r="A155" s="13">
        <f xml:space="preserve"> index!C157</f>
        <v>0</v>
      </c>
      <c r="B155" s="13">
        <f xml:space="preserve"> index!D157</f>
        <v>0</v>
      </c>
      <c r="C155" s="13">
        <f xml:space="preserve"> index!E157</f>
        <v>0</v>
      </c>
      <c r="D155" s="19" t="str">
        <f xml:space="preserve"> IF(index!F157="","",index!F157)</f>
        <v/>
      </c>
      <c r="E155" s="13">
        <f xml:space="preserve"> index!G157</f>
        <v>0</v>
      </c>
      <c r="F155" s="13">
        <f xml:space="preserve"> index!H157</f>
        <v>0</v>
      </c>
      <c r="G155" s="13">
        <f xml:space="preserve"> index!I157</f>
        <v>0</v>
      </c>
      <c r="H155" s="14">
        <f t="shared" si="7"/>
        <v>1047972</v>
      </c>
      <c r="I155" s="15" t="str">
        <f t="shared" si="6"/>
        <v>Manquant</v>
      </c>
      <c r="J155" s="7">
        <f xml:space="preserve"> index!B157</f>
        <v>0</v>
      </c>
      <c r="K155" s="16" t="str">
        <f t="shared" si="8"/>
        <v>ERREUR</v>
      </c>
      <c r="N155" s="13" t="e">
        <f ca="1"/>
        <v>#N/A</v>
      </c>
    </row>
    <row r="156" spans="1:14">
      <c r="A156" s="13">
        <f xml:space="preserve"> index!C158</f>
        <v>0</v>
      </c>
      <c r="B156" s="13">
        <f xml:space="preserve"> index!D158</f>
        <v>0</v>
      </c>
      <c r="C156" s="13">
        <f xml:space="preserve"> index!E158</f>
        <v>0</v>
      </c>
      <c r="D156" s="19" t="str">
        <f xml:space="preserve"> IF(index!F158="","",index!F158)</f>
        <v/>
      </c>
      <c r="E156" s="13">
        <f xml:space="preserve"> index!G158</f>
        <v>0</v>
      </c>
      <c r="F156" s="13">
        <f xml:space="preserve"> index!H158</f>
        <v>0</v>
      </c>
      <c r="G156" s="13">
        <f xml:space="preserve"> index!I158</f>
        <v>0</v>
      </c>
      <c r="H156" s="14">
        <f t="shared" si="7"/>
        <v>1047972</v>
      </c>
      <c r="I156" s="15" t="str">
        <f t="shared" si="6"/>
        <v>Manquant</v>
      </c>
      <c r="J156" s="7">
        <f xml:space="preserve"> index!B158</f>
        <v>0</v>
      </c>
      <c r="K156" s="16" t="str">
        <f t="shared" si="8"/>
        <v>ERREUR</v>
      </c>
      <c r="N156" s="13" t="e">
        <f ca="1"/>
        <v>#N/A</v>
      </c>
    </row>
    <row r="157" spans="1:14">
      <c r="A157" s="13">
        <f xml:space="preserve"> index!C159</f>
        <v>0</v>
      </c>
      <c r="B157" s="13">
        <f xml:space="preserve"> index!D159</f>
        <v>0</v>
      </c>
      <c r="C157" s="13">
        <f xml:space="preserve"> index!E159</f>
        <v>0</v>
      </c>
      <c r="D157" s="19" t="str">
        <f xml:space="preserve"> IF(index!F159="","",index!F159)</f>
        <v/>
      </c>
      <c r="E157" s="13">
        <f xml:space="preserve"> index!G159</f>
        <v>0</v>
      </c>
      <c r="F157" s="13">
        <f xml:space="preserve"> index!H159</f>
        <v>0</v>
      </c>
      <c r="G157" s="13">
        <f xml:space="preserve"> index!I159</f>
        <v>0</v>
      </c>
      <c r="H157" s="14">
        <f t="shared" si="7"/>
        <v>1047972</v>
      </c>
      <c r="I157" s="15" t="str">
        <f t="shared" si="6"/>
        <v>Manquant</v>
      </c>
      <c r="J157" s="7">
        <f xml:space="preserve"> index!B159</f>
        <v>0</v>
      </c>
      <c r="K157" s="16" t="str">
        <f t="shared" si="8"/>
        <v>ERREUR</v>
      </c>
      <c r="N157" s="13" t="e">
        <f ca="1"/>
        <v>#N/A</v>
      </c>
    </row>
    <row r="158" spans="1:14">
      <c r="A158" s="13">
        <f xml:space="preserve"> index!C160</f>
        <v>0</v>
      </c>
      <c r="B158" s="13">
        <f xml:space="preserve"> index!D160</f>
        <v>0</v>
      </c>
      <c r="C158" s="13">
        <f xml:space="preserve"> index!E160</f>
        <v>0</v>
      </c>
      <c r="D158" s="19" t="str">
        <f xml:space="preserve"> IF(index!F160="","",index!F160)</f>
        <v/>
      </c>
      <c r="E158" s="13">
        <f xml:space="preserve"> index!G160</f>
        <v>0</v>
      </c>
      <c r="F158" s="13">
        <f xml:space="preserve"> index!H160</f>
        <v>0</v>
      </c>
      <c r="G158" s="13">
        <f xml:space="preserve"> index!I160</f>
        <v>0</v>
      </c>
      <c r="H158" s="14">
        <f t="shared" si="7"/>
        <v>1047972</v>
      </c>
      <c r="I158" s="15" t="str">
        <f t="shared" si="6"/>
        <v>Manquant</v>
      </c>
      <c r="J158" s="7">
        <f xml:space="preserve"> index!B160</f>
        <v>0</v>
      </c>
      <c r="K158" s="16" t="str">
        <f t="shared" si="8"/>
        <v>ERREUR</v>
      </c>
      <c r="N158" s="13" t="e">
        <f ca="1"/>
        <v>#N/A</v>
      </c>
    </row>
    <row r="159" spans="1:14">
      <c r="A159" s="13">
        <f xml:space="preserve"> index!C161</f>
        <v>0</v>
      </c>
      <c r="B159" s="13">
        <f xml:space="preserve"> index!D161</f>
        <v>0</v>
      </c>
      <c r="C159" s="13">
        <f xml:space="preserve"> index!E161</f>
        <v>0</v>
      </c>
      <c r="D159" s="19" t="str">
        <f xml:space="preserve"> IF(index!F161="","",index!F161)</f>
        <v/>
      </c>
      <c r="E159" s="13">
        <f xml:space="preserve"> index!G161</f>
        <v>0</v>
      </c>
      <c r="F159" s="13">
        <f xml:space="preserve"> index!H161</f>
        <v>0</v>
      </c>
      <c r="G159" s="13">
        <f xml:space="preserve"> index!I161</f>
        <v>0</v>
      </c>
      <c r="H159" s="14">
        <f t="shared" si="7"/>
        <v>1047972</v>
      </c>
      <c r="I159" s="15" t="str">
        <f t="shared" si="6"/>
        <v>Manquant</v>
      </c>
      <c r="J159" s="7">
        <f xml:space="preserve"> index!B161</f>
        <v>0</v>
      </c>
      <c r="K159" s="16" t="str">
        <f t="shared" si="8"/>
        <v>ERREUR</v>
      </c>
      <c r="N159" s="13" t="e">
        <f ca="1"/>
        <v>#N/A</v>
      </c>
    </row>
    <row r="160" spans="1:14">
      <c r="A160" s="13">
        <f xml:space="preserve"> index!C162</f>
        <v>0</v>
      </c>
      <c r="B160" s="13">
        <f xml:space="preserve"> index!D162</f>
        <v>0</v>
      </c>
      <c r="C160" s="13">
        <f xml:space="preserve"> index!E162</f>
        <v>0</v>
      </c>
      <c r="D160" s="19" t="str">
        <f xml:space="preserve"> IF(index!F162="","",index!F162)</f>
        <v/>
      </c>
      <c r="E160" s="13">
        <f xml:space="preserve"> index!G162</f>
        <v>0</v>
      </c>
      <c r="F160" s="13">
        <f xml:space="preserve"> index!H162</f>
        <v>0</v>
      </c>
      <c r="G160" s="13">
        <f xml:space="preserve"> index!I162</f>
        <v>0</v>
      </c>
      <c r="H160" s="14">
        <f t="shared" si="7"/>
        <v>1047972</v>
      </c>
      <c r="I160" s="15" t="str">
        <f t="shared" si="6"/>
        <v>Manquant</v>
      </c>
      <c r="J160" s="7">
        <f xml:space="preserve"> index!B162</f>
        <v>0</v>
      </c>
      <c r="K160" s="16" t="str">
        <f t="shared" si="8"/>
        <v>ERREUR</v>
      </c>
      <c r="N160" s="13" t="e">
        <f ca="1"/>
        <v>#N/A</v>
      </c>
    </row>
    <row r="161" spans="1:14">
      <c r="A161" s="13">
        <f xml:space="preserve"> index!C163</f>
        <v>0</v>
      </c>
      <c r="B161" s="13">
        <f xml:space="preserve"> index!D163</f>
        <v>0</v>
      </c>
      <c r="C161" s="13">
        <f xml:space="preserve"> index!E163</f>
        <v>0</v>
      </c>
      <c r="D161" s="19" t="str">
        <f xml:space="preserve"> IF(index!F163="","",index!F163)</f>
        <v/>
      </c>
      <c r="E161" s="13">
        <f xml:space="preserve"> index!G163</f>
        <v>0</v>
      </c>
      <c r="F161" s="13">
        <f xml:space="preserve"> index!H163</f>
        <v>0</v>
      </c>
      <c r="G161" s="13">
        <f xml:space="preserve"> index!I163</f>
        <v>0</v>
      </c>
      <c r="H161" s="14">
        <f t="shared" si="7"/>
        <v>1047972</v>
      </c>
      <c r="I161" s="15" t="str">
        <f t="shared" si="6"/>
        <v>Manquant</v>
      </c>
      <c r="J161" s="7">
        <f xml:space="preserve"> index!B163</f>
        <v>0</v>
      </c>
      <c r="K161" s="16" t="str">
        <f t="shared" si="8"/>
        <v>ERREUR</v>
      </c>
      <c r="N161" s="13" t="e">
        <f ca="1"/>
        <v>#N/A</v>
      </c>
    </row>
    <row r="162" spans="1:14">
      <c r="A162" s="13">
        <f xml:space="preserve"> index!C164</f>
        <v>0</v>
      </c>
      <c r="B162" s="13">
        <f xml:space="preserve"> index!D164</f>
        <v>0</v>
      </c>
      <c r="C162" s="13">
        <f xml:space="preserve"> index!E164</f>
        <v>0</v>
      </c>
      <c r="D162" s="19" t="str">
        <f xml:space="preserve"> IF(index!F164="","",index!F164)</f>
        <v/>
      </c>
      <c r="E162" s="13">
        <f xml:space="preserve"> index!G164</f>
        <v>0</v>
      </c>
      <c r="F162" s="13">
        <f xml:space="preserve"> index!H164</f>
        <v>0</v>
      </c>
      <c r="G162" s="13">
        <f xml:space="preserve"> index!I164</f>
        <v>0</v>
      </c>
      <c r="H162" s="14">
        <f t="shared" si="7"/>
        <v>1047972</v>
      </c>
      <c r="I162" s="15" t="str">
        <f t="shared" si="6"/>
        <v>Manquant</v>
      </c>
      <c r="J162" s="7">
        <f xml:space="preserve"> index!B164</f>
        <v>0</v>
      </c>
      <c r="K162" s="16" t="str">
        <f t="shared" si="8"/>
        <v>ERREUR</v>
      </c>
      <c r="N162" s="13" t="e">
        <f ca="1"/>
        <v>#N/A</v>
      </c>
    </row>
    <row r="163" spans="1:14">
      <c r="A163" s="13">
        <f xml:space="preserve"> index!C165</f>
        <v>0</v>
      </c>
      <c r="B163" s="13">
        <f xml:space="preserve"> index!D165</f>
        <v>0</v>
      </c>
      <c r="C163" s="13">
        <f xml:space="preserve"> index!E165</f>
        <v>0</v>
      </c>
      <c r="D163" s="19" t="str">
        <f xml:space="preserve"> IF(index!F165="","",index!F165)</f>
        <v/>
      </c>
      <c r="E163" s="13">
        <f xml:space="preserve"> index!G165</f>
        <v>0</v>
      </c>
      <c r="F163" s="13">
        <f xml:space="preserve"> index!H165</f>
        <v>0</v>
      </c>
      <c r="G163" s="13">
        <f xml:space="preserve"> index!I165</f>
        <v>0</v>
      </c>
      <c r="H163" s="14">
        <f t="shared" si="7"/>
        <v>1047972</v>
      </c>
      <c r="I163" s="15" t="str">
        <f t="shared" si="6"/>
        <v>Manquant</v>
      </c>
      <c r="J163" s="7">
        <f xml:space="preserve"> index!B165</f>
        <v>0</v>
      </c>
      <c r="K163" s="16" t="str">
        <f t="shared" si="8"/>
        <v>ERREUR</v>
      </c>
      <c r="N163" s="13" t="e">
        <f ca="1"/>
        <v>#N/A</v>
      </c>
    </row>
    <row r="164" spans="1:14">
      <c r="A164" s="13">
        <f xml:space="preserve"> index!C166</f>
        <v>0</v>
      </c>
      <c r="B164" s="13">
        <f xml:space="preserve"> index!D166</f>
        <v>0</v>
      </c>
      <c r="C164" s="13">
        <f xml:space="preserve"> index!E166</f>
        <v>0</v>
      </c>
      <c r="D164" s="19" t="str">
        <f xml:space="preserve"> IF(index!F166="","",index!F166)</f>
        <v/>
      </c>
      <c r="E164" s="13">
        <f xml:space="preserve"> index!G166</f>
        <v>0</v>
      </c>
      <c r="F164" s="13">
        <f xml:space="preserve"> index!H166</f>
        <v>0</v>
      </c>
      <c r="G164" s="13">
        <f xml:space="preserve"> index!I166</f>
        <v>0</v>
      </c>
      <c r="H164" s="14">
        <f t="shared" si="7"/>
        <v>1047972</v>
      </c>
      <c r="I164" s="15" t="str">
        <f t="shared" si="6"/>
        <v>Manquant</v>
      </c>
      <c r="J164" s="7">
        <f xml:space="preserve"> index!B166</f>
        <v>0</v>
      </c>
      <c r="K164" s="16" t="str">
        <f t="shared" si="8"/>
        <v>ERREUR</v>
      </c>
      <c r="N164" s="13" t="e">
        <f ca="1"/>
        <v>#N/A</v>
      </c>
    </row>
    <row r="165" spans="1:14">
      <c r="A165" s="13">
        <f xml:space="preserve"> index!C167</f>
        <v>0</v>
      </c>
      <c r="B165" s="13">
        <f xml:space="preserve"> index!D167</f>
        <v>0</v>
      </c>
      <c r="C165" s="13">
        <f xml:space="preserve"> index!E167</f>
        <v>0</v>
      </c>
      <c r="D165" s="19" t="str">
        <f xml:space="preserve"> IF(index!F167="","",index!F167)</f>
        <v/>
      </c>
      <c r="E165" s="13">
        <f xml:space="preserve"> index!G167</f>
        <v>0</v>
      </c>
      <c r="F165" s="13">
        <f xml:space="preserve"> index!H167</f>
        <v>0</v>
      </c>
      <c r="G165" s="13">
        <f xml:space="preserve"> index!I167</f>
        <v>0</v>
      </c>
      <c r="H165" s="14">
        <f t="shared" si="7"/>
        <v>1047972</v>
      </c>
      <c r="I165" s="15" t="str">
        <f t="shared" si="6"/>
        <v>Manquant</v>
      </c>
      <c r="J165" s="7">
        <f xml:space="preserve"> index!B167</f>
        <v>0</v>
      </c>
      <c r="K165" s="16" t="str">
        <f t="shared" si="8"/>
        <v>ERREUR</v>
      </c>
      <c r="N165" s="13" t="e">
        <f ca="1"/>
        <v>#N/A</v>
      </c>
    </row>
    <row r="166" spans="1:14">
      <c r="A166" s="13">
        <f xml:space="preserve"> index!C168</f>
        <v>0</v>
      </c>
      <c r="B166" s="13">
        <f xml:space="preserve"> index!D168</f>
        <v>0</v>
      </c>
      <c r="C166" s="13">
        <f xml:space="preserve"> index!E168</f>
        <v>0</v>
      </c>
      <c r="D166" s="19" t="str">
        <f xml:space="preserve"> IF(index!F168="","",index!F168)</f>
        <v/>
      </c>
      <c r="E166" s="13">
        <f xml:space="preserve"> index!G168</f>
        <v>0</v>
      </c>
      <c r="F166" s="13">
        <f xml:space="preserve"> index!H168</f>
        <v>0</v>
      </c>
      <c r="G166" s="13">
        <f xml:space="preserve"> index!I168</f>
        <v>0</v>
      </c>
      <c r="H166" s="14">
        <f t="shared" si="7"/>
        <v>1047972</v>
      </c>
      <c r="I166" s="15" t="str">
        <f t="shared" si="6"/>
        <v>Manquant</v>
      </c>
      <c r="J166" s="7">
        <f xml:space="preserve"> index!B168</f>
        <v>0</v>
      </c>
      <c r="K166" s="16" t="str">
        <f t="shared" si="8"/>
        <v>ERREUR</v>
      </c>
      <c r="N166" s="13" t="e">
        <f ca="1"/>
        <v>#N/A</v>
      </c>
    </row>
    <row r="167" spans="1:14">
      <c r="A167" s="13">
        <f xml:space="preserve"> index!C169</f>
        <v>0</v>
      </c>
      <c r="B167" s="13">
        <f xml:space="preserve"> index!D169</f>
        <v>0</v>
      </c>
      <c r="C167" s="13">
        <f xml:space="preserve"> index!E169</f>
        <v>0</v>
      </c>
      <c r="D167" s="19" t="str">
        <f xml:space="preserve"> IF(index!F169="","",index!F169)</f>
        <v/>
      </c>
      <c r="E167" s="13">
        <f xml:space="preserve"> index!G169</f>
        <v>0</v>
      </c>
      <c r="F167" s="13">
        <f xml:space="preserve"> index!H169</f>
        <v>0</v>
      </c>
      <c r="G167" s="13">
        <f xml:space="preserve"> index!I169</f>
        <v>0</v>
      </c>
      <c r="H167" s="14">
        <f t="shared" si="7"/>
        <v>1047972</v>
      </c>
      <c r="I167" s="15" t="str">
        <f t="shared" si="6"/>
        <v>Manquant</v>
      </c>
      <c r="J167" s="7">
        <f xml:space="preserve"> index!B169</f>
        <v>0</v>
      </c>
      <c r="K167" s="16" t="str">
        <f t="shared" si="8"/>
        <v>ERREUR</v>
      </c>
      <c r="N167" s="13" t="e">
        <f ca="1"/>
        <v>#N/A</v>
      </c>
    </row>
    <row r="168" spans="1:14">
      <c r="A168" s="13">
        <f xml:space="preserve"> index!C170</f>
        <v>0</v>
      </c>
      <c r="B168" s="13">
        <f xml:space="preserve"> index!D170</f>
        <v>0</v>
      </c>
      <c r="C168" s="13">
        <f xml:space="preserve"> index!E170</f>
        <v>0</v>
      </c>
      <c r="D168" s="19" t="str">
        <f xml:space="preserve"> IF(index!F170="","",index!F170)</f>
        <v/>
      </c>
      <c r="E168" s="13">
        <f xml:space="preserve"> index!G170</f>
        <v>0</v>
      </c>
      <c r="F168" s="13">
        <f xml:space="preserve"> index!H170</f>
        <v>0</v>
      </c>
      <c r="G168" s="13">
        <f xml:space="preserve"> index!I170</f>
        <v>0</v>
      </c>
      <c r="H168" s="14">
        <f t="shared" si="7"/>
        <v>1047972</v>
      </c>
      <c r="I168" s="15" t="str">
        <f t="shared" si="6"/>
        <v>Manquant</v>
      </c>
      <c r="J168" s="7">
        <f xml:space="preserve"> index!B170</f>
        <v>0</v>
      </c>
      <c r="K168" s="16" t="str">
        <f t="shared" si="8"/>
        <v>ERREUR</v>
      </c>
      <c r="N168" s="13" t="e">
        <f ca="1"/>
        <v>#N/A</v>
      </c>
    </row>
    <row r="169" spans="1:14">
      <c r="A169" s="13">
        <f xml:space="preserve"> index!C171</f>
        <v>0</v>
      </c>
      <c r="B169" s="13">
        <f xml:space="preserve"> index!D171</f>
        <v>0</v>
      </c>
      <c r="C169" s="13">
        <f xml:space="preserve"> index!E171</f>
        <v>0</v>
      </c>
      <c r="D169" s="19" t="str">
        <f xml:space="preserve"> IF(index!F171="","",index!F171)</f>
        <v/>
      </c>
      <c r="E169" s="13">
        <f xml:space="preserve"> index!G171</f>
        <v>0</v>
      </c>
      <c r="F169" s="13">
        <f xml:space="preserve"> index!H171</f>
        <v>0</v>
      </c>
      <c r="G169" s="13">
        <f xml:space="preserve"> index!I171</f>
        <v>0</v>
      </c>
      <c r="H169" s="14">
        <f t="shared" si="7"/>
        <v>1047972</v>
      </c>
      <c r="I169" s="15" t="str">
        <f t="shared" si="6"/>
        <v>Manquant</v>
      </c>
      <c r="J169" s="7">
        <f xml:space="preserve"> index!B171</f>
        <v>0</v>
      </c>
      <c r="K169" s="16" t="str">
        <f t="shared" si="8"/>
        <v>ERREUR</v>
      </c>
      <c r="N169" s="13" t="e">
        <f ca="1"/>
        <v>#N/A</v>
      </c>
    </row>
    <row r="170" spans="1:14">
      <c r="A170" s="13">
        <f xml:space="preserve"> index!C172</f>
        <v>0</v>
      </c>
      <c r="B170" s="13">
        <f xml:space="preserve"> index!D172</f>
        <v>0</v>
      </c>
      <c r="C170" s="13">
        <f xml:space="preserve"> index!E172</f>
        <v>0</v>
      </c>
      <c r="D170" s="19" t="str">
        <f xml:space="preserve"> IF(index!F172="","",index!F172)</f>
        <v/>
      </c>
      <c r="E170" s="13">
        <f xml:space="preserve"> index!G172</f>
        <v>0</v>
      </c>
      <c r="F170" s="13">
        <f xml:space="preserve"> index!H172</f>
        <v>0</v>
      </c>
      <c r="G170" s="13">
        <f xml:space="preserve"> index!I172</f>
        <v>0</v>
      </c>
      <c r="H170" s="14">
        <f t="shared" si="7"/>
        <v>1047972</v>
      </c>
      <c r="I170" s="15" t="str">
        <f t="shared" si="6"/>
        <v>Manquant</v>
      </c>
      <c r="J170" s="7">
        <f xml:space="preserve"> index!B172</f>
        <v>0</v>
      </c>
      <c r="K170" s="16" t="str">
        <f t="shared" si="8"/>
        <v>ERREUR</v>
      </c>
      <c r="N170" s="13" t="e">
        <f ca="1"/>
        <v>#N/A</v>
      </c>
    </row>
    <row r="171" spans="1:14">
      <c r="A171" s="13">
        <f xml:space="preserve"> index!C173</f>
        <v>0</v>
      </c>
      <c r="B171" s="13">
        <f xml:space="preserve"> index!D173</f>
        <v>0</v>
      </c>
      <c r="C171" s="13">
        <f xml:space="preserve"> index!E173</f>
        <v>0</v>
      </c>
      <c r="D171" s="19" t="str">
        <f xml:space="preserve"> IF(index!F173="","",index!F173)</f>
        <v/>
      </c>
      <c r="E171" s="13">
        <f xml:space="preserve"> index!G173</f>
        <v>0</v>
      </c>
      <c r="F171" s="13">
        <f xml:space="preserve"> index!H173</f>
        <v>0</v>
      </c>
      <c r="G171" s="13">
        <f xml:space="preserve"> index!I173</f>
        <v>0</v>
      </c>
      <c r="H171" s="14">
        <f t="shared" si="7"/>
        <v>1047972</v>
      </c>
      <c r="I171" s="15" t="str">
        <f t="shared" si="6"/>
        <v>Manquant</v>
      </c>
      <c r="J171" s="7">
        <f xml:space="preserve"> index!B173</f>
        <v>0</v>
      </c>
      <c r="K171" s="16" t="str">
        <f t="shared" si="8"/>
        <v>ERREUR</v>
      </c>
      <c r="N171" s="13" t="e">
        <f ca="1"/>
        <v>#N/A</v>
      </c>
    </row>
    <row r="172" spans="1:14">
      <c r="A172" s="13">
        <f xml:space="preserve"> index!C174</f>
        <v>0</v>
      </c>
      <c r="B172" s="13">
        <f xml:space="preserve"> index!D174</f>
        <v>0</v>
      </c>
      <c r="C172" s="13">
        <f xml:space="preserve"> index!E174</f>
        <v>0</v>
      </c>
      <c r="D172" s="19" t="str">
        <f xml:space="preserve"> IF(index!F174="","",index!F174)</f>
        <v/>
      </c>
      <c r="E172" s="13">
        <f xml:space="preserve"> index!G174</f>
        <v>0</v>
      </c>
      <c r="F172" s="13">
        <f xml:space="preserve"> index!H174</f>
        <v>0</v>
      </c>
      <c r="G172" s="13">
        <f xml:space="preserve"> index!I174</f>
        <v>0</v>
      </c>
      <c r="H172" s="14">
        <f t="shared" si="7"/>
        <v>1047972</v>
      </c>
      <c r="I172" s="15" t="str">
        <f t="shared" si="6"/>
        <v>Manquant</v>
      </c>
      <c r="J172" s="7">
        <f xml:space="preserve"> index!B174</f>
        <v>0</v>
      </c>
      <c r="K172" s="16" t="str">
        <f t="shared" si="8"/>
        <v>ERREUR</v>
      </c>
      <c r="N172" s="13" t="e">
        <f ca="1"/>
        <v>#N/A</v>
      </c>
    </row>
    <row r="173" spans="1:14">
      <c r="A173" s="13">
        <f xml:space="preserve"> index!C175</f>
        <v>0</v>
      </c>
      <c r="B173" s="13">
        <f xml:space="preserve"> index!D175</f>
        <v>0</v>
      </c>
      <c r="C173" s="13">
        <f xml:space="preserve"> index!E175</f>
        <v>0</v>
      </c>
      <c r="D173" s="19" t="str">
        <f xml:space="preserve"> IF(index!F175="","",index!F175)</f>
        <v/>
      </c>
      <c r="E173" s="13">
        <f xml:space="preserve"> index!G175</f>
        <v>0</v>
      </c>
      <c r="F173" s="13">
        <f xml:space="preserve"> index!H175</f>
        <v>0</v>
      </c>
      <c r="G173" s="13">
        <f xml:space="preserve"> index!I175</f>
        <v>0</v>
      </c>
      <c r="H173" s="14">
        <f t="shared" si="7"/>
        <v>1047972</v>
      </c>
      <c r="I173" s="15" t="str">
        <f t="shared" si="6"/>
        <v>Manquant</v>
      </c>
      <c r="J173" s="7">
        <f xml:space="preserve"> index!B175</f>
        <v>0</v>
      </c>
      <c r="K173" s="16" t="str">
        <f t="shared" si="8"/>
        <v>ERREUR</v>
      </c>
      <c r="N173" s="13" t="e">
        <f ca="1"/>
        <v>#N/A</v>
      </c>
    </row>
    <row r="174" spans="1:14">
      <c r="A174" s="13">
        <f xml:space="preserve"> index!C176</f>
        <v>0</v>
      </c>
      <c r="B174" s="13">
        <f xml:space="preserve"> index!D176</f>
        <v>0</v>
      </c>
      <c r="C174" s="13">
        <f xml:space="preserve"> index!E176</f>
        <v>0</v>
      </c>
      <c r="D174" s="19" t="str">
        <f xml:space="preserve"> IF(index!F176="","",index!F176)</f>
        <v/>
      </c>
      <c r="E174" s="13">
        <f xml:space="preserve"> index!G176</f>
        <v>0</v>
      </c>
      <c r="F174" s="13">
        <f xml:space="preserve"> index!H176</f>
        <v>0</v>
      </c>
      <c r="G174" s="13">
        <f xml:space="preserve"> index!I176</f>
        <v>0</v>
      </c>
      <c r="H174" s="14">
        <f t="shared" si="7"/>
        <v>1047972</v>
      </c>
      <c r="I174" s="15" t="str">
        <f t="shared" si="6"/>
        <v>Manquant</v>
      </c>
      <c r="J174" s="7">
        <f xml:space="preserve"> index!B176</f>
        <v>0</v>
      </c>
      <c r="K174" s="16" t="str">
        <f t="shared" si="8"/>
        <v>ERREUR</v>
      </c>
      <c r="N174" s="13" t="e">
        <f ca="1"/>
        <v>#N/A</v>
      </c>
    </row>
    <row r="175" spans="1:14">
      <c r="A175" s="13">
        <f xml:space="preserve"> index!C177</f>
        <v>0</v>
      </c>
      <c r="B175" s="13">
        <f xml:space="preserve"> index!D177</f>
        <v>0</v>
      </c>
      <c r="C175" s="13">
        <f xml:space="preserve"> index!E177</f>
        <v>0</v>
      </c>
      <c r="D175" s="19" t="str">
        <f xml:space="preserve"> IF(index!F177="","",index!F177)</f>
        <v/>
      </c>
      <c r="E175" s="13">
        <f xml:space="preserve"> index!G177</f>
        <v>0</v>
      </c>
      <c r="F175" s="13">
        <f xml:space="preserve"> index!H177</f>
        <v>0</v>
      </c>
      <c r="G175" s="13">
        <f xml:space="preserve"> index!I177</f>
        <v>0</v>
      </c>
      <c r="H175" s="14">
        <f t="shared" si="7"/>
        <v>1047972</v>
      </c>
      <c r="I175" s="15" t="str">
        <f t="shared" si="6"/>
        <v>Manquant</v>
      </c>
      <c r="J175" s="7">
        <f xml:space="preserve"> index!B177</f>
        <v>0</v>
      </c>
      <c r="K175" s="16" t="str">
        <f t="shared" si="8"/>
        <v>ERREUR</v>
      </c>
      <c r="N175" s="13" t="e">
        <f ca="1"/>
        <v>#N/A</v>
      </c>
    </row>
    <row r="176" spans="1:14">
      <c r="A176" s="13">
        <f xml:space="preserve"> index!C178</f>
        <v>0</v>
      </c>
      <c r="B176" s="13">
        <f xml:space="preserve"> index!D178</f>
        <v>0</v>
      </c>
      <c r="C176" s="13">
        <f xml:space="preserve"> index!E178</f>
        <v>0</v>
      </c>
      <c r="D176" s="19" t="str">
        <f xml:space="preserve"> IF(index!F178="","",index!F178)</f>
        <v/>
      </c>
      <c r="E176" s="13">
        <f xml:space="preserve"> index!G178</f>
        <v>0</v>
      </c>
      <c r="F176" s="13">
        <f xml:space="preserve"> index!H178</f>
        <v>0</v>
      </c>
      <c r="G176" s="13">
        <f xml:space="preserve"> index!I178</f>
        <v>0</v>
      </c>
      <c r="H176" s="14">
        <f t="shared" si="7"/>
        <v>1047972</v>
      </c>
      <c r="I176" s="15" t="str">
        <f t="shared" si="6"/>
        <v>Manquant</v>
      </c>
      <c r="J176" s="7">
        <f xml:space="preserve"> index!B178</f>
        <v>0</v>
      </c>
      <c r="K176" s="16" t="str">
        <f t="shared" si="8"/>
        <v>ERREUR</v>
      </c>
      <c r="N176" s="13" t="e">
        <f ca="1"/>
        <v>#N/A</v>
      </c>
    </row>
    <row r="177" spans="1:14">
      <c r="A177" s="13">
        <f xml:space="preserve"> index!C179</f>
        <v>0</v>
      </c>
      <c r="B177" s="13">
        <f xml:space="preserve"> index!D179</f>
        <v>0</v>
      </c>
      <c r="C177" s="13">
        <f xml:space="preserve"> index!E179</f>
        <v>0</v>
      </c>
      <c r="D177" s="19" t="str">
        <f xml:space="preserve"> IF(index!F179="","",index!F179)</f>
        <v/>
      </c>
      <c r="E177" s="13">
        <f xml:space="preserve"> index!G179</f>
        <v>0</v>
      </c>
      <c r="F177" s="13">
        <f xml:space="preserve"> index!H179</f>
        <v>0</v>
      </c>
      <c r="G177" s="13">
        <f xml:space="preserve"> index!I179</f>
        <v>0</v>
      </c>
      <c r="H177" s="14">
        <f t="shared" si="7"/>
        <v>1047972</v>
      </c>
      <c r="I177" s="15" t="str">
        <f t="shared" si="6"/>
        <v>Manquant</v>
      </c>
      <c r="J177" s="7">
        <f xml:space="preserve"> index!B179</f>
        <v>0</v>
      </c>
      <c r="K177" s="16" t="str">
        <f t="shared" si="8"/>
        <v>ERREUR</v>
      </c>
      <c r="N177" s="13" t="e">
        <f ca="1"/>
        <v>#N/A</v>
      </c>
    </row>
    <row r="178" spans="1:14">
      <c r="A178" s="13">
        <f xml:space="preserve"> index!C180</f>
        <v>0</v>
      </c>
      <c r="B178" s="13">
        <f xml:space="preserve"> index!D180</f>
        <v>0</v>
      </c>
      <c r="C178" s="13">
        <f xml:space="preserve"> index!E180</f>
        <v>0</v>
      </c>
      <c r="D178" s="19" t="str">
        <f xml:space="preserve"> IF(index!F180="","",index!F180)</f>
        <v/>
      </c>
      <c r="E178" s="13">
        <f xml:space="preserve"> index!G180</f>
        <v>0</v>
      </c>
      <c r="F178" s="13">
        <f xml:space="preserve"> index!H180</f>
        <v>0</v>
      </c>
      <c r="G178" s="13">
        <f xml:space="preserve"> index!I180</f>
        <v>0</v>
      </c>
      <c r="H178" s="14">
        <f t="shared" si="7"/>
        <v>1047972</v>
      </c>
      <c r="I178" s="15" t="str">
        <f t="shared" si="6"/>
        <v>Manquant</v>
      </c>
      <c r="J178" s="7">
        <f xml:space="preserve"> index!B180</f>
        <v>0</v>
      </c>
      <c r="K178" s="16" t="str">
        <f t="shared" si="8"/>
        <v>ERREUR</v>
      </c>
      <c r="N178" s="13" t="e">
        <f ca="1"/>
        <v>#N/A</v>
      </c>
    </row>
    <row r="179" spans="1:14">
      <c r="A179" s="13">
        <f xml:space="preserve"> index!C181</f>
        <v>0</v>
      </c>
      <c r="B179" s="13">
        <f xml:space="preserve"> index!D181</f>
        <v>0</v>
      </c>
      <c r="C179" s="13">
        <f xml:space="preserve"> index!E181</f>
        <v>0</v>
      </c>
      <c r="D179" s="19" t="str">
        <f xml:space="preserve"> IF(index!F181="","",index!F181)</f>
        <v/>
      </c>
      <c r="E179" s="13">
        <f xml:space="preserve"> index!G181</f>
        <v>0</v>
      </c>
      <c r="F179" s="13">
        <f xml:space="preserve"> index!H181</f>
        <v>0</v>
      </c>
      <c r="G179" s="13">
        <f xml:space="preserve"> index!I181</f>
        <v>0</v>
      </c>
      <c r="H179" s="14">
        <f t="shared" si="7"/>
        <v>1047972</v>
      </c>
      <c r="I179" s="15" t="str">
        <f t="shared" si="6"/>
        <v>Manquant</v>
      </c>
      <c r="J179" s="7">
        <f xml:space="preserve"> index!B181</f>
        <v>0</v>
      </c>
      <c r="K179" s="16" t="str">
        <f t="shared" si="8"/>
        <v>ERREUR</v>
      </c>
      <c r="N179" s="13" t="e">
        <f ca="1"/>
        <v>#N/A</v>
      </c>
    </row>
    <row r="180" spans="1:14">
      <c r="A180" s="13">
        <f xml:space="preserve"> index!C182</f>
        <v>0</v>
      </c>
      <c r="B180" s="13">
        <f xml:space="preserve"> index!D182</f>
        <v>0</v>
      </c>
      <c r="C180" s="13">
        <f xml:space="preserve"> index!E182</f>
        <v>0</v>
      </c>
      <c r="D180" s="19" t="str">
        <f xml:space="preserve"> IF(index!F182="","",index!F182)</f>
        <v/>
      </c>
      <c r="E180" s="13">
        <f xml:space="preserve"> index!G182</f>
        <v>0</v>
      </c>
      <c r="F180" s="13">
        <f xml:space="preserve"> index!H182</f>
        <v>0</v>
      </c>
      <c r="G180" s="13">
        <f xml:space="preserve"> index!I182</f>
        <v>0</v>
      </c>
      <c r="H180" s="14">
        <f t="shared" si="7"/>
        <v>1047972</v>
      </c>
      <c r="I180" s="15" t="str">
        <f t="shared" si="6"/>
        <v>Manquant</v>
      </c>
      <c r="J180" s="7">
        <f xml:space="preserve"> index!B182</f>
        <v>0</v>
      </c>
      <c r="K180" s="16" t="str">
        <f t="shared" si="8"/>
        <v>ERREUR</v>
      </c>
      <c r="N180" s="13" t="e">
        <f ca="1"/>
        <v>#N/A</v>
      </c>
    </row>
    <row r="181" spans="1:14">
      <c r="A181" s="13">
        <f xml:space="preserve"> index!C183</f>
        <v>0</v>
      </c>
      <c r="B181" s="13">
        <f xml:space="preserve"> index!D183</f>
        <v>0</v>
      </c>
      <c r="C181" s="13">
        <f xml:space="preserve"> index!E183</f>
        <v>0</v>
      </c>
      <c r="D181" s="19" t="str">
        <f xml:space="preserve"> IF(index!F183="","",index!F183)</f>
        <v/>
      </c>
      <c r="E181" s="13">
        <f xml:space="preserve"> index!G183</f>
        <v>0</v>
      </c>
      <c r="F181" s="13">
        <f xml:space="preserve"> index!H183</f>
        <v>0</v>
      </c>
      <c r="G181" s="13">
        <f xml:space="preserve"> index!I183</f>
        <v>0</v>
      </c>
      <c r="H181" s="14">
        <f t="shared" si="7"/>
        <v>1047972</v>
      </c>
      <c r="I181" s="15" t="str">
        <f t="shared" si="6"/>
        <v>Manquant</v>
      </c>
      <c r="J181" s="7">
        <f xml:space="preserve"> index!B183</f>
        <v>0</v>
      </c>
      <c r="K181" s="16" t="str">
        <f t="shared" si="8"/>
        <v>ERREUR</v>
      </c>
      <c r="N181" s="13" t="e">
        <f ca="1"/>
        <v>#N/A</v>
      </c>
    </row>
    <row r="182" spans="1:14">
      <c r="A182" s="13">
        <f xml:space="preserve"> index!C184</f>
        <v>0</v>
      </c>
      <c r="B182" s="13">
        <f xml:space="preserve"> index!D184</f>
        <v>0</v>
      </c>
      <c r="C182" s="13">
        <f xml:space="preserve"> index!E184</f>
        <v>0</v>
      </c>
      <c r="D182" s="19" t="str">
        <f xml:space="preserve"> IF(index!F184="","",index!F184)</f>
        <v/>
      </c>
      <c r="E182" s="13">
        <f xml:space="preserve"> index!G184</f>
        <v>0</v>
      </c>
      <c r="F182" s="13">
        <f xml:space="preserve"> index!H184</f>
        <v>0</v>
      </c>
      <c r="G182" s="13">
        <f xml:space="preserve"> index!I184</f>
        <v>0</v>
      </c>
      <c r="H182" s="14">
        <f t="shared" si="7"/>
        <v>1047972</v>
      </c>
      <c r="I182" s="15" t="str">
        <f t="shared" si="6"/>
        <v>Manquant</v>
      </c>
      <c r="J182" s="7">
        <f xml:space="preserve"> index!B184</f>
        <v>0</v>
      </c>
      <c r="K182" s="16" t="str">
        <f t="shared" si="8"/>
        <v>ERREUR</v>
      </c>
      <c r="N182" s="13" t="e">
        <f ca="1"/>
        <v>#N/A</v>
      </c>
    </row>
    <row r="183" spans="1:14">
      <c r="A183" s="13">
        <f xml:space="preserve"> index!C185</f>
        <v>0</v>
      </c>
      <c r="B183" s="13">
        <f xml:space="preserve"> index!D185</f>
        <v>0</v>
      </c>
      <c r="C183" s="13">
        <f xml:space="preserve"> index!E185</f>
        <v>0</v>
      </c>
      <c r="D183" s="19" t="str">
        <f xml:space="preserve"> IF(index!F185="","",index!F185)</f>
        <v/>
      </c>
      <c r="E183" s="13">
        <f xml:space="preserve"> index!G185</f>
        <v>0</v>
      </c>
      <c r="F183" s="13">
        <f xml:space="preserve"> index!H185</f>
        <v>0</v>
      </c>
      <c r="G183" s="13">
        <f xml:space="preserve"> index!I185</f>
        <v>0</v>
      </c>
      <c r="H183" s="14">
        <f t="shared" si="7"/>
        <v>1047972</v>
      </c>
      <c r="I183" s="15" t="str">
        <f t="shared" si="6"/>
        <v>Manquant</v>
      </c>
      <c r="J183" s="7">
        <f xml:space="preserve"> index!B185</f>
        <v>0</v>
      </c>
      <c r="K183" s="16" t="str">
        <f t="shared" si="8"/>
        <v>ERREUR</v>
      </c>
      <c r="N183" s="13" t="e">
        <f ca="1"/>
        <v>#N/A</v>
      </c>
    </row>
    <row r="184" spans="1:14">
      <c r="A184" s="13">
        <f xml:space="preserve"> index!C186</f>
        <v>0</v>
      </c>
      <c r="B184" s="13">
        <f xml:space="preserve"> index!D186</f>
        <v>0</v>
      </c>
      <c r="C184" s="13">
        <f xml:space="preserve"> index!E186</f>
        <v>0</v>
      </c>
      <c r="D184" s="19" t="str">
        <f xml:space="preserve"> IF(index!F186="","",index!F186)</f>
        <v/>
      </c>
      <c r="E184" s="13">
        <f xml:space="preserve"> index!G186</f>
        <v>0</v>
      </c>
      <c r="F184" s="13">
        <f xml:space="preserve"> index!H186</f>
        <v>0</v>
      </c>
      <c r="G184" s="13">
        <f xml:space="preserve"> index!I186</f>
        <v>0</v>
      </c>
      <c r="H184" s="14">
        <f t="shared" si="7"/>
        <v>1047972</v>
      </c>
      <c r="I184" s="15" t="str">
        <f t="shared" si="6"/>
        <v>Manquant</v>
      </c>
      <c r="J184" s="7">
        <f xml:space="preserve"> index!B186</f>
        <v>0</v>
      </c>
      <c r="K184" s="16" t="str">
        <f t="shared" si="8"/>
        <v>ERREUR</v>
      </c>
      <c r="N184" s="13" t="e">
        <f ca="1"/>
        <v>#N/A</v>
      </c>
    </row>
    <row r="185" spans="1:14">
      <c r="A185" s="13">
        <f xml:space="preserve"> index!C187</f>
        <v>0</v>
      </c>
      <c r="B185" s="13">
        <f xml:space="preserve"> index!D187</f>
        <v>0</v>
      </c>
      <c r="C185" s="13">
        <f xml:space="preserve"> index!E187</f>
        <v>0</v>
      </c>
      <c r="D185" s="19" t="str">
        <f xml:space="preserve"> IF(index!F187="","",index!F187)</f>
        <v/>
      </c>
      <c r="E185" s="13">
        <f xml:space="preserve"> index!G187</f>
        <v>0</v>
      </c>
      <c r="F185" s="13">
        <f xml:space="preserve"> index!H187</f>
        <v>0</v>
      </c>
      <c r="G185" s="13">
        <f xml:space="preserve"> index!I187</f>
        <v>0</v>
      </c>
      <c r="H185" s="14">
        <f t="shared" si="7"/>
        <v>1047972</v>
      </c>
      <c r="I185" s="15" t="str">
        <f t="shared" si="6"/>
        <v>Manquant</v>
      </c>
      <c r="J185" s="7">
        <f xml:space="preserve"> index!B187</f>
        <v>0</v>
      </c>
      <c r="K185" s="16" t="str">
        <f t="shared" si="8"/>
        <v>ERREUR</v>
      </c>
      <c r="N185" s="13" t="e">
        <f ca="1"/>
        <v>#N/A</v>
      </c>
    </row>
    <row r="186" spans="1:14">
      <c r="A186" s="13">
        <f xml:space="preserve"> index!C188</f>
        <v>0</v>
      </c>
      <c r="B186" s="13">
        <f xml:space="preserve"> index!D188</f>
        <v>0</v>
      </c>
      <c r="C186" s="13">
        <f xml:space="preserve"> index!E188</f>
        <v>0</v>
      </c>
      <c r="D186" s="19" t="str">
        <f xml:space="preserve"> IF(index!F188="","",index!F188)</f>
        <v/>
      </c>
      <c r="E186" s="13">
        <f xml:space="preserve"> index!G188</f>
        <v>0</v>
      </c>
      <c r="F186" s="13">
        <f xml:space="preserve"> index!H188</f>
        <v>0</v>
      </c>
      <c r="G186" s="13">
        <f xml:space="preserve"> index!I188</f>
        <v>0</v>
      </c>
      <c r="H186" s="14">
        <f t="shared" si="7"/>
        <v>1047972</v>
      </c>
      <c r="I186" s="15" t="str">
        <f t="shared" si="6"/>
        <v>Manquant</v>
      </c>
      <c r="J186" s="7">
        <f xml:space="preserve"> index!B188</f>
        <v>0</v>
      </c>
      <c r="K186" s="16" t="str">
        <f t="shared" si="8"/>
        <v>ERREUR</v>
      </c>
      <c r="N186" s="13" t="e">
        <f ca="1"/>
        <v>#N/A</v>
      </c>
    </row>
    <row r="187" spans="1:14">
      <c r="A187" s="13">
        <f xml:space="preserve"> index!C189</f>
        <v>0</v>
      </c>
      <c r="B187" s="13">
        <f xml:space="preserve"> index!D189</f>
        <v>0</v>
      </c>
      <c r="C187" s="13">
        <f xml:space="preserve"> index!E189</f>
        <v>0</v>
      </c>
      <c r="D187" s="19" t="str">
        <f xml:space="preserve"> IF(index!F189="","",index!F189)</f>
        <v/>
      </c>
      <c r="E187" s="13">
        <f xml:space="preserve"> index!G189</f>
        <v>0</v>
      </c>
      <c r="F187" s="13">
        <f xml:space="preserve"> index!H189</f>
        <v>0</v>
      </c>
      <c r="G187" s="13">
        <f xml:space="preserve"> index!I189</f>
        <v>0</v>
      </c>
      <c r="H187" s="14">
        <f t="shared" si="7"/>
        <v>1047972</v>
      </c>
      <c r="I187" s="15" t="str">
        <f t="shared" si="6"/>
        <v>Manquant</v>
      </c>
      <c r="J187" s="7">
        <f xml:space="preserve"> index!B189</f>
        <v>0</v>
      </c>
      <c r="K187" s="16" t="str">
        <f t="shared" si="8"/>
        <v>ERREUR</v>
      </c>
      <c r="N187" s="13" t="e">
        <f ca="1"/>
        <v>#N/A</v>
      </c>
    </row>
    <row r="188" spans="1:14">
      <c r="A188" s="13">
        <f xml:space="preserve"> index!C190</f>
        <v>0</v>
      </c>
      <c r="B188" s="13">
        <f xml:space="preserve"> index!D190</f>
        <v>0</v>
      </c>
      <c r="C188" s="13">
        <f xml:space="preserve"> index!E190</f>
        <v>0</v>
      </c>
      <c r="D188" s="19" t="str">
        <f xml:space="preserve"> IF(index!F190="","",index!F190)</f>
        <v/>
      </c>
      <c r="E188" s="13">
        <f xml:space="preserve"> index!G190</f>
        <v>0</v>
      </c>
      <c r="F188" s="13">
        <f xml:space="preserve"> index!H190</f>
        <v>0</v>
      </c>
      <c r="G188" s="13">
        <f xml:space="preserve"> index!I190</f>
        <v>0</v>
      </c>
      <c r="H188" s="14">
        <f t="shared" si="7"/>
        <v>1047972</v>
      </c>
      <c r="I188" s="15" t="str">
        <f t="shared" si="6"/>
        <v>Manquant</v>
      </c>
      <c r="J188" s="7">
        <f xml:space="preserve"> index!B190</f>
        <v>0</v>
      </c>
      <c r="K188" s="16" t="str">
        <f t="shared" si="8"/>
        <v>ERREUR</v>
      </c>
      <c r="N188" s="13" t="e">
        <f ca="1"/>
        <v>#N/A</v>
      </c>
    </row>
    <row r="189" spans="1:14">
      <c r="A189" s="13">
        <f xml:space="preserve"> index!C191</f>
        <v>0</v>
      </c>
      <c r="B189" s="13">
        <f xml:space="preserve"> index!D191</f>
        <v>0</v>
      </c>
      <c r="C189" s="13">
        <f xml:space="preserve"> index!E191</f>
        <v>0</v>
      </c>
      <c r="D189" s="19" t="str">
        <f xml:space="preserve"> IF(index!F191="","",index!F191)</f>
        <v/>
      </c>
      <c r="E189" s="13">
        <f xml:space="preserve"> index!G191</f>
        <v>0</v>
      </c>
      <c r="F189" s="13">
        <f xml:space="preserve"> index!H191</f>
        <v>0</v>
      </c>
      <c r="G189" s="13">
        <f xml:space="preserve"> index!I191</f>
        <v>0</v>
      </c>
      <c r="H189" s="14">
        <f t="shared" si="7"/>
        <v>1047972</v>
      </c>
      <c r="I189" s="15" t="str">
        <f t="shared" si="6"/>
        <v>Manquant</v>
      </c>
      <c r="J189" s="7">
        <f xml:space="preserve"> index!B191</f>
        <v>0</v>
      </c>
      <c r="K189" s="16" t="str">
        <f t="shared" si="8"/>
        <v>ERREUR</v>
      </c>
      <c r="N189" s="13" t="e">
        <f ca="1"/>
        <v>#N/A</v>
      </c>
    </row>
    <row r="190" spans="1:14">
      <c r="A190" s="13">
        <f xml:space="preserve"> index!C192</f>
        <v>0</v>
      </c>
      <c r="B190" s="13">
        <f xml:space="preserve"> index!D192</f>
        <v>0</v>
      </c>
      <c r="C190" s="13">
        <f xml:space="preserve"> index!E192</f>
        <v>0</v>
      </c>
      <c r="D190" s="19" t="str">
        <f xml:space="preserve"> IF(index!F192="","",index!F192)</f>
        <v/>
      </c>
      <c r="E190" s="13">
        <f xml:space="preserve"> index!G192</f>
        <v>0</v>
      </c>
      <c r="F190" s="13">
        <f xml:space="preserve"> index!H192</f>
        <v>0</v>
      </c>
      <c r="G190" s="13">
        <f xml:space="preserve"> index!I192</f>
        <v>0</v>
      </c>
      <c r="H190" s="14">
        <f t="shared" si="7"/>
        <v>1047972</v>
      </c>
      <c r="I190" s="15" t="str">
        <f t="shared" si="6"/>
        <v>Manquant</v>
      </c>
      <c r="J190" s="7">
        <f xml:space="preserve"> index!B192</f>
        <v>0</v>
      </c>
      <c r="K190" s="16" t="str">
        <f t="shared" si="8"/>
        <v>ERREUR</v>
      </c>
      <c r="N190" s="13" t="e">
        <f ca="1"/>
        <v>#N/A</v>
      </c>
    </row>
    <row r="191" spans="1:14">
      <c r="A191" s="13">
        <f xml:space="preserve"> index!C193</f>
        <v>0</v>
      </c>
      <c r="B191" s="13">
        <f xml:space="preserve"> index!D193</f>
        <v>0</v>
      </c>
      <c r="C191" s="13">
        <f xml:space="preserve"> index!E193</f>
        <v>0</v>
      </c>
      <c r="D191" s="19" t="str">
        <f xml:space="preserve"> IF(index!F193="","",index!F193)</f>
        <v/>
      </c>
      <c r="E191" s="13">
        <f xml:space="preserve"> index!G193</f>
        <v>0</v>
      </c>
      <c r="F191" s="13">
        <f xml:space="preserve"> index!H193</f>
        <v>0</v>
      </c>
      <c r="G191" s="13">
        <f xml:space="preserve"> index!I193</f>
        <v>0</v>
      </c>
      <c r="H191" s="14">
        <f t="shared" si="7"/>
        <v>1047972</v>
      </c>
      <c r="I191" s="15" t="str">
        <f t="shared" si="6"/>
        <v>Manquant</v>
      </c>
      <c r="J191" s="7">
        <f xml:space="preserve"> index!B193</f>
        <v>0</v>
      </c>
      <c r="K191" s="16" t="str">
        <f t="shared" si="8"/>
        <v>ERREUR</v>
      </c>
      <c r="N191" s="13" t="e">
        <f ca="1"/>
        <v>#N/A</v>
      </c>
    </row>
    <row r="192" spans="1:14">
      <c r="A192" s="13">
        <f xml:space="preserve"> index!C194</f>
        <v>0</v>
      </c>
      <c r="B192" s="13">
        <f xml:space="preserve"> index!D194</f>
        <v>0</v>
      </c>
      <c r="C192" s="13">
        <f xml:space="preserve"> index!E194</f>
        <v>0</v>
      </c>
      <c r="D192" s="19" t="str">
        <f xml:space="preserve"> IF(index!F194="","",index!F194)</f>
        <v/>
      </c>
      <c r="E192" s="13">
        <f xml:space="preserve"> index!G194</f>
        <v>0</v>
      </c>
      <c r="F192" s="13">
        <f xml:space="preserve"> index!H194</f>
        <v>0</v>
      </c>
      <c r="G192" s="13">
        <f xml:space="preserve"> index!I194</f>
        <v>0</v>
      </c>
      <c r="H192" s="14">
        <f t="shared" si="7"/>
        <v>1047972</v>
      </c>
      <c r="I192" s="15" t="str">
        <f t="shared" si="6"/>
        <v>Manquant</v>
      </c>
      <c r="J192" s="7">
        <f xml:space="preserve"> index!B194</f>
        <v>0</v>
      </c>
      <c r="K192" s="16" t="str">
        <f t="shared" si="8"/>
        <v>ERREUR</v>
      </c>
      <c r="N192" s="13" t="e">
        <f ca="1"/>
        <v>#N/A</v>
      </c>
    </row>
    <row r="193" spans="1:14">
      <c r="A193" s="13">
        <f xml:space="preserve"> index!C195</f>
        <v>0</v>
      </c>
      <c r="B193" s="13">
        <f xml:space="preserve"> index!D195</f>
        <v>0</v>
      </c>
      <c r="C193" s="13">
        <f xml:space="preserve"> index!E195</f>
        <v>0</v>
      </c>
      <c r="D193" s="19" t="str">
        <f xml:space="preserve"> IF(index!F195="","",index!F195)</f>
        <v/>
      </c>
      <c r="E193" s="13">
        <f xml:space="preserve"> index!G195</f>
        <v>0</v>
      </c>
      <c r="F193" s="13">
        <f xml:space="preserve"> index!H195</f>
        <v>0</v>
      </c>
      <c r="G193" s="13">
        <f xml:space="preserve"> index!I195</f>
        <v>0</v>
      </c>
      <c r="H193" s="14">
        <f t="shared" si="7"/>
        <v>1047972</v>
      </c>
      <c r="I193" s="15" t="str">
        <f t="shared" si="6"/>
        <v>Manquant</v>
      </c>
      <c r="J193" s="7">
        <f xml:space="preserve"> index!B195</f>
        <v>0</v>
      </c>
      <c r="K193" s="16" t="str">
        <f t="shared" si="8"/>
        <v>ERREUR</v>
      </c>
      <c r="N193" s="13" t="e">
        <f ca="1"/>
        <v>#N/A</v>
      </c>
    </row>
    <row r="194" spans="1:14">
      <c r="A194" s="13">
        <f xml:space="preserve"> index!C196</f>
        <v>0</v>
      </c>
      <c r="B194" s="13">
        <f xml:space="preserve"> index!D196</f>
        <v>0</v>
      </c>
      <c r="C194" s="13">
        <f xml:space="preserve"> index!E196</f>
        <v>0</v>
      </c>
      <c r="D194" s="19" t="str">
        <f xml:space="preserve"> IF(index!F196="","",index!F196)</f>
        <v/>
      </c>
      <c r="E194" s="13">
        <f xml:space="preserve"> index!G196</f>
        <v>0</v>
      </c>
      <c r="F194" s="13">
        <f xml:space="preserve"> index!H196</f>
        <v>0</v>
      </c>
      <c r="G194" s="13">
        <f xml:space="preserve"> index!I196</f>
        <v>0</v>
      </c>
      <c r="H194" s="14">
        <f t="shared" si="7"/>
        <v>1047972</v>
      </c>
      <c r="I194" s="15" t="str">
        <f t="shared" si="6"/>
        <v>Manquant</v>
      </c>
      <c r="J194" s="7">
        <f xml:space="preserve"> index!B196</f>
        <v>0</v>
      </c>
      <c r="K194" s="16" t="str">
        <f t="shared" si="8"/>
        <v>ERREUR</v>
      </c>
      <c r="N194" s="13" t="e">
        <f ca="1"/>
        <v>#N/A</v>
      </c>
    </row>
    <row r="195" spans="1:14">
      <c r="A195" s="13">
        <f xml:space="preserve"> index!C197</f>
        <v>0</v>
      </c>
      <c r="B195" s="13">
        <f xml:space="preserve"> index!D197</f>
        <v>0</v>
      </c>
      <c r="C195" s="13">
        <f xml:space="preserve"> index!E197</f>
        <v>0</v>
      </c>
      <c r="D195" s="19" t="str">
        <f xml:space="preserve"> IF(index!F197="","",index!F197)</f>
        <v/>
      </c>
      <c r="E195" s="13">
        <f xml:space="preserve"> index!G197</f>
        <v>0</v>
      </c>
      <c r="F195" s="13">
        <f xml:space="preserve"> index!H197</f>
        <v>0</v>
      </c>
      <c r="G195" s="13">
        <f xml:space="preserve"> index!I197</f>
        <v>0</v>
      </c>
      <c r="H195" s="14">
        <f t="shared" si="7"/>
        <v>1047972</v>
      </c>
      <c r="I195" s="15" t="str">
        <f t="shared" ref="I195:I258" si="9">IF(ISERROR(MATCH(D195,RECOLLEMENT,0)),"Manquant","")</f>
        <v>Manquant</v>
      </c>
      <c r="J195" s="7">
        <f xml:space="preserve"> index!B197</f>
        <v>0</v>
      </c>
      <c r="K195" s="16" t="str">
        <f t="shared" si="8"/>
        <v>ERREUR</v>
      </c>
      <c r="N195" s="13" t="e">
        <f ca="1"/>
        <v>#N/A</v>
      </c>
    </row>
    <row r="196" spans="1:14">
      <c r="A196" s="13">
        <f xml:space="preserve"> index!C198</f>
        <v>0</v>
      </c>
      <c r="B196" s="13">
        <f xml:space="preserve"> index!D198</f>
        <v>0</v>
      </c>
      <c r="C196" s="13">
        <f xml:space="preserve"> index!E198</f>
        <v>0</v>
      </c>
      <c r="D196" s="19" t="str">
        <f xml:space="preserve"> IF(index!F198="","",index!F198)</f>
        <v/>
      </c>
      <c r="E196" s="13">
        <f xml:space="preserve"> index!G198</f>
        <v>0</v>
      </c>
      <c r="F196" s="13">
        <f xml:space="preserve"> index!H198</f>
        <v>0</v>
      </c>
      <c r="G196" s="13">
        <f xml:space="preserve"> index!I198</f>
        <v>0</v>
      </c>
      <c r="H196" s="14">
        <f t="shared" ref="H196:H259" si="10">COUNTIF(J:J,D196)</f>
        <v>1047972</v>
      </c>
      <c r="I196" s="15" t="str">
        <f t="shared" si="9"/>
        <v>Manquant</v>
      </c>
      <c r="J196" s="7">
        <f xml:space="preserve"> index!B198</f>
        <v>0</v>
      </c>
      <c r="K196" s="16" t="str">
        <f t="shared" ref="K196:K259" si="11">IF(H196&lt;&gt;E196,"ERREUR","OK")</f>
        <v>ERREUR</v>
      </c>
      <c r="N196" s="13" t="e">
        <f ca="1"/>
        <v>#N/A</v>
      </c>
    </row>
    <row r="197" spans="1:14">
      <c r="A197" s="13">
        <f xml:space="preserve"> index!C199</f>
        <v>0</v>
      </c>
      <c r="B197" s="13">
        <f xml:space="preserve"> index!D199</f>
        <v>0</v>
      </c>
      <c r="C197" s="13">
        <f xml:space="preserve"> index!E199</f>
        <v>0</v>
      </c>
      <c r="D197" s="19" t="str">
        <f xml:space="preserve"> IF(index!F199="","",index!F199)</f>
        <v/>
      </c>
      <c r="E197" s="13">
        <f xml:space="preserve"> index!G199</f>
        <v>0</v>
      </c>
      <c r="F197" s="13">
        <f xml:space="preserve"> index!H199</f>
        <v>0</v>
      </c>
      <c r="G197" s="13">
        <f xml:space="preserve"> index!I199</f>
        <v>0</v>
      </c>
      <c r="H197" s="14">
        <f t="shared" si="10"/>
        <v>1047972</v>
      </c>
      <c r="I197" s="15" t="str">
        <f t="shared" si="9"/>
        <v>Manquant</v>
      </c>
      <c r="J197" s="7">
        <f xml:space="preserve"> index!B199</f>
        <v>0</v>
      </c>
      <c r="K197" s="16" t="str">
        <f t="shared" si="11"/>
        <v>ERREUR</v>
      </c>
      <c r="N197" s="13" t="e">
        <f ca="1"/>
        <v>#N/A</v>
      </c>
    </row>
    <row r="198" spans="1:14">
      <c r="A198" s="13">
        <f xml:space="preserve"> index!C200</f>
        <v>0</v>
      </c>
      <c r="B198" s="13">
        <f xml:space="preserve"> index!D200</f>
        <v>0</v>
      </c>
      <c r="C198" s="13">
        <f xml:space="preserve"> index!E200</f>
        <v>0</v>
      </c>
      <c r="D198" s="19" t="str">
        <f xml:space="preserve"> IF(index!F200="","",index!F200)</f>
        <v/>
      </c>
      <c r="E198" s="13">
        <f xml:space="preserve"> index!G200</f>
        <v>0</v>
      </c>
      <c r="F198" s="13">
        <f xml:space="preserve"> index!H200</f>
        <v>0</v>
      </c>
      <c r="G198" s="13">
        <f xml:space="preserve"> index!I200</f>
        <v>0</v>
      </c>
      <c r="H198" s="14">
        <f t="shared" si="10"/>
        <v>1047972</v>
      </c>
      <c r="I198" s="15" t="str">
        <f t="shared" si="9"/>
        <v>Manquant</v>
      </c>
      <c r="J198" s="7">
        <f xml:space="preserve"> index!B200</f>
        <v>0</v>
      </c>
      <c r="K198" s="16" t="str">
        <f t="shared" si="11"/>
        <v>ERREUR</v>
      </c>
      <c r="N198" s="13" t="e">
        <f ca="1"/>
        <v>#N/A</v>
      </c>
    </row>
    <row r="199" spans="1:14">
      <c r="A199" s="13">
        <f xml:space="preserve"> index!C201</f>
        <v>0</v>
      </c>
      <c r="B199" s="13">
        <f xml:space="preserve"> index!D201</f>
        <v>0</v>
      </c>
      <c r="C199" s="13">
        <f xml:space="preserve"> index!E201</f>
        <v>0</v>
      </c>
      <c r="D199" s="19" t="str">
        <f xml:space="preserve"> IF(index!F201="","",index!F201)</f>
        <v/>
      </c>
      <c r="E199" s="13">
        <f xml:space="preserve"> index!G201</f>
        <v>0</v>
      </c>
      <c r="F199" s="13">
        <f xml:space="preserve"> index!H201</f>
        <v>0</v>
      </c>
      <c r="G199" s="13">
        <f xml:space="preserve"> index!I201</f>
        <v>0</v>
      </c>
      <c r="H199" s="14">
        <f t="shared" si="10"/>
        <v>1047972</v>
      </c>
      <c r="I199" s="15" t="str">
        <f t="shared" si="9"/>
        <v>Manquant</v>
      </c>
      <c r="J199" s="7">
        <f xml:space="preserve"> index!B201</f>
        <v>0</v>
      </c>
      <c r="K199" s="16" t="str">
        <f t="shared" si="11"/>
        <v>ERREUR</v>
      </c>
      <c r="N199" s="13" t="e">
        <f ca="1"/>
        <v>#N/A</v>
      </c>
    </row>
    <row r="200" spans="1:14">
      <c r="A200" s="13">
        <f xml:space="preserve"> index!C202</f>
        <v>0</v>
      </c>
      <c r="B200" s="13">
        <f xml:space="preserve"> index!D202</f>
        <v>0</v>
      </c>
      <c r="C200" s="13">
        <f xml:space="preserve"> index!E202</f>
        <v>0</v>
      </c>
      <c r="D200" s="19" t="str">
        <f xml:space="preserve"> IF(index!F202="","",index!F202)</f>
        <v/>
      </c>
      <c r="E200" s="13">
        <f xml:space="preserve"> index!G202</f>
        <v>0</v>
      </c>
      <c r="F200" s="13">
        <f xml:space="preserve"> index!H202</f>
        <v>0</v>
      </c>
      <c r="G200" s="13">
        <f xml:space="preserve"> index!I202</f>
        <v>0</v>
      </c>
      <c r="H200" s="14">
        <f t="shared" si="10"/>
        <v>1047972</v>
      </c>
      <c r="I200" s="15" t="str">
        <f t="shared" si="9"/>
        <v>Manquant</v>
      </c>
      <c r="J200" s="7">
        <f xml:space="preserve"> index!B202</f>
        <v>0</v>
      </c>
      <c r="K200" s="16" t="str">
        <f t="shared" si="11"/>
        <v>ERREUR</v>
      </c>
      <c r="N200" s="13" t="e">
        <f ca="1"/>
        <v>#N/A</v>
      </c>
    </row>
    <row r="201" spans="1:14">
      <c r="A201" s="13">
        <f xml:space="preserve"> index!C203</f>
        <v>0</v>
      </c>
      <c r="B201" s="13">
        <f xml:space="preserve"> index!D203</f>
        <v>0</v>
      </c>
      <c r="C201" s="13">
        <f xml:space="preserve"> index!E203</f>
        <v>0</v>
      </c>
      <c r="D201" s="19" t="str">
        <f xml:space="preserve"> IF(index!F203="","",index!F203)</f>
        <v/>
      </c>
      <c r="E201" s="13">
        <f xml:space="preserve"> index!G203</f>
        <v>0</v>
      </c>
      <c r="F201" s="13">
        <f xml:space="preserve"> index!H203</f>
        <v>0</v>
      </c>
      <c r="G201" s="13">
        <f xml:space="preserve"> index!I203</f>
        <v>0</v>
      </c>
      <c r="H201" s="14">
        <f t="shared" si="10"/>
        <v>1047972</v>
      </c>
      <c r="I201" s="15" t="str">
        <f t="shared" si="9"/>
        <v>Manquant</v>
      </c>
      <c r="J201" s="7">
        <f xml:space="preserve"> index!B203</f>
        <v>0</v>
      </c>
      <c r="K201" s="16" t="str">
        <f t="shared" si="11"/>
        <v>ERREUR</v>
      </c>
      <c r="N201" s="13" t="e">
        <f ca="1"/>
        <v>#N/A</v>
      </c>
    </row>
    <row r="202" spans="1:14">
      <c r="A202" s="13">
        <f xml:space="preserve"> index!C204</f>
        <v>0</v>
      </c>
      <c r="B202" s="13">
        <f xml:space="preserve"> index!D204</f>
        <v>0</v>
      </c>
      <c r="C202" s="13">
        <f xml:space="preserve"> index!E204</f>
        <v>0</v>
      </c>
      <c r="D202" s="19" t="str">
        <f xml:space="preserve"> IF(index!F204="","",index!F204)</f>
        <v/>
      </c>
      <c r="E202" s="13">
        <f xml:space="preserve"> index!G204</f>
        <v>0</v>
      </c>
      <c r="F202" s="13">
        <f xml:space="preserve"> index!H204</f>
        <v>0</v>
      </c>
      <c r="G202" s="13">
        <f xml:space="preserve"> index!I204</f>
        <v>0</v>
      </c>
      <c r="H202" s="14">
        <f t="shared" si="10"/>
        <v>1047972</v>
      </c>
      <c r="I202" s="15" t="str">
        <f t="shared" si="9"/>
        <v>Manquant</v>
      </c>
      <c r="J202" s="7">
        <f xml:space="preserve"> index!B204</f>
        <v>0</v>
      </c>
      <c r="K202" s="16" t="str">
        <f t="shared" si="11"/>
        <v>ERREUR</v>
      </c>
      <c r="N202" s="13" t="e">
        <f ca="1"/>
        <v>#N/A</v>
      </c>
    </row>
    <row r="203" spans="1:14">
      <c r="A203" s="13">
        <f xml:space="preserve"> index!C205</f>
        <v>0</v>
      </c>
      <c r="B203" s="13">
        <f xml:space="preserve"> index!D205</f>
        <v>0</v>
      </c>
      <c r="C203" s="13">
        <f xml:space="preserve"> index!E205</f>
        <v>0</v>
      </c>
      <c r="D203" s="19" t="str">
        <f xml:space="preserve"> IF(index!F205="","",index!F205)</f>
        <v/>
      </c>
      <c r="E203" s="13">
        <f xml:space="preserve"> index!G205</f>
        <v>0</v>
      </c>
      <c r="F203" s="13">
        <f xml:space="preserve"> index!H205</f>
        <v>0</v>
      </c>
      <c r="G203" s="13">
        <f xml:space="preserve"> index!I205</f>
        <v>0</v>
      </c>
      <c r="H203" s="14">
        <f t="shared" si="10"/>
        <v>1047972</v>
      </c>
      <c r="I203" s="15" t="str">
        <f t="shared" si="9"/>
        <v>Manquant</v>
      </c>
      <c r="J203" s="7">
        <f xml:space="preserve"> index!B205</f>
        <v>0</v>
      </c>
      <c r="K203" s="16" t="str">
        <f t="shared" si="11"/>
        <v>ERREUR</v>
      </c>
      <c r="N203" s="13" t="e">
        <f ca="1"/>
        <v>#N/A</v>
      </c>
    </row>
    <row r="204" spans="1:14">
      <c r="A204" s="13">
        <f xml:space="preserve"> index!C206</f>
        <v>0</v>
      </c>
      <c r="B204" s="13">
        <f xml:space="preserve"> index!D206</f>
        <v>0</v>
      </c>
      <c r="C204" s="13">
        <f xml:space="preserve"> index!E206</f>
        <v>0</v>
      </c>
      <c r="D204" s="19" t="str">
        <f xml:space="preserve"> IF(index!F206="","",index!F206)</f>
        <v/>
      </c>
      <c r="E204" s="13">
        <f xml:space="preserve"> index!G206</f>
        <v>0</v>
      </c>
      <c r="F204" s="13">
        <f xml:space="preserve"> index!H206</f>
        <v>0</v>
      </c>
      <c r="G204" s="13">
        <f xml:space="preserve"> index!I206</f>
        <v>0</v>
      </c>
      <c r="H204" s="14">
        <f t="shared" si="10"/>
        <v>1047972</v>
      </c>
      <c r="I204" s="15" t="str">
        <f t="shared" si="9"/>
        <v>Manquant</v>
      </c>
      <c r="J204" s="7">
        <f xml:space="preserve"> index!B206</f>
        <v>0</v>
      </c>
      <c r="K204" s="16" t="str">
        <f t="shared" si="11"/>
        <v>ERREUR</v>
      </c>
      <c r="N204" s="13" t="e">
        <f ca="1"/>
        <v>#N/A</v>
      </c>
    </row>
    <row r="205" spans="1:14">
      <c r="A205" s="13">
        <f xml:space="preserve"> index!C207</f>
        <v>0</v>
      </c>
      <c r="B205" s="13">
        <f xml:space="preserve"> index!D207</f>
        <v>0</v>
      </c>
      <c r="C205" s="13">
        <f xml:space="preserve"> index!E207</f>
        <v>0</v>
      </c>
      <c r="D205" s="19" t="str">
        <f xml:space="preserve"> IF(index!F207="","",index!F207)</f>
        <v/>
      </c>
      <c r="E205" s="13">
        <f xml:space="preserve"> index!G207</f>
        <v>0</v>
      </c>
      <c r="F205" s="13">
        <f xml:space="preserve"> index!H207</f>
        <v>0</v>
      </c>
      <c r="G205" s="13">
        <f xml:space="preserve"> index!I207</f>
        <v>0</v>
      </c>
      <c r="H205" s="14">
        <f t="shared" si="10"/>
        <v>1047972</v>
      </c>
      <c r="I205" s="15" t="str">
        <f t="shared" si="9"/>
        <v>Manquant</v>
      </c>
      <c r="J205" s="7">
        <f xml:space="preserve"> index!B207</f>
        <v>0</v>
      </c>
      <c r="K205" s="16" t="str">
        <f t="shared" si="11"/>
        <v>ERREUR</v>
      </c>
      <c r="N205" s="13" t="e">
        <f ca="1"/>
        <v>#N/A</v>
      </c>
    </row>
    <row r="206" spans="1:14">
      <c r="A206" s="13">
        <f xml:space="preserve"> index!C208</f>
        <v>0</v>
      </c>
      <c r="B206" s="13">
        <f xml:space="preserve"> index!D208</f>
        <v>0</v>
      </c>
      <c r="C206" s="13">
        <f xml:space="preserve"> index!E208</f>
        <v>0</v>
      </c>
      <c r="D206" s="19" t="str">
        <f xml:space="preserve"> IF(index!F208="","",index!F208)</f>
        <v/>
      </c>
      <c r="E206" s="13">
        <f xml:space="preserve"> index!G208</f>
        <v>0</v>
      </c>
      <c r="F206" s="13">
        <f xml:space="preserve"> index!H208</f>
        <v>0</v>
      </c>
      <c r="G206" s="13">
        <f xml:space="preserve"> index!I208</f>
        <v>0</v>
      </c>
      <c r="H206" s="14">
        <f t="shared" si="10"/>
        <v>1047972</v>
      </c>
      <c r="I206" s="15" t="str">
        <f t="shared" si="9"/>
        <v>Manquant</v>
      </c>
      <c r="J206" s="7">
        <f xml:space="preserve"> index!B208</f>
        <v>0</v>
      </c>
      <c r="K206" s="16" t="str">
        <f t="shared" si="11"/>
        <v>ERREUR</v>
      </c>
      <c r="N206" s="13" t="e">
        <f ca="1"/>
        <v>#N/A</v>
      </c>
    </row>
    <row r="207" spans="1:14">
      <c r="A207" s="13">
        <f xml:space="preserve"> index!C209</f>
        <v>0</v>
      </c>
      <c r="B207" s="13">
        <f xml:space="preserve"> index!D209</f>
        <v>0</v>
      </c>
      <c r="C207" s="13">
        <f xml:space="preserve"> index!E209</f>
        <v>0</v>
      </c>
      <c r="D207" s="19" t="str">
        <f xml:space="preserve"> IF(index!F209="","",index!F209)</f>
        <v/>
      </c>
      <c r="E207" s="13">
        <f xml:space="preserve"> index!G209</f>
        <v>0</v>
      </c>
      <c r="F207" s="13">
        <f xml:space="preserve"> index!H209</f>
        <v>0</v>
      </c>
      <c r="G207" s="13">
        <f xml:space="preserve"> index!I209</f>
        <v>0</v>
      </c>
      <c r="H207" s="14">
        <f t="shared" si="10"/>
        <v>1047972</v>
      </c>
      <c r="I207" s="15" t="str">
        <f t="shared" si="9"/>
        <v>Manquant</v>
      </c>
      <c r="J207" s="7">
        <f xml:space="preserve"> index!B209</f>
        <v>0</v>
      </c>
      <c r="K207" s="16" t="str">
        <f t="shared" si="11"/>
        <v>ERREUR</v>
      </c>
      <c r="N207" s="13" t="e">
        <f ca="1"/>
        <v>#N/A</v>
      </c>
    </row>
    <row r="208" spans="1:14">
      <c r="A208" s="13">
        <f xml:space="preserve"> index!C210</f>
        <v>0</v>
      </c>
      <c r="B208" s="13">
        <f xml:space="preserve"> index!D210</f>
        <v>0</v>
      </c>
      <c r="C208" s="13">
        <f xml:space="preserve"> index!E210</f>
        <v>0</v>
      </c>
      <c r="D208" s="19" t="str">
        <f xml:space="preserve"> IF(index!F210="","",index!F210)</f>
        <v/>
      </c>
      <c r="E208" s="13">
        <f xml:space="preserve"> index!G210</f>
        <v>0</v>
      </c>
      <c r="F208" s="13">
        <f xml:space="preserve"> index!H210</f>
        <v>0</v>
      </c>
      <c r="G208" s="13">
        <f xml:space="preserve"> index!I210</f>
        <v>0</v>
      </c>
      <c r="H208" s="14">
        <f t="shared" si="10"/>
        <v>1047972</v>
      </c>
      <c r="I208" s="15" t="str">
        <f t="shared" si="9"/>
        <v>Manquant</v>
      </c>
      <c r="J208" s="7">
        <f xml:space="preserve"> index!B210</f>
        <v>0</v>
      </c>
      <c r="K208" s="16" t="str">
        <f t="shared" si="11"/>
        <v>ERREUR</v>
      </c>
      <c r="N208" s="13" t="e">
        <f ca="1"/>
        <v>#N/A</v>
      </c>
    </row>
    <row r="209" spans="1:14">
      <c r="A209" s="13">
        <f xml:space="preserve"> index!C211</f>
        <v>0</v>
      </c>
      <c r="B209" s="13">
        <f xml:space="preserve"> index!D211</f>
        <v>0</v>
      </c>
      <c r="C209" s="13">
        <f xml:space="preserve"> index!E211</f>
        <v>0</v>
      </c>
      <c r="D209" s="19" t="str">
        <f xml:space="preserve"> IF(index!F211="","",index!F211)</f>
        <v/>
      </c>
      <c r="E209" s="13">
        <f xml:space="preserve"> index!G211</f>
        <v>0</v>
      </c>
      <c r="F209" s="13">
        <f xml:space="preserve"> index!H211</f>
        <v>0</v>
      </c>
      <c r="G209" s="13">
        <f xml:space="preserve"> index!I211</f>
        <v>0</v>
      </c>
      <c r="H209" s="14">
        <f t="shared" si="10"/>
        <v>1047972</v>
      </c>
      <c r="I209" s="15" t="str">
        <f t="shared" si="9"/>
        <v>Manquant</v>
      </c>
      <c r="J209" s="7">
        <f xml:space="preserve"> index!B211</f>
        <v>0</v>
      </c>
      <c r="K209" s="16" t="str">
        <f t="shared" si="11"/>
        <v>ERREUR</v>
      </c>
      <c r="N209" s="13" t="e">
        <f ca="1"/>
        <v>#N/A</v>
      </c>
    </row>
    <row r="210" spans="1:14">
      <c r="A210" s="13">
        <f xml:space="preserve"> index!C212</f>
        <v>0</v>
      </c>
      <c r="B210" s="13">
        <f xml:space="preserve"> index!D212</f>
        <v>0</v>
      </c>
      <c r="C210" s="13">
        <f xml:space="preserve"> index!E212</f>
        <v>0</v>
      </c>
      <c r="D210" s="19" t="str">
        <f xml:space="preserve"> IF(index!F212="","",index!F212)</f>
        <v/>
      </c>
      <c r="E210" s="13">
        <f xml:space="preserve"> index!G212</f>
        <v>0</v>
      </c>
      <c r="F210" s="13">
        <f xml:space="preserve"> index!H212</f>
        <v>0</v>
      </c>
      <c r="G210" s="13">
        <f xml:space="preserve"> index!I212</f>
        <v>0</v>
      </c>
      <c r="H210" s="14">
        <f t="shared" si="10"/>
        <v>1047972</v>
      </c>
      <c r="I210" s="15" t="str">
        <f t="shared" si="9"/>
        <v>Manquant</v>
      </c>
      <c r="J210" s="7">
        <f xml:space="preserve"> index!B212</f>
        <v>0</v>
      </c>
      <c r="K210" s="16" t="str">
        <f t="shared" si="11"/>
        <v>ERREUR</v>
      </c>
      <c r="N210" s="13" t="e">
        <f ca="1"/>
        <v>#N/A</v>
      </c>
    </row>
    <row r="211" spans="1:14">
      <c r="A211" s="13">
        <f xml:space="preserve"> index!C213</f>
        <v>0</v>
      </c>
      <c r="B211" s="13">
        <f xml:space="preserve"> index!D213</f>
        <v>0</v>
      </c>
      <c r="C211" s="13">
        <f xml:space="preserve"> index!E213</f>
        <v>0</v>
      </c>
      <c r="D211" s="19" t="str">
        <f xml:space="preserve"> IF(index!F213="","",index!F213)</f>
        <v/>
      </c>
      <c r="E211" s="13">
        <f xml:space="preserve"> index!G213</f>
        <v>0</v>
      </c>
      <c r="F211" s="13">
        <f xml:space="preserve"> index!H213</f>
        <v>0</v>
      </c>
      <c r="G211" s="13">
        <f xml:space="preserve"> index!I213</f>
        <v>0</v>
      </c>
      <c r="H211" s="14">
        <f t="shared" si="10"/>
        <v>1047972</v>
      </c>
      <c r="I211" s="15" t="str">
        <f t="shared" si="9"/>
        <v>Manquant</v>
      </c>
      <c r="J211" s="7">
        <f xml:space="preserve"> index!B213</f>
        <v>0</v>
      </c>
      <c r="K211" s="16" t="str">
        <f t="shared" si="11"/>
        <v>ERREUR</v>
      </c>
      <c r="N211" s="13" t="e">
        <f ca="1"/>
        <v>#N/A</v>
      </c>
    </row>
    <row r="212" spans="1:14">
      <c r="A212" s="13">
        <f xml:space="preserve"> index!C214</f>
        <v>0</v>
      </c>
      <c r="B212" s="13">
        <f xml:space="preserve"> index!D214</f>
        <v>0</v>
      </c>
      <c r="C212" s="13">
        <f xml:space="preserve"> index!E214</f>
        <v>0</v>
      </c>
      <c r="D212" s="19" t="str">
        <f xml:space="preserve"> IF(index!F214="","",index!F214)</f>
        <v/>
      </c>
      <c r="E212" s="13">
        <f xml:space="preserve"> index!G214</f>
        <v>0</v>
      </c>
      <c r="F212" s="13">
        <f xml:space="preserve"> index!H214</f>
        <v>0</v>
      </c>
      <c r="G212" s="13">
        <f xml:space="preserve"> index!I214</f>
        <v>0</v>
      </c>
      <c r="H212" s="14">
        <f t="shared" si="10"/>
        <v>1047972</v>
      </c>
      <c r="I212" s="15" t="str">
        <f t="shared" si="9"/>
        <v>Manquant</v>
      </c>
      <c r="J212" s="7">
        <f xml:space="preserve"> index!B214</f>
        <v>0</v>
      </c>
      <c r="K212" s="16" t="str">
        <f t="shared" si="11"/>
        <v>ERREUR</v>
      </c>
      <c r="N212" s="13" t="e">
        <f ca="1"/>
        <v>#N/A</v>
      </c>
    </row>
    <row r="213" spans="1:14">
      <c r="A213" s="13">
        <f xml:space="preserve"> index!C215</f>
        <v>0</v>
      </c>
      <c r="B213" s="13">
        <f xml:space="preserve"> index!D215</f>
        <v>0</v>
      </c>
      <c r="C213" s="13">
        <f xml:space="preserve"> index!E215</f>
        <v>0</v>
      </c>
      <c r="D213" s="19" t="str">
        <f xml:space="preserve"> IF(index!F215="","",index!F215)</f>
        <v/>
      </c>
      <c r="E213" s="13">
        <f xml:space="preserve"> index!G215</f>
        <v>0</v>
      </c>
      <c r="F213" s="13">
        <f xml:space="preserve"> index!H215</f>
        <v>0</v>
      </c>
      <c r="G213" s="13">
        <f xml:space="preserve"> index!I215</f>
        <v>0</v>
      </c>
      <c r="H213" s="14">
        <f t="shared" si="10"/>
        <v>1047972</v>
      </c>
      <c r="I213" s="15" t="str">
        <f t="shared" si="9"/>
        <v>Manquant</v>
      </c>
      <c r="J213" s="7">
        <f xml:space="preserve"> index!B215</f>
        <v>0</v>
      </c>
      <c r="K213" s="16" t="str">
        <f t="shared" si="11"/>
        <v>ERREUR</v>
      </c>
      <c r="N213" s="13" t="e">
        <f ca="1"/>
        <v>#N/A</v>
      </c>
    </row>
    <row r="214" spans="1:14">
      <c r="A214" s="13">
        <f xml:space="preserve"> index!C216</f>
        <v>0</v>
      </c>
      <c r="B214" s="13">
        <f xml:space="preserve"> index!D216</f>
        <v>0</v>
      </c>
      <c r="C214" s="13">
        <f xml:space="preserve"> index!E216</f>
        <v>0</v>
      </c>
      <c r="D214" s="19" t="str">
        <f xml:space="preserve"> IF(index!F216="","",index!F216)</f>
        <v/>
      </c>
      <c r="E214" s="13">
        <f xml:space="preserve"> index!G216</f>
        <v>0</v>
      </c>
      <c r="F214" s="13">
        <f xml:space="preserve"> index!H216</f>
        <v>0</v>
      </c>
      <c r="G214" s="13">
        <f xml:space="preserve"> index!I216</f>
        <v>0</v>
      </c>
      <c r="H214" s="14">
        <f t="shared" si="10"/>
        <v>1047972</v>
      </c>
      <c r="I214" s="15" t="str">
        <f t="shared" si="9"/>
        <v>Manquant</v>
      </c>
      <c r="J214" s="7">
        <f xml:space="preserve"> index!B216</f>
        <v>0</v>
      </c>
      <c r="K214" s="16" t="str">
        <f t="shared" si="11"/>
        <v>ERREUR</v>
      </c>
      <c r="N214" s="13" t="e">
        <f ca="1"/>
        <v>#N/A</v>
      </c>
    </row>
    <row r="215" spans="1:14">
      <c r="A215" s="13">
        <f xml:space="preserve"> index!C217</f>
        <v>0</v>
      </c>
      <c r="B215" s="13">
        <f xml:space="preserve"> index!D217</f>
        <v>0</v>
      </c>
      <c r="C215" s="13">
        <f xml:space="preserve"> index!E217</f>
        <v>0</v>
      </c>
      <c r="D215" s="19" t="str">
        <f xml:space="preserve"> IF(index!F217="","",index!F217)</f>
        <v/>
      </c>
      <c r="E215" s="13">
        <f xml:space="preserve"> index!G217</f>
        <v>0</v>
      </c>
      <c r="F215" s="13">
        <f xml:space="preserve"> index!H217</f>
        <v>0</v>
      </c>
      <c r="G215" s="13">
        <f xml:space="preserve"> index!I217</f>
        <v>0</v>
      </c>
      <c r="H215" s="14">
        <f t="shared" si="10"/>
        <v>1047972</v>
      </c>
      <c r="I215" s="15" t="str">
        <f t="shared" si="9"/>
        <v>Manquant</v>
      </c>
      <c r="J215" s="7">
        <f xml:space="preserve"> index!B217</f>
        <v>0</v>
      </c>
      <c r="K215" s="16" t="str">
        <f t="shared" si="11"/>
        <v>ERREUR</v>
      </c>
      <c r="N215" s="13" t="e">
        <f ca="1"/>
        <v>#N/A</v>
      </c>
    </row>
    <row r="216" spans="1:14">
      <c r="A216" s="13">
        <f xml:space="preserve"> index!C218</f>
        <v>0</v>
      </c>
      <c r="B216" s="13">
        <f xml:space="preserve"> index!D218</f>
        <v>0</v>
      </c>
      <c r="C216" s="13">
        <f xml:space="preserve"> index!E218</f>
        <v>0</v>
      </c>
      <c r="D216" s="19" t="str">
        <f xml:space="preserve"> IF(index!F218="","",index!F218)</f>
        <v/>
      </c>
      <c r="E216" s="13">
        <f xml:space="preserve"> index!G218</f>
        <v>0</v>
      </c>
      <c r="F216" s="13">
        <f xml:space="preserve"> index!H218</f>
        <v>0</v>
      </c>
      <c r="G216" s="13">
        <f xml:space="preserve"> index!I218</f>
        <v>0</v>
      </c>
      <c r="H216" s="14">
        <f t="shared" si="10"/>
        <v>1047972</v>
      </c>
      <c r="I216" s="15" t="str">
        <f t="shared" si="9"/>
        <v>Manquant</v>
      </c>
      <c r="J216" s="7">
        <f xml:space="preserve"> index!B218</f>
        <v>0</v>
      </c>
      <c r="K216" s="16" t="str">
        <f t="shared" si="11"/>
        <v>ERREUR</v>
      </c>
      <c r="N216" s="13" t="e">
        <f ca="1"/>
        <v>#N/A</v>
      </c>
    </row>
    <row r="217" spans="1:14">
      <c r="A217" s="13">
        <f xml:space="preserve"> index!C219</f>
        <v>0</v>
      </c>
      <c r="B217" s="13">
        <f xml:space="preserve"> index!D219</f>
        <v>0</v>
      </c>
      <c r="C217" s="13">
        <f xml:space="preserve"> index!E219</f>
        <v>0</v>
      </c>
      <c r="D217" s="19" t="str">
        <f xml:space="preserve"> IF(index!F219="","",index!F219)</f>
        <v/>
      </c>
      <c r="E217" s="13">
        <f xml:space="preserve"> index!G219</f>
        <v>0</v>
      </c>
      <c r="F217" s="13">
        <f xml:space="preserve"> index!H219</f>
        <v>0</v>
      </c>
      <c r="G217" s="13">
        <f xml:space="preserve"> index!I219</f>
        <v>0</v>
      </c>
      <c r="H217" s="14">
        <f t="shared" si="10"/>
        <v>1047972</v>
      </c>
      <c r="I217" s="15" t="str">
        <f t="shared" si="9"/>
        <v>Manquant</v>
      </c>
      <c r="J217" s="7">
        <f xml:space="preserve"> index!B219</f>
        <v>0</v>
      </c>
      <c r="K217" s="16" t="str">
        <f t="shared" si="11"/>
        <v>ERREUR</v>
      </c>
      <c r="N217" s="13" t="e">
        <f ca="1"/>
        <v>#N/A</v>
      </c>
    </row>
    <row r="218" spans="1:14">
      <c r="A218" s="13">
        <f xml:space="preserve"> index!C220</f>
        <v>0</v>
      </c>
      <c r="B218" s="13">
        <f xml:space="preserve"> index!D220</f>
        <v>0</v>
      </c>
      <c r="C218" s="13">
        <f xml:space="preserve"> index!E220</f>
        <v>0</v>
      </c>
      <c r="D218" s="19" t="str">
        <f xml:space="preserve"> IF(index!F220="","",index!F220)</f>
        <v/>
      </c>
      <c r="E218" s="13">
        <f xml:space="preserve"> index!G220</f>
        <v>0</v>
      </c>
      <c r="F218" s="13">
        <f xml:space="preserve"> index!H220</f>
        <v>0</v>
      </c>
      <c r="G218" s="13">
        <f xml:space="preserve"> index!I220</f>
        <v>0</v>
      </c>
      <c r="H218" s="14">
        <f t="shared" si="10"/>
        <v>1047972</v>
      </c>
      <c r="I218" s="15" t="str">
        <f t="shared" si="9"/>
        <v>Manquant</v>
      </c>
      <c r="J218" s="7">
        <f xml:space="preserve"> index!B220</f>
        <v>0</v>
      </c>
      <c r="K218" s="16" t="str">
        <f t="shared" si="11"/>
        <v>ERREUR</v>
      </c>
      <c r="N218" s="13" t="e">
        <f ca="1"/>
        <v>#N/A</v>
      </c>
    </row>
    <row r="219" spans="1:14">
      <c r="A219" s="13">
        <f xml:space="preserve"> index!C221</f>
        <v>0</v>
      </c>
      <c r="B219" s="13">
        <f xml:space="preserve"> index!D221</f>
        <v>0</v>
      </c>
      <c r="C219" s="13">
        <f xml:space="preserve"> index!E221</f>
        <v>0</v>
      </c>
      <c r="D219" s="19" t="str">
        <f xml:space="preserve"> IF(index!F221="","",index!F221)</f>
        <v/>
      </c>
      <c r="E219" s="13">
        <f xml:space="preserve"> index!G221</f>
        <v>0</v>
      </c>
      <c r="F219" s="13">
        <f xml:space="preserve"> index!H221</f>
        <v>0</v>
      </c>
      <c r="G219" s="13">
        <f xml:space="preserve"> index!I221</f>
        <v>0</v>
      </c>
      <c r="H219" s="14">
        <f t="shared" si="10"/>
        <v>1047972</v>
      </c>
      <c r="I219" s="15" t="str">
        <f t="shared" si="9"/>
        <v>Manquant</v>
      </c>
      <c r="J219" s="7">
        <f xml:space="preserve"> index!B221</f>
        <v>0</v>
      </c>
      <c r="K219" s="16" t="str">
        <f t="shared" si="11"/>
        <v>ERREUR</v>
      </c>
      <c r="N219" s="13" t="e">
        <f ca="1"/>
        <v>#N/A</v>
      </c>
    </row>
    <row r="220" spans="1:14">
      <c r="A220" s="13">
        <f xml:space="preserve"> index!C222</f>
        <v>0</v>
      </c>
      <c r="B220" s="13">
        <f xml:space="preserve"> index!D222</f>
        <v>0</v>
      </c>
      <c r="C220" s="13">
        <f xml:space="preserve"> index!E222</f>
        <v>0</v>
      </c>
      <c r="D220" s="19" t="str">
        <f xml:space="preserve"> IF(index!F222="","",index!F222)</f>
        <v/>
      </c>
      <c r="E220" s="13">
        <f xml:space="preserve"> index!G222</f>
        <v>0</v>
      </c>
      <c r="F220" s="13">
        <f xml:space="preserve"> index!H222</f>
        <v>0</v>
      </c>
      <c r="G220" s="13">
        <f xml:space="preserve"> index!I222</f>
        <v>0</v>
      </c>
      <c r="H220" s="14">
        <f t="shared" si="10"/>
        <v>1047972</v>
      </c>
      <c r="I220" s="15" t="str">
        <f t="shared" si="9"/>
        <v>Manquant</v>
      </c>
      <c r="J220" s="7">
        <f xml:space="preserve"> index!B222</f>
        <v>0</v>
      </c>
      <c r="K220" s="16" t="str">
        <f t="shared" si="11"/>
        <v>ERREUR</v>
      </c>
      <c r="N220" s="13" t="e">
        <f ca="1"/>
        <v>#N/A</v>
      </c>
    </row>
    <row r="221" spans="1:14">
      <c r="A221" s="13">
        <f xml:space="preserve"> index!C223</f>
        <v>0</v>
      </c>
      <c r="B221" s="13">
        <f xml:space="preserve"> index!D223</f>
        <v>0</v>
      </c>
      <c r="C221" s="13">
        <f xml:space="preserve"> index!E223</f>
        <v>0</v>
      </c>
      <c r="D221" s="19" t="str">
        <f xml:space="preserve"> IF(index!F223="","",index!F223)</f>
        <v/>
      </c>
      <c r="E221" s="13">
        <f xml:space="preserve"> index!G223</f>
        <v>0</v>
      </c>
      <c r="F221" s="13">
        <f xml:space="preserve"> index!H223</f>
        <v>0</v>
      </c>
      <c r="G221" s="13">
        <f xml:space="preserve"> index!I223</f>
        <v>0</v>
      </c>
      <c r="H221" s="14">
        <f t="shared" si="10"/>
        <v>1047972</v>
      </c>
      <c r="I221" s="15" t="str">
        <f t="shared" si="9"/>
        <v>Manquant</v>
      </c>
      <c r="J221" s="7">
        <f xml:space="preserve"> index!B223</f>
        <v>0</v>
      </c>
      <c r="K221" s="16" t="str">
        <f t="shared" si="11"/>
        <v>ERREUR</v>
      </c>
      <c r="N221" s="13" t="e">
        <f ca="1"/>
        <v>#N/A</v>
      </c>
    </row>
    <row r="222" spans="1:14">
      <c r="A222" s="13">
        <f xml:space="preserve"> index!C224</f>
        <v>0</v>
      </c>
      <c r="B222" s="13">
        <f xml:space="preserve"> index!D224</f>
        <v>0</v>
      </c>
      <c r="C222" s="13">
        <f xml:space="preserve"> index!E224</f>
        <v>0</v>
      </c>
      <c r="D222" s="19" t="str">
        <f xml:space="preserve"> IF(index!F224="","",index!F224)</f>
        <v/>
      </c>
      <c r="E222" s="13">
        <f xml:space="preserve"> index!G224</f>
        <v>0</v>
      </c>
      <c r="F222" s="13">
        <f xml:space="preserve"> index!H224</f>
        <v>0</v>
      </c>
      <c r="G222" s="13">
        <f xml:space="preserve"> index!I224</f>
        <v>0</v>
      </c>
      <c r="H222" s="14">
        <f t="shared" si="10"/>
        <v>1047972</v>
      </c>
      <c r="I222" s="15" t="str">
        <f t="shared" si="9"/>
        <v>Manquant</v>
      </c>
      <c r="J222" s="7">
        <f xml:space="preserve"> index!B224</f>
        <v>0</v>
      </c>
      <c r="K222" s="16" t="str">
        <f t="shared" si="11"/>
        <v>ERREUR</v>
      </c>
      <c r="N222" s="13" t="e">
        <f ca="1"/>
        <v>#N/A</v>
      </c>
    </row>
    <row r="223" spans="1:14">
      <c r="A223" s="13">
        <f xml:space="preserve"> index!C225</f>
        <v>0</v>
      </c>
      <c r="B223" s="13">
        <f xml:space="preserve"> index!D225</f>
        <v>0</v>
      </c>
      <c r="C223" s="13">
        <f xml:space="preserve"> index!E225</f>
        <v>0</v>
      </c>
      <c r="D223" s="19" t="str">
        <f xml:space="preserve"> IF(index!F225="","",index!F225)</f>
        <v/>
      </c>
      <c r="E223" s="13">
        <f xml:space="preserve"> index!G225</f>
        <v>0</v>
      </c>
      <c r="F223" s="13">
        <f xml:space="preserve"> index!H225</f>
        <v>0</v>
      </c>
      <c r="G223" s="13">
        <f xml:space="preserve"> index!I225</f>
        <v>0</v>
      </c>
      <c r="H223" s="14">
        <f t="shared" si="10"/>
        <v>1047972</v>
      </c>
      <c r="I223" s="15" t="str">
        <f t="shared" si="9"/>
        <v>Manquant</v>
      </c>
      <c r="J223" s="7">
        <f xml:space="preserve"> index!B225</f>
        <v>0</v>
      </c>
      <c r="K223" s="16" t="str">
        <f t="shared" si="11"/>
        <v>ERREUR</v>
      </c>
      <c r="N223" s="13" t="e">
        <f ca="1"/>
        <v>#N/A</v>
      </c>
    </row>
    <row r="224" spans="1:14">
      <c r="A224" s="13">
        <f xml:space="preserve"> index!C226</f>
        <v>0</v>
      </c>
      <c r="B224" s="13">
        <f xml:space="preserve"> index!D226</f>
        <v>0</v>
      </c>
      <c r="C224" s="13">
        <f xml:space="preserve"> index!E226</f>
        <v>0</v>
      </c>
      <c r="D224" s="19" t="str">
        <f xml:space="preserve"> IF(index!F226="","",index!F226)</f>
        <v/>
      </c>
      <c r="E224" s="13">
        <f xml:space="preserve"> index!G226</f>
        <v>0</v>
      </c>
      <c r="F224" s="13">
        <f xml:space="preserve"> index!H226</f>
        <v>0</v>
      </c>
      <c r="G224" s="13">
        <f xml:space="preserve"> index!I226</f>
        <v>0</v>
      </c>
      <c r="H224" s="14">
        <f t="shared" si="10"/>
        <v>1047972</v>
      </c>
      <c r="I224" s="15" t="str">
        <f t="shared" si="9"/>
        <v>Manquant</v>
      </c>
      <c r="J224" s="7">
        <f xml:space="preserve"> index!B226</f>
        <v>0</v>
      </c>
      <c r="K224" s="16" t="str">
        <f t="shared" si="11"/>
        <v>ERREUR</v>
      </c>
      <c r="N224" s="13" t="e">
        <f ca="1"/>
        <v>#N/A</v>
      </c>
    </row>
    <row r="225" spans="1:14">
      <c r="A225" s="13">
        <f xml:space="preserve"> index!C227</f>
        <v>0</v>
      </c>
      <c r="B225" s="13">
        <f xml:space="preserve"> index!D227</f>
        <v>0</v>
      </c>
      <c r="C225" s="13">
        <f xml:space="preserve"> index!E227</f>
        <v>0</v>
      </c>
      <c r="D225" s="19" t="str">
        <f xml:space="preserve"> IF(index!F227="","",index!F227)</f>
        <v/>
      </c>
      <c r="E225" s="13">
        <f xml:space="preserve"> index!G227</f>
        <v>0</v>
      </c>
      <c r="F225" s="13">
        <f xml:space="preserve"> index!H227</f>
        <v>0</v>
      </c>
      <c r="G225" s="13">
        <f xml:space="preserve"> index!I227</f>
        <v>0</v>
      </c>
      <c r="H225" s="14">
        <f t="shared" si="10"/>
        <v>1047972</v>
      </c>
      <c r="I225" s="15" t="str">
        <f t="shared" si="9"/>
        <v>Manquant</v>
      </c>
      <c r="J225" s="7">
        <f xml:space="preserve"> index!B227</f>
        <v>0</v>
      </c>
      <c r="K225" s="16" t="str">
        <f t="shared" si="11"/>
        <v>ERREUR</v>
      </c>
      <c r="N225" s="13" t="e">
        <f ca="1"/>
        <v>#N/A</v>
      </c>
    </row>
    <row r="226" spans="1:14">
      <c r="A226" s="13">
        <f xml:space="preserve"> index!C228</f>
        <v>0</v>
      </c>
      <c r="B226" s="13">
        <f xml:space="preserve"> index!D228</f>
        <v>0</v>
      </c>
      <c r="C226" s="13">
        <f xml:space="preserve"> index!E228</f>
        <v>0</v>
      </c>
      <c r="D226" s="19" t="str">
        <f xml:space="preserve"> IF(index!F228="","",index!F228)</f>
        <v/>
      </c>
      <c r="E226" s="13">
        <f xml:space="preserve"> index!G228</f>
        <v>0</v>
      </c>
      <c r="F226" s="13">
        <f xml:space="preserve"> index!H228</f>
        <v>0</v>
      </c>
      <c r="G226" s="13">
        <f xml:space="preserve"> index!I228</f>
        <v>0</v>
      </c>
      <c r="H226" s="14">
        <f t="shared" si="10"/>
        <v>1047972</v>
      </c>
      <c r="I226" s="15" t="str">
        <f t="shared" si="9"/>
        <v>Manquant</v>
      </c>
      <c r="J226" s="7">
        <f xml:space="preserve"> index!B228</f>
        <v>0</v>
      </c>
      <c r="K226" s="16" t="str">
        <f t="shared" si="11"/>
        <v>ERREUR</v>
      </c>
      <c r="N226" s="13" t="e">
        <f ca="1"/>
        <v>#N/A</v>
      </c>
    </row>
    <row r="227" spans="1:14">
      <c r="A227" s="13">
        <f xml:space="preserve"> index!C229</f>
        <v>0</v>
      </c>
      <c r="B227" s="13">
        <f xml:space="preserve"> index!D229</f>
        <v>0</v>
      </c>
      <c r="C227" s="13">
        <f xml:space="preserve"> index!E229</f>
        <v>0</v>
      </c>
      <c r="D227" s="19" t="str">
        <f xml:space="preserve"> IF(index!F229="","",index!F229)</f>
        <v/>
      </c>
      <c r="E227" s="13">
        <f xml:space="preserve"> index!G229</f>
        <v>0</v>
      </c>
      <c r="F227" s="13">
        <f xml:space="preserve"> index!H229</f>
        <v>0</v>
      </c>
      <c r="G227" s="13">
        <f xml:space="preserve"> index!I229</f>
        <v>0</v>
      </c>
      <c r="H227" s="14">
        <f t="shared" si="10"/>
        <v>1047972</v>
      </c>
      <c r="I227" s="15" t="str">
        <f t="shared" si="9"/>
        <v>Manquant</v>
      </c>
      <c r="J227" s="7">
        <f xml:space="preserve"> index!B229</f>
        <v>0</v>
      </c>
      <c r="K227" s="16" t="str">
        <f t="shared" si="11"/>
        <v>ERREUR</v>
      </c>
      <c r="N227" s="13" t="e">
        <f ca="1"/>
        <v>#N/A</v>
      </c>
    </row>
    <row r="228" spans="1:14">
      <c r="A228" s="13">
        <f xml:space="preserve"> index!C230</f>
        <v>0</v>
      </c>
      <c r="B228" s="13">
        <f xml:space="preserve"> index!D230</f>
        <v>0</v>
      </c>
      <c r="C228" s="13">
        <f xml:space="preserve"> index!E230</f>
        <v>0</v>
      </c>
      <c r="D228" s="19" t="str">
        <f xml:space="preserve"> IF(index!F230="","",index!F230)</f>
        <v/>
      </c>
      <c r="E228" s="13">
        <f xml:space="preserve"> index!G230</f>
        <v>0</v>
      </c>
      <c r="F228" s="13">
        <f xml:space="preserve"> index!H230</f>
        <v>0</v>
      </c>
      <c r="G228" s="13">
        <f xml:space="preserve"> index!I230</f>
        <v>0</v>
      </c>
      <c r="H228" s="14">
        <f t="shared" si="10"/>
        <v>1047972</v>
      </c>
      <c r="I228" s="15" t="str">
        <f t="shared" si="9"/>
        <v>Manquant</v>
      </c>
      <c r="J228" s="7">
        <f xml:space="preserve"> index!B230</f>
        <v>0</v>
      </c>
      <c r="K228" s="16" t="str">
        <f t="shared" si="11"/>
        <v>ERREUR</v>
      </c>
      <c r="N228" s="13" t="e">
        <f ca="1"/>
        <v>#N/A</v>
      </c>
    </row>
    <row r="229" spans="1:14">
      <c r="A229" s="13">
        <f xml:space="preserve"> index!C231</f>
        <v>0</v>
      </c>
      <c r="B229" s="13">
        <f xml:space="preserve"> index!D231</f>
        <v>0</v>
      </c>
      <c r="C229" s="13">
        <f xml:space="preserve"> index!E231</f>
        <v>0</v>
      </c>
      <c r="D229" s="19" t="str">
        <f xml:space="preserve"> IF(index!F231="","",index!F231)</f>
        <v/>
      </c>
      <c r="E229" s="13">
        <f xml:space="preserve"> index!G231</f>
        <v>0</v>
      </c>
      <c r="F229" s="13">
        <f xml:space="preserve"> index!H231</f>
        <v>0</v>
      </c>
      <c r="G229" s="13">
        <f xml:space="preserve"> index!I231</f>
        <v>0</v>
      </c>
      <c r="H229" s="14">
        <f t="shared" si="10"/>
        <v>1047972</v>
      </c>
      <c r="I229" s="15" t="str">
        <f t="shared" si="9"/>
        <v>Manquant</v>
      </c>
      <c r="J229" s="7">
        <f xml:space="preserve"> index!B231</f>
        <v>0</v>
      </c>
      <c r="K229" s="16" t="str">
        <f t="shared" si="11"/>
        <v>ERREUR</v>
      </c>
      <c r="N229" s="13" t="e">
        <f ca="1"/>
        <v>#N/A</v>
      </c>
    </row>
    <row r="230" spans="1:14">
      <c r="A230" s="13">
        <f xml:space="preserve"> index!C232</f>
        <v>0</v>
      </c>
      <c r="B230" s="13">
        <f xml:space="preserve"> index!D232</f>
        <v>0</v>
      </c>
      <c r="C230" s="13">
        <f xml:space="preserve"> index!E232</f>
        <v>0</v>
      </c>
      <c r="D230" s="19" t="str">
        <f xml:space="preserve"> IF(index!F232="","",index!F232)</f>
        <v/>
      </c>
      <c r="E230" s="13">
        <f xml:space="preserve"> index!G232</f>
        <v>0</v>
      </c>
      <c r="F230" s="13">
        <f xml:space="preserve"> index!H232</f>
        <v>0</v>
      </c>
      <c r="G230" s="13">
        <f xml:space="preserve"> index!I232</f>
        <v>0</v>
      </c>
      <c r="H230" s="14">
        <f t="shared" si="10"/>
        <v>1047972</v>
      </c>
      <c r="I230" s="15" t="str">
        <f t="shared" si="9"/>
        <v>Manquant</v>
      </c>
      <c r="J230" s="7">
        <f xml:space="preserve"> index!B232</f>
        <v>0</v>
      </c>
      <c r="K230" s="16" t="str">
        <f t="shared" si="11"/>
        <v>ERREUR</v>
      </c>
      <c r="N230" s="13" t="e">
        <f ca="1"/>
        <v>#N/A</v>
      </c>
    </row>
    <row r="231" spans="1:14">
      <c r="A231" s="13">
        <f xml:space="preserve"> index!C233</f>
        <v>0</v>
      </c>
      <c r="B231" s="13">
        <f xml:space="preserve"> index!D233</f>
        <v>0</v>
      </c>
      <c r="C231" s="13">
        <f xml:space="preserve"> index!E233</f>
        <v>0</v>
      </c>
      <c r="D231" s="19" t="str">
        <f xml:space="preserve"> IF(index!F233="","",index!F233)</f>
        <v/>
      </c>
      <c r="E231" s="13">
        <f xml:space="preserve"> index!G233</f>
        <v>0</v>
      </c>
      <c r="F231" s="13">
        <f xml:space="preserve"> index!H233</f>
        <v>0</v>
      </c>
      <c r="G231" s="13">
        <f xml:space="preserve"> index!I233</f>
        <v>0</v>
      </c>
      <c r="H231" s="14">
        <f t="shared" si="10"/>
        <v>1047972</v>
      </c>
      <c r="I231" s="15" t="str">
        <f t="shared" si="9"/>
        <v>Manquant</v>
      </c>
      <c r="J231" s="7">
        <f xml:space="preserve"> index!B233</f>
        <v>0</v>
      </c>
      <c r="K231" s="16" t="str">
        <f t="shared" si="11"/>
        <v>ERREUR</v>
      </c>
      <c r="N231" s="13" t="e">
        <f ca="1"/>
        <v>#N/A</v>
      </c>
    </row>
    <row r="232" spans="1:14">
      <c r="A232" s="13">
        <f xml:space="preserve"> index!C234</f>
        <v>0</v>
      </c>
      <c r="B232" s="13">
        <f xml:space="preserve"> index!D234</f>
        <v>0</v>
      </c>
      <c r="C232" s="13">
        <f xml:space="preserve"> index!E234</f>
        <v>0</v>
      </c>
      <c r="D232" s="19" t="str">
        <f xml:space="preserve"> IF(index!F234="","",index!F234)</f>
        <v/>
      </c>
      <c r="E232" s="13">
        <f xml:space="preserve"> index!G234</f>
        <v>0</v>
      </c>
      <c r="F232" s="13">
        <f xml:space="preserve"> index!H234</f>
        <v>0</v>
      </c>
      <c r="G232" s="13">
        <f xml:space="preserve"> index!I234</f>
        <v>0</v>
      </c>
      <c r="H232" s="14">
        <f t="shared" si="10"/>
        <v>1047972</v>
      </c>
      <c r="I232" s="15" t="str">
        <f t="shared" si="9"/>
        <v>Manquant</v>
      </c>
      <c r="J232" s="7">
        <f xml:space="preserve"> index!B234</f>
        <v>0</v>
      </c>
      <c r="K232" s="16" t="str">
        <f t="shared" si="11"/>
        <v>ERREUR</v>
      </c>
      <c r="N232" s="13" t="e">
        <f ca="1"/>
        <v>#N/A</v>
      </c>
    </row>
    <row r="233" spans="1:14">
      <c r="A233" s="13">
        <f xml:space="preserve"> index!C235</f>
        <v>0</v>
      </c>
      <c r="B233" s="13">
        <f xml:space="preserve"> index!D235</f>
        <v>0</v>
      </c>
      <c r="C233" s="13">
        <f xml:space="preserve"> index!E235</f>
        <v>0</v>
      </c>
      <c r="D233" s="19" t="str">
        <f xml:space="preserve"> IF(index!F235="","",index!F235)</f>
        <v/>
      </c>
      <c r="E233" s="13">
        <f xml:space="preserve"> index!G235</f>
        <v>0</v>
      </c>
      <c r="F233" s="13">
        <f xml:space="preserve"> index!H235</f>
        <v>0</v>
      </c>
      <c r="G233" s="13">
        <f xml:space="preserve"> index!I235</f>
        <v>0</v>
      </c>
      <c r="H233" s="14">
        <f t="shared" si="10"/>
        <v>1047972</v>
      </c>
      <c r="I233" s="15" t="str">
        <f t="shared" si="9"/>
        <v>Manquant</v>
      </c>
      <c r="J233" s="7">
        <f xml:space="preserve"> index!B235</f>
        <v>0</v>
      </c>
      <c r="K233" s="16" t="str">
        <f t="shared" si="11"/>
        <v>ERREUR</v>
      </c>
      <c r="N233" s="13" t="e">
        <f ca="1"/>
        <v>#N/A</v>
      </c>
    </row>
    <row r="234" spans="1:14">
      <c r="A234" s="13">
        <f xml:space="preserve"> index!C236</f>
        <v>0</v>
      </c>
      <c r="B234" s="13">
        <f xml:space="preserve"> index!D236</f>
        <v>0</v>
      </c>
      <c r="C234" s="13">
        <f xml:space="preserve"> index!E236</f>
        <v>0</v>
      </c>
      <c r="D234" s="19" t="str">
        <f xml:space="preserve"> IF(index!F236="","",index!F236)</f>
        <v/>
      </c>
      <c r="E234" s="13">
        <f xml:space="preserve"> index!G236</f>
        <v>0</v>
      </c>
      <c r="F234" s="13">
        <f xml:space="preserve"> index!H236</f>
        <v>0</v>
      </c>
      <c r="G234" s="13">
        <f xml:space="preserve"> index!I236</f>
        <v>0</v>
      </c>
      <c r="H234" s="14">
        <f t="shared" si="10"/>
        <v>1047972</v>
      </c>
      <c r="I234" s="15" t="str">
        <f t="shared" si="9"/>
        <v>Manquant</v>
      </c>
      <c r="J234" s="7">
        <f xml:space="preserve"> index!B236</f>
        <v>0</v>
      </c>
      <c r="K234" s="16" t="str">
        <f t="shared" si="11"/>
        <v>ERREUR</v>
      </c>
      <c r="N234" s="13" t="e">
        <f ca="1"/>
        <v>#N/A</v>
      </c>
    </row>
    <row r="235" spans="1:14">
      <c r="A235" s="13">
        <f xml:space="preserve"> index!C237</f>
        <v>0</v>
      </c>
      <c r="B235" s="13">
        <f xml:space="preserve"> index!D237</f>
        <v>0</v>
      </c>
      <c r="C235" s="13">
        <f xml:space="preserve"> index!E237</f>
        <v>0</v>
      </c>
      <c r="D235" s="19" t="str">
        <f xml:space="preserve"> IF(index!F237="","",index!F237)</f>
        <v/>
      </c>
      <c r="E235" s="13">
        <f xml:space="preserve"> index!G237</f>
        <v>0</v>
      </c>
      <c r="F235" s="13">
        <f xml:space="preserve"> index!H237</f>
        <v>0</v>
      </c>
      <c r="G235" s="13">
        <f xml:space="preserve"> index!I237</f>
        <v>0</v>
      </c>
      <c r="H235" s="14">
        <f t="shared" si="10"/>
        <v>1047972</v>
      </c>
      <c r="I235" s="15" t="str">
        <f t="shared" si="9"/>
        <v>Manquant</v>
      </c>
      <c r="J235" s="7">
        <f xml:space="preserve"> index!B237</f>
        <v>0</v>
      </c>
      <c r="K235" s="16" t="str">
        <f t="shared" si="11"/>
        <v>ERREUR</v>
      </c>
      <c r="N235" s="13" t="e">
        <f ca="1"/>
        <v>#N/A</v>
      </c>
    </row>
    <row r="236" spans="1:14">
      <c r="A236" s="13">
        <f xml:space="preserve"> index!C238</f>
        <v>0</v>
      </c>
      <c r="B236" s="13">
        <f xml:space="preserve"> index!D238</f>
        <v>0</v>
      </c>
      <c r="C236" s="13">
        <f xml:space="preserve"> index!E238</f>
        <v>0</v>
      </c>
      <c r="D236" s="19" t="str">
        <f xml:space="preserve"> IF(index!F238="","",index!F238)</f>
        <v/>
      </c>
      <c r="E236" s="13">
        <f xml:space="preserve"> index!G238</f>
        <v>0</v>
      </c>
      <c r="F236" s="13">
        <f xml:space="preserve"> index!H238</f>
        <v>0</v>
      </c>
      <c r="G236" s="13">
        <f xml:space="preserve"> index!I238</f>
        <v>0</v>
      </c>
      <c r="H236" s="14">
        <f t="shared" si="10"/>
        <v>1047972</v>
      </c>
      <c r="I236" s="15" t="str">
        <f t="shared" si="9"/>
        <v>Manquant</v>
      </c>
      <c r="J236" s="7">
        <f xml:space="preserve"> index!B238</f>
        <v>0</v>
      </c>
      <c r="K236" s="16" t="str">
        <f t="shared" si="11"/>
        <v>ERREUR</v>
      </c>
      <c r="N236" s="13" t="e">
        <f ca="1"/>
        <v>#N/A</v>
      </c>
    </row>
    <row r="237" spans="1:14">
      <c r="A237" s="13">
        <f xml:space="preserve"> index!C239</f>
        <v>0</v>
      </c>
      <c r="B237" s="13">
        <f xml:space="preserve"> index!D239</f>
        <v>0</v>
      </c>
      <c r="C237" s="13">
        <f xml:space="preserve"> index!E239</f>
        <v>0</v>
      </c>
      <c r="D237" s="19" t="str">
        <f xml:space="preserve"> IF(index!F239="","",index!F239)</f>
        <v/>
      </c>
      <c r="E237" s="13">
        <f xml:space="preserve"> index!G239</f>
        <v>0</v>
      </c>
      <c r="F237" s="13">
        <f xml:space="preserve"> index!H239</f>
        <v>0</v>
      </c>
      <c r="G237" s="13">
        <f xml:space="preserve"> index!I239</f>
        <v>0</v>
      </c>
      <c r="H237" s="14">
        <f t="shared" si="10"/>
        <v>1047972</v>
      </c>
      <c r="I237" s="15" t="str">
        <f t="shared" si="9"/>
        <v>Manquant</v>
      </c>
      <c r="J237" s="7">
        <f xml:space="preserve"> index!B239</f>
        <v>0</v>
      </c>
      <c r="K237" s="16" t="str">
        <f t="shared" si="11"/>
        <v>ERREUR</v>
      </c>
      <c r="N237" s="13" t="e">
        <f ca="1"/>
        <v>#N/A</v>
      </c>
    </row>
    <row r="238" spans="1:14">
      <c r="A238" s="13">
        <f xml:space="preserve"> index!C240</f>
        <v>0</v>
      </c>
      <c r="B238" s="13">
        <f xml:space="preserve"> index!D240</f>
        <v>0</v>
      </c>
      <c r="C238" s="13">
        <f xml:space="preserve"> index!E240</f>
        <v>0</v>
      </c>
      <c r="D238" s="19" t="str">
        <f xml:space="preserve"> IF(index!F240="","",index!F240)</f>
        <v/>
      </c>
      <c r="E238" s="13">
        <f xml:space="preserve"> index!G240</f>
        <v>0</v>
      </c>
      <c r="F238" s="13">
        <f xml:space="preserve"> index!H240</f>
        <v>0</v>
      </c>
      <c r="G238" s="13">
        <f xml:space="preserve"> index!I240</f>
        <v>0</v>
      </c>
      <c r="H238" s="14">
        <f t="shared" si="10"/>
        <v>1047972</v>
      </c>
      <c r="I238" s="15" t="str">
        <f t="shared" si="9"/>
        <v>Manquant</v>
      </c>
      <c r="J238" s="7">
        <f xml:space="preserve"> index!B240</f>
        <v>0</v>
      </c>
      <c r="K238" s="16" t="str">
        <f t="shared" si="11"/>
        <v>ERREUR</v>
      </c>
      <c r="N238" s="13" t="e">
        <f ca="1"/>
        <v>#N/A</v>
      </c>
    </row>
    <row r="239" spans="1:14">
      <c r="A239" s="13">
        <f xml:space="preserve"> index!C241</f>
        <v>0</v>
      </c>
      <c r="B239" s="13">
        <f xml:space="preserve"> index!D241</f>
        <v>0</v>
      </c>
      <c r="C239" s="13">
        <f xml:space="preserve"> index!E241</f>
        <v>0</v>
      </c>
      <c r="D239" s="19" t="str">
        <f xml:space="preserve"> IF(index!F241="","",index!F241)</f>
        <v/>
      </c>
      <c r="E239" s="13">
        <f xml:space="preserve"> index!G241</f>
        <v>0</v>
      </c>
      <c r="F239" s="13">
        <f xml:space="preserve"> index!H241</f>
        <v>0</v>
      </c>
      <c r="G239" s="13">
        <f xml:space="preserve"> index!I241</f>
        <v>0</v>
      </c>
      <c r="H239" s="14">
        <f t="shared" si="10"/>
        <v>1047972</v>
      </c>
      <c r="I239" s="15" t="str">
        <f t="shared" si="9"/>
        <v>Manquant</v>
      </c>
      <c r="J239" s="7">
        <f xml:space="preserve"> index!B241</f>
        <v>0</v>
      </c>
      <c r="K239" s="16" t="str">
        <f t="shared" si="11"/>
        <v>ERREUR</v>
      </c>
      <c r="N239" s="13" t="e">
        <f ca="1"/>
        <v>#N/A</v>
      </c>
    </row>
    <row r="240" spans="1:14">
      <c r="A240" s="13">
        <f xml:space="preserve"> index!C242</f>
        <v>0</v>
      </c>
      <c r="B240" s="13">
        <f xml:space="preserve"> index!D242</f>
        <v>0</v>
      </c>
      <c r="C240" s="13">
        <f xml:space="preserve"> index!E242</f>
        <v>0</v>
      </c>
      <c r="D240" s="19" t="str">
        <f xml:space="preserve"> IF(index!F242="","",index!F242)</f>
        <v/>
      </c>
      <c r="E240" s="13">
        <f xml:space="preserve"> index!G242</f>
        <v>0</v>
      </c>
      <c r="F240" s="13">
        <f xml:space="preserve"> index!H242</f>
        <v>0</v>
      </c>
      <c r="G240" s="13">
        <f xml:space="preserve"> index!I242</f>
        <v>0</v>
      </c>
      <c r="H240" s="14">
        <f t="shared" si="10"/>
        <v>1047972</v>
      </c>
      <c r="I240" s="15" t="str">
        <f t="shared" si="9"/>
        <v>Manquant</v>
      </c>
      <c r="J240" s="7">
        <f xml:space="preserve"> index!B242</f>
        <v>0</v>
      </c>
      <c r="K240" s="16" t="str">
        <f t="shared" si="11"/>
        <v>ERREUR</v>
      </c>
      <c r="N240" s="13" t="e">
        <f ca="1"/>
        <v>#N/A</v>
      </c>
    </row>
    <row r="241" spans="1:14">
      <c r="A241" s="13">
        <f xml:space="preserve"> index!C243</f>
        <v>0</v>
      </c>
      <c r="B241" s="13">
        <f xml:space="preserve"> index!D243</f>
        <v>0</v>
      </c>
      <c r="C241" s="13">
        <f xml:space="preserve"> index!E243</f>
        <v>0</v>
      </c>
      <c r="D241" s="19" t="str">
        <f xml:space="preserve"> IF(index!F243="","",index!F243)</f>
        <v/>
      </c>
      <c r="E241" s="13">
        <f xml:space="preserve"> index!G243</f>
        <v>0</v>
      </c>
      <c r="F241" s="13">
        <f xml:space="preserve"> index!H243</f>
        <v>0</v>
      </c>
      <c r="G241" s="13">
        <f xml:space="preserve"> index!I243</f>
        <v>0</v>
      </c>
      <c r="H241" s="14">
        <f t="shared" si="10"/>
        <v>1047972</v>
      </c>
      <c r="I241" s="15" t="str">
        <f t="shared" si="9"/>
        <v>Manquant</v>
      </c>
      <c r="J241" s="7">
        <f xml:space="preserve"> index!B243</f>
        <v>0</v>
      </c>
      <c r="K241" s="16" t="str">
        <f t="shared" si="11"/>
        <v>ERREUR</v>
      </c>
      <c r="N241" s="13" t="e">
        <f ca="1"/>
        <v>#N/A</v>
      </c>
    </row>
    <row r="242" spans="1:14">
      <c r="A242" s="13">
        <f xml:space="preserve"> index!C244</f>
        <v>0</v>
      </c>
      <c r="B242" s="13">
        <f xml:space="preserve"> index!D244</f>
        <v>0</v>
      </c>
      <c r="C242" s="13">
        <f xml:space="preserve"> index!E244</f>
        <v>0</v>
      </c>
      <c r="D242" s="19" t="str">
        <f xml:space="preserve"> IF(index!F244="","",index!F244)</f>
        <v/>
      </c>
      <c r="E242" s="13">
        <f xml:space="preserve"> index!G244</f>
        <v>0</v>
      </c>
      <c r="F242" s="13">
        <f xml:space="preserve"> index!H244</f>
        <v>0</v>
      </c>
      <c r="G242" s="13">
        <f xml:space="preserve"> index!I244</f>
        <v>0</v>
      </c>
      <c r="H242" s="14">
        <f t="shared" si="10"/>
        <v>1047972</v>
      </c>
      <c r="I242" s="15" t="str">
        <f t="shared" si="9"/>
        <v>Manquant</v>
      </c>
      <c r="J242" s="7">
        <f xml:space="preserve"> index!B244</f>
        <v>0</v>
      </c>
      <c r="K242" s="16" t="str">
        <f t="shared" si="11"/>
        <v>ERREUR</v>
      </c>
      <c r="N242" s="13" t="e">
        <f ca="1"/>
        <v>#N/A</v>
      </c>
    </row>
    <row r="243" spans="1:14">
      <c r="A243" s="13">
        <f xml:space="preserve"> index!C245</f>
        <v>0</v>
      </c>
      <c r="B243" s="13">
        <f xml:space="preserve"> index!D245</f>
        <v>0</v>
      </c>
      <c r="C243" s="13">
        <f xml:space="preserve"> index!E245</f>
        <v>0</v>
      </c>
      <c r="D243" s="19" t="str">
        <f xml:space="preserve"> IF(index!F245="","",index!F245)</f>
        <v/>
      </c>
      <c r="E243" s="13">
        <f xml:space="preserve"> index!G245</f>
        <v>0</v>
      </c>
      <c r="F243" s="13">
        <f xml:space="preserve"> index!H245</f>
        <v>0</v>
      </c>
      <c r="G243" s="13">
        <f xml:space="preserve"> index!I245</f>
        <v>0</v>
      </c>
      <c r="H243" s="14">
        <f t="shared" si="10"/>
        <v>1047972</v>
      </c>
      <c r="I243" s="15" t="str">
        <f t="shared" si="9"/>
        <v>Manquant</v>
      </c>
      <c r="J243" s="7">
        <f xml:space="preserve"> index!B245</f>
        <v>0</v>
      </c>
      <c r="K243" s="16" t="str">
        <f t="shared" si="11"/>
        <v>ERREUR</v>
      </c>
      <c r="N243" s="13" t="e">
        <f ca="1"/>
        <v>#N/A</v>
      </c>
    </row>
    <row r="244" spans="1:14">
      <c r="A244" s="13">
        <f xml:space="preserve"> index!C246</f>
        <v>0</v>
      </c>
      <c r="B244" s="13">
        <f xml:space="preserve"> index!D246</f>
        <v>0</v>
      </c>
      <c r="C244" s="13">
        <f xml:space="preserve"> index!E246</f>
        <v>0</v>
      </c>
      <c r="D244" s="19" t="str">
        <f xml:space="preserve"> IF(index!F246="","",index!F246)</f>
        <v/>
      </c>
      <c r="E244" s="13">
        <f xml:space="preserve"> index!G246</f>
        <v>0</v>
      </c>
      <c r="F244" s="13">
        <f xml:space="preserve"> index!H246</f>
        <v>0</v>
      </c>
      <c r="G244" s="13">
        <f xml:space="preserve"> index!I246</f>
        <v>0</v>
      </c>
      <c r="H244" s="14">
        <f t="shared" si="10"/>
        <v>1047972</v>
      </c>
      <c r="I244" s="15" t="str">
        <f t="shared" si="9"/>
        <v>Manquant</v>
      </c>
      <c r="J244" s="7">
        <f xml:space="preserve"> index!B246</f>
        <v>0</v>
      </c>
      <c r="K244" s="16" t="str">
        <f t="shared" si="11"/>
        <v>ERREUR</v>
      </c>
      <c r="N244" s="13" t="e">
        <f ca="1"/>
        <v>#N/A</v>
      </c>
    </row>
    <row r="245" spans="1:14">
      <c r="A245" s="13">
        <f xml:space="preserve"> index!C247</f>
        <v>0</v>
      </c>
      <c r="B245" s="13">
        <f xml:space="preserve"> index!D247</f>
        <v>0</v>
      </c>
      <c r="C245" s="13">
        <f xml:space="preserve"> index!E247</f>
        <v>0</v>
      </c>
      <c r="D245" s="19" t="str">
        <f xml:space="preserve"> IF(index!F247="","",index!F247)</f>
        <v/>
      </c>
      <c r="E245" s="13">
        <f xml:space="preserve"> index!G247</f>
        <v>0</v>
      </c>
      <c r="F245" s="13">
        <f xml:space="preserve"> index!H247</f>
        <v>0</v>
      </c>
      <c r="G245" s="13">
        <f xml:space="preserve"> index!I247</f>
        <v>0</v>
      </c>
      <c r="H245" s="14">
        <f t="shared" si="10"/>
        <v>1047972</v>
      </c>
      <c r="I245" s="15" t="str">
        <f t="shared" si="9"/>
        <v>Manquant</v>
      </c>
      <c r="J245" s="7">
        <f xml:space="preserve"> index!B247</f>
        <v>0</v>
      </c>
      <c r="K245" s="16" t="str">
        <f t="shared" si="11"/>
        <v>ERREUR</v>
      </c>
      <c r="N245" s="13" t="e">
        <f ca="1"/>
        <v>#N/A</v>
      </c>
    </row>
    <row r="246" spans="1:14">
      <c r="A246" s="13">
        <f xml:space="preserve"> index!C248</f>
        <v>0</v>
      </c>
      <c r="B246" s="13">
        <f xml:space="preserve"> index!D248</f>
        <v>0</v>
      </c>
      <c r="C246" s="13">
        <f xml:space="preserve"> index!E248</f>
        <v>0</v>
      </c>
      <c r="D246" s="19" t="str">
        <f xml:space="preserve"> IF(index!F248="","",index!F248)</f>
        <v/>
      </c>
      <c r="E246" s="13">
        <f xml:space="preserve"> index!G248</f>
        <v>0</v>
      </c>
      <c r="F246" s="13">
        <f xml:space="preserve"> index!H248</f>
        <v>0</v>
      </c>
      <c r="G246" s="13">
        <f xml:space="preserve"> index!I248</f>
        <v>0</v>
      </c>
      <c r="H246" s="14">
        <f t="shared" si="10"/>
        <v>1047972</v>
      </c>
      <c r="I246" s="15" t="str">
        <f t="shared" si="9"/>
        <v>Manquant</v>
      </c>
      <c r="J246" s="7">
        <f xml:space="preserve"> index!B248</f>
        <v>0</v>
      </c>
      <c r="K246" s="16" t="str">
        <f t="shared" si="11"/>
        <v>ERREUR</v>
      </c>
      <c r="N246" s="13" t="e">
        <f ca="1"/>
        <v>#N/A</v>
      </c>
    </row>
    <row r="247" spans="1:14">
      <c r="A247" s="13">
        <f xml:space="preserve"> index!C249</f>
        <v>0</v>
      </c>
      <c r="B247" s="13">
        <f xml:space="preserve"> index!D249</f>
        <v>0</v>
      </c>
      <c r="C247" s="13">
        <f xml:space="preserve"> index!E249</f>
        <v>0</v>
      </c>
      <c r="D247" s="19" t="str">
        <f xml:space="preserve"> IF(index!F249="","",index!F249)</f>
        <v/>
      </c>
      <c r="E247" s="13">
        <f xml:space="preserve"> index!G249</f>
        <v>0</v>
      </c>
      <c r="F247" s="13">
        <f xml:space="preserve"> index!H249</f>
        <v>0</v>
      </c>
      <c r="G247" s="13">
        <f xml:space="preserve"> index!I249</f>
        <v>0</v>
      </c>
      <c r="H247" s="14">
        <f t="shared" si="10"/>
        <v>1047972</v>
      </c>
      <c r="I247" s="15" t="str">
        <f t="shared" si="9"/>
        <v>Manquant</v>
      </c>
      <c r="J247" s="7">
        <f xml:space="preserve"> index!B249</f>
        <v>0</v>
      </c>
      <c r="K247" s="16" t="str">
        <f t="shared" si="11"/>
        <v>ERREUR</v>
      </c>
      <c r="N247" s="13" t="e">
        <f ca="1"/>
        <v>#N/A</v>
      </c>
    </row>
    <row r="248" spans="1:14">
      <c r="A248" s="13">
        <f xml:space="preserve"> index!C250</f>
        <v>0</v>
      </c>
      <c r="B248" s="13">
        <f xml:space="preserve"> index!D250</f>
        <v>0</v>
      </c>
      <c r="C248" s="13">
        <f xml:space="preserve"> index!E250</f>
        <v>0</v>
      </c>
      <c r="D248" s="19" t="str">
        <f xml:space="preserve"> IF(index!F250="","",index!F250)</f>
        <v/>
      </c>
      <c r="E248" s="13">
        <f xml:space="preserve"> index!G250</f>
        <v>0</v>
      </c>
      <c r="F248" s="13">
        <f xml:space="preserve"> index!H250</f>
        <v>0</v>
      </c>
      <c r="G248" s="13">
        <f xml:space="preserve"> index!I250</f>
        <v>0</v>
      </c>
      <c r="H248" s="14">
        <f t="shared" si="10"/>
        <v>1047972</v>
      </c>
      <c r="I248" s="15" t="str">
        <f t="shared" si="9"/>
        <v>Manquant</v>
      </c>
      <c r="J248" s="7">
        <f xml:space="preserve"> index!B250</f>
        <v>0</v>
      </c>
      <c r="K248" s="16" t="str">
        <f t="shared" si="11"/>
        <v>ERREUR</v>
      </c>
      <c r="N248" s="13" t="e">
        <f ca="1"/>
        <v>#N/A</v>
      </c>
    </row>
    <row r="249" spans="1:14">
      <c r="A249" s="13">
        <f xml:space="preserve"> index!C251</f>
        <v>0</v>
      </c>
      <c r="B249" s="13">
        <f xml:space="preserve"> index!D251</f>
        <v>0</v>
      </c>
      <c r="C249" s="13">
        <f xml:space="preserve"> index!E251</f>
        <v>0</v>
      </c>
      <c r="D249" s="19" t="str">
        <f xml:space="preserve"> IF(index!F251="","",index!F251)</f>
        <v/>
      </c>
      <c r="E249" s="13">
        <f xml:space="preserve"> index!G251</f>
        <v>0</v>
      </c>
      <c r="F249" s="13">
        <f xml:space="preserve"> index!H251</f>
        <v>0</v>
      </c>
      <c r="G249" s="13">
        <f xml:space="preserve"> index!I251</f>
        <v>0</v>
      </c>
      <c r="H249" s="14">
        <f t="shared" si="10"/>
        <v>1047972</v>
      </c>
      <c r="I249" s="15" t="str">
        <f t="shared" si="9"/>
        <v>Manquant</v>
      </c>
      <c r="J249" s="7">
        <f xml:space="preserve"> index!B251</f>
        <v>0</v>
      </c>
      <c r="K249" s="16" t="str">
        <f t="shared" si="11"/>
        <v>ERREUR</v>
      </c>
      <c r="N249" s="13" t="e">
        <f ca="1"/>
        <v>#N/A</v>
      </c>
    </row>
    <row r="250" spans="1:14">
      <c r="A250" s="13">
        <f xml:space="preserve"> index!C252</f>
        <v>0</v>
      </c>
      <c r="B250" s="13">
        <f xml:space="preserve"> index!D252</f>
        <v>0</v>
      </c>
      <c r="C250" s="13">
        <f xml:space="preserve"> index!E252</f>
        <v>0</v>
      </c>
      <c r="D250" s="19" t="str">
        <f xml:space="preserve"> IF(index!F252="","",index!F252)</f>
        <v/>
      </c>
      <c r="E250" s="13">
        <f xml:space="preserve"> index!G252</f>
        <v>0</v>
      </c>
      <c r="F250" s="13">
        <f xml:space="preserve"> index!H252</f>
        <v>0</v>
      </c>
      <c r="G250" s="13">
        <f xml:space="preserve"> index!I252</f>
        <v>0</v>
      </c>
      <c r="H250" s="14">
        <f t="shared" si="10"/>
        <v>1047972</v>
      </c>
      <c r="I250" s="15" t="str">
        <f t="shared" si="9"/>
        <v>Manquant</v>
      </c>
      <c r="J250" s="7">
        <f xml:space="preserve"> index!B252</f>
        <v>0</v>
      </c>
      <c r="K250" s="16" t="str">
        <f t="shared" si="11"/>
        <v>ERREUR</v>
      </c>
      <c r="N250" s="13" t="e">
        <f ca="1"/>
        <v>#N/A</v>
      </c>
    </row>
    <row r="251" spans="1:14">
      <c r="A251" s="13">
        <f xml:space="preserve"> index!C253</f>
        <v>0</v>
      </c>
      <c r="B251" s="13">
        <f xml:space="preserve"> index!D253</f>
        <v>0</v>
      </c>
      <c r="C251" s="13">
        <f xml:space="preserve"> index!E253</f>
        <v>0</v>
      </c>
      <c r="D251" s="19" t="str">
        <f xml:space="preserve"> IF(index!F253="","",index!F253)</f>
        <v/>
      </c>
      <c r="E251" s="13">
        <f xml:space="preserve"> index!G253</f>
        <v>0</v>
      </c>
      <c r="F251" s="13">
        <f xml:space="preserve"> index!H253</f>
        <v>0</v>
      </c>
      <c r="G251" s="13">
        <f xml:space="preserve"> index!I253</f>
        <v>0</v>
      </c>
      <c r="H251" s="14">
        <f t="shared" si="10"/>
        <v>1047972</v>
      </c>
      <c r="I251" s="15" t="str">
        <f t="shared" si="9"/>
        <v>Manquant</v>
      </c>
      <c r="J251" s="7">
        <f xml:space="preserve"> index!B253</f>
        <v>0</v>
      </c>
      <c r="K251" s="16" t="str">
        <f t="shared" si="11"/>
        <v>ERREUR</v>
      </c>
      <c r="N251" s="13" t="e">
        <f ca="1"/>
        <v>#N/A</v>
      </c>
    </row>
    <row r="252" spans="1:14">
      <c r="A252" s="13">
        <f xml:space="preserve"> index!C254</f>
        <v>0</v>
      </c>
      <c r="B252" s="13">
        <f xml:space="preserve"> index!D254</f>
        <v>0</v>
      </c>
      <c r="C252" s="13">
        <f xml:space="preserve"> index!E254</f>
        <v>0</v>
      </c>
      <c r="D252" s="19" t="str">
        <f xml:space="preserve"> IF(index!F254="","",index!F254)</f>
        <v/>
      </c>
      <c r="E252" s="13">
        <f xml:space="preserve"> index!G254</f>
        <v>0</v>
      </c>
      <c r="F252" s="13">
        <f xml:space="preserve"> index!H254</f>
        <v>0</v>
      </c>
      <c r="G252" s="13">
        <f xml:space="preserve"> index!I254</f>
        <v>0</v>
      </c>
      <c r="H252" s="14">
        <f t="shared" si="10"/>
        <v>1047972</v>
      </c>
      <c r="I252" s="15" t="str">
        <f t="shared" si="9"/>
        <v>Manquant</v>
      </c>
      <c r="J252" s="7">
        <f xml:space="preserve"> index!B254</f>
        <v>0</v>
      </c>
      <c r="K252" s="16" t="str">
        <f t="shared" si="11"/>
        <v>ERREUR</v>
      </c>
      <c r="N252" s="13" t="e">
        <f ca="1"/>
        <v>#N/A</v>
      </c>
    </row>
    <row r="253" spans="1:14">
      <c r="A253" s="13">
        <f xml:space="preserve"> index!C255</f>
        <v>0</v>
      </c>
      <c r="B253" s="13">
        <f xml:space="preserve"> index!D255</f>
        <v>0</v>
      </c>
      <c r="C253" s="13">
        <f xml:space="preserve"> index!E255</f>
        <v>0</v>
      </c>
      <c r="D253" s="19" t="str">
        <f xml:space="preserve"> IF(index!F255="","",index!F255)</f>
        <v/>
      </c>
      <c r="E253" s="13">
        <f xml:space="preserve"> index!G255</f>
        <v>0</v>
      </c>
      <c r="F253" s="13">
        <f xml:space="preserve"> index!H255</f>
        <v>0</v>
      </c>
      <c r="G253" s="13">
        <f xml:space="preserve"> index!I255</f>
        <v>0</v>
      </c>
      <c r="H253" s="14">
        <f t="shared" si="10"/>
        <v>1047972</v>
      </c>
      <c r="I253" s="15" t="str">
        <f t="shared" si="9"/>
        <v>Manquant</v>
      </c>
      <c r="J253" s="7">
        <f xml:space="preserve"> index!B255</f>
        <v>0</v>
      </c>
      <c r="K253" s="16" t="str">
        <f t="shared" si="11"/>
        <v>ERREUR</v>
      </c>
      <c r="N253" s="13" t="e">
        <f ca="1"/>
        <v>#N/A</v>
      </c>
    </row>
    <row r="254" spans="1:14">
      <c r="A254" s="13">
        <f xml:space="preserve"> index!C256</f>
        <v>0</v>
      </c>
      <c r="B254" s="13">
        <f xml:space="preserve"> index!D256</f>
        <v>0</v>
      </c>
      <c r="C254" s="13">
        <f xml:space="preserve"> index!E256</f>
        <v>0</v>
      </c>
      <c r="D254" s="19" t="str">
        <f xml:space="preserve"> IF(index!F256="","",index!F256)</f>
        <v/>
      </c>
      <c r="E254" s="13">
        <f xml:space="preserve"> index!G256</f>
        <v>0</v>
      </c>
      <c r="F254" s="13">
        <f xml:space="preserve"> index!H256</f>
        <v>0</v>
      </c>
      <c r="G254" s="13">
        <f xml:space="preserve"> index!I256</f>
        <v>0</v>
      </c>
      <c r="H254" s="14">
        <f t="shared" si="10"/>
        <v>1047972</v>
      </c>
      <c r="I254" s="15" t="str">
        <f t="shared" si="9"/>
        <v>Manquant</v>
      </c>
      <c r="J254" s="7">
        <f xml:space="preserve"> index!B256</f>
        <v>0</v>
      </c>
      <c r="K254" s="16" t="str">
        <f t="shared" si="11"/>
        <v>ERREUR</v>
      </c>
      <c r="N254" s="13" t="e">
        <f ca="1"/>
        <v>#N/A</v>
      </c>
    </row>
    <row r="255" spans="1:14">
      <c r="A255" s="13">
        <f xml:space="preserve"> index!C257</f>
        <v>0</v>
      </c>
      <c r="B255" s="13">
        <f xml:space="preserve"> index!D257</f>
        <v>0</v>
      </c>
      <c r="C255" s="13">
        <f xml:space="preserve"> index!E257</f>
        <v>0</v>
      </c>
      <c r="D255" s="19" t="str">
        <f xml:space="preserve"> IF(index!F257="","",index!F257)</f>
        <v/>
      </c>
      <c r="E255" s="13">
        <f xml:space="preserve"> index!G257</f>
        <v>0</v>
      </c>
      <c r="F255" s="13">
        <f xml:space="preserve"> index!H257</f>
        <v>0</v>
      </c>
      <c r="G255" s="13">
        <f xml:space="preserve"> index!I257</f>
        <v>0</v>
      </c>
      <c r="H255" s="14">
        <f t="shared" si="10"/>
        <v>1047972</v>
      </c>
      <c r="I255" s="15" t="str">
        <f t="shared" si="9"/>
        <v>Manquant</v>
      </c>
      <c r="J255" s="7">
        <f xml:space="preserve"> index!B257</f>
        <v>0</v>
      </c>
      <c r="K255" s="16" t="str">
        <f t="shared" si="11"/>
        <v>ERREUR</v>
      </c>
      <c r="N255" s="13" t="e">
        <f ca="1"/>
        <v>#N/A</v>
      </c>
    </row>
    <row r="256" spans="1:14">
      <c r="A256" s="13">
        <f xml:space="preserve"> index!C258</f>
        <v>0</v>
      </c>
      <c r="B256" s="13">
        <f xml:space="preserve"> index!D258</f>
        <v>0</v>
      </c>
      <c r="C256" s="13">
        <f xml:space="preserve"> index!E258</f>
        <v>0</v>
      </c>
      <c r="D256" s="19" t="str">
        <f xml:space="preserve"> IF(index!F258="","",index!F258)</f>
        <v/>
      </c>
      <c r="E256" s="13">
        <f xml:space="preserve"> index!G258</f>
        <v>0</v>
      </c>
      <c r="F256" s="13">
        <f xml:space="preserve"> index!H258</f>
        <v>0</v>
      </c>
      <c r="G256" s="13">
        <f xml:space="preserve"> index!I258</f>
        <v>0</v>
      </c>
      <c r="H256" s="14">
        <f t="shared" si="10"/>
        <v>1047972</v>
      </c>
      <c r="I256" s="15" t="str">
        <f t="shared" si="9"/>
        <v>Manquant</v>
      </c>
      <c r="J256" s="7">
        <f xml:space="preserve"> index!B258</f>
        <v>0</v>
      </c>
      <c r="K256" s="16" t="str">
        <f t="shared" si="11"/>
        <v>ERREUR</v>
      </c>
      <c r="N256" s="13" t="e">
        <f ca="1"/>
        <v>#N/A</v>
      </c>
    </row>
    <row r="257" spans="1:14">
      <c r="A257" s="13">
        <f xml:space="preserve"> index!C259</f>
        <v>0</v>
      </c>
      <c r="B257" s="13">
        <f xml:space="preserve"> index!D259</f>
        <v>0</v>
      </c>
      <c r="C257" s="13">
        <f xml:space="preserve"> index!E259</f>
        <v>0</v>
      </c>
      <c r="D257" s="19" t="str">
        <f xml:space="preserve"> IF(index!F259="","",index!F259)</f>
        <v/>
      </c>
      <c r="E257" s="13">
        <f xml:space="preserve"> index!G259</f>
        <v>0</v>
      </c>
      <c r="F257" s="13">
        <f xml:space="preserve"> index!H259</f>
        <v>0</v>
      </c>
      <c r="G257" s="13">
        <f xml:space="preserve"> index!I259</f>
        <v>0</v>
      </c>
      <c r="H257" s="14">
        <f t="shared" si="10"/>
        <v>1047972</v>
      </c>
      <c r="I257" s="15" t="str">
        <f t="shared" si="9"/>
        <v>Manquant</v>
      </c>
      <c r="J257" s="7">
        <f xml:space="preserve"> index!B259</f>
        <v>0</v>
      </c>
      <c r="K257" s="16" t="str">
        <f t="shared" si="11"/>
        <v>ERREUR</v>
      </c>
      <c r="N257" s="13" t="e">
        <f ca="1"/>
        <v>#N/A</v>
      </c>
    </row>
    <row r="258" spans="1:14">
      <c r="A258" s="13">
        <f xml:space="preserve"> index!C260</f>
        <v>0</v>
      </c>
      <c r="B258" s="13">
        <f xml:space="preserve"> index!D260</f>
        <v>0</v>
      </c>
      <c r="C258" s="13">
        <f xml:space="preserve"> index!E260</f>
        <v>0</v>
      </c>
      <c r="D258" s="19" t="str">
        <f xml:space="preserve"> IF(index!F260="","",index!F260)</f>
        <v/>
      </c>
      <c r="E258" s="13">
        <f xml:space="preserve"> index!G260</f>
        <v>0</v>
      </c>
      <c r="F258" s="13">
        <f xml:space="preserve"> index!H260</f>
        <v>0</v>
      </c>
      <c r="G258" s="13">
        <f xml:space="preserve"> index!I260</f>
        <v>0</v>
      </c>
      <c r="H258" s="14">
        <f t="shared" si="10"/>
        <v>1047972</v>
      </c>
      <c r="I258" s="15" t="str">
        <f t="shared" si="9"/>
        <v>Manquant</v>
      </c>
      <c r="J258" s="7">
        <f xml:space="preserve"> index!B260</f>
        <v>0</v>
      </c>
      <c r="K258" s="16" t="str">
        <f t="shared" si="11"/>
        <v>ERREUR</v>
      </c>
      <c r="N258" s="13" t="e">
        <f ca="1"/>
        <v>#N/A</v>
      </c>
    </row>
    <row r="259" spans="1:14">
      <c r="A259" s="13">
        <f xml:space="preserve"> index!C261</f>
        <v>0</v>
      </c>
      <c r="B259" s="13">
        <f xml:space="preserve"> index!D261</f>
        <v>0</v>
      </c>
      <c r="C259" s="13">
        <f xml:space="preserve"> index!E261</f>
        <v>0</v>
      </c>
      <c r="D259" s="19" t="str">
        <f xml:space="preserve"> IF(index!F261="","",index!F261)</f>
        <v/>
      </c>
      <c r="E259" s="13">
        <f xml:space="preserve"> index!G261</f>
        <v>0</v>
      </c>
      <c r="F259" s="13">
        <f xml:space="preserve"> index!H261</f>
        <v>0</v>
      </c>
      <c r="G259" s="13">
        <f xml:space="preserve"> index!I261</f>
        <v>0</v>
      </c>
      <c r="H259" s="14">
        <f t="shared" si="10"/>
        <v>1047972</v>
      </c>
      <c r="I259" s="15" t="str">
        <f t="shared" ref="I259:I322" si="12">IF(ISERROR(MATCH(D259,RECOLLEMENT,0)),"Manquant","")</f>
        <v>Manquant</v>
      </c>
      <c r="J259" s="7">
        <f xml:space="preserve"> index!B261</f>
        <v>0</v>
      </c>
      <c r="K259" s="16" t="str">
        <f t="shared" si="11"/>
        <v>ERREUR</v>
      </c>
      <c r="N259" s="13" t="e">
        <f ca="1"/>
        <v>#N/A</v>
      </c>
    </row>
    <row r="260" spans="1:14">
      <c r="A260" s="13">
        <f xml:space="preserve"> index!C262</f>
        <v>0</v>
      </c>
      <c r="B260" s="13">
        <f xml:space="preserve"> index!D262</f>
        <v>0</v>
      </c>
      <c r="C260" s="13">
        <f xml:space="preserve"> index!E262</f>
        <v>0</v>
      </c>
      <c r="D260" s="19" t="str">
        <f xml:space="preserve"> IF(index!F262="","",index!F262)</f>
        <v/>
      </c>
      <c r="E260" s="13">
        <f xml:space="preserve"> index!G262</f>
        <v>0</v>
      </c>
      <c r="F260" s="13">
        <f xml:space="preserve"> index!H262</f>
        <v>0</v>
      </c>
      <c r="G260" s="13">
        <f xml:space="preserve"> index!I262</f>
        <v>0</v>
      </c>
      <c r="H260" s="14">
        <f t="shared" ref="H260:H323" si="13">COUNTIF(J:J,D260)</f>
        <v>1047972</v>
      </c>
      <c r="I260" s="15" t="str">
        <f t="shared" si="12"/>
        <v>Manquant</v>
      </c>
      <c r="J260" s="7">
        <f xml:space="preserve"> index!B262</f>
        <v>0</v>
      </c>
      <c r="K260" s="16" t="str">
        <f t="shared" ref="K260:K323" si="14">IF(H260&lt;&gt;E260,"ERREUR","OK")</f>
        <v>ERREUR</v>
      </c>
      <c r="N260" s="13" t="e">
        <f ca="1"/>
        <v>#N/A</v>
      </c>
    </row>
    <row r="261" spans="1:14">
      <c r="A261" s="13">
        <f xml:space="preserve"> index!C263</f>
        <v>0</v>
      </c>
      <c r="B261" s="13">
        <f xml:space="preserve"> index!D263</f>
        <v>0</v>
      </c>
      <c r="C261" s="13">
        <f xml:space="preserve"> index!E263</f>
        <v>0</v>
      </c>
      <c r="D261" s="19" t="str">
        <f xml:space="preserve"> IF(index!F263="","",index!F263)</f>
        <v/>
      </c>
      <c r="E261" s="13">
        <f xml:space="preserve"> index!G263</f>
        <v>0</v>
      </c>
      <c r="F261" s="13">
        <f xml:space="preserve"> index!H263</f>
        <v>0</v>
      </c>
      <c r="G261" s="13">
        <f xml:space="preserve"> index!I263</f>
        <v>0</v>
      </c>
      <c r="H261" s="14">
        <f t="shared" si="13"/>
        <v>1047972</v>
      </c>
      <c r="I261" s="15" t="str">
        <f t="shared" si="12"/>
        <v>Manquant</v>
      </c>
      <c r="J261" s="7">
        <f xml:space="preserve"> index!B263</f>
        <v>0</v>
      </c>
      <c r="K261" s="16" t="str">
        <f t="shared" si="14"/>
        <v>ERREUR</v>
      </c>
      <c r="N261" s="13" t="e">
        <f ca="1"/>
        <v>#N/A</v>
      </c>
    </row>
    <row r="262" spans="1:14">
      <c r="A262" s="13">
        <f xml:space="preserve"> index!C264</f>
        <v>0</v>
      </c>
      <c r="B262" s="13">
        <f xml:space="preserve"> index!D264</f>
        <v>0</v>
      </c>
      <c r="C262" s="13">
        <f xml:space="preserve"> index!E264</f>
        <v>0</v>
      </c>
      <c r="D262" s="19" t="str">
        <f xml:space="preserve"> IF(index!F264="","",index!F264)</f>
        <v/>
      </c>
      <c r="E262" s="13">
        <f xml:space="preserve"> index!G264</f>
        <v>0</v>
      </c>
      <c r="F262" s="13">
        <f xml:space="preserve"> index!H264</f>
        <v>0</v>
      </c>
      <c r="G262" s="13">
        <f xml:space="preserve"> index!I264</f>
        <v>0</v>
      </c>
      <c r="H262" s="14">
        <f t="shared" si="13"/>
        <v>1047972</v>
      </c>
      <c r="I262" s="15" t="str">
        <f t="shared" si="12"/>
        <v>Manquant</v>
      </c>
      <c r="J262" s="7">
        <f xml:space="preserve"> index!B264</f>
        <v>0</v>
      </c>
      <c r="K262" s="16" t="str">
        <f t="shared" si="14"/>
        <v>ERREUR</v>
      </c>
      <c r="N262" s="13" t="e">
        <f ca="1"/>
        <v>#N/A</v>
      </c>
    </row>
    <row r="263" spans="1:14">
      <c r="A263" s="13">
        <f xml:space="preserve"> index!C265</f>
        <v>0</v>
      </c>
      <c r="B263" s="13">
        <f xml:space="preserve"> index!D265</f>
        <v>0</v>
      </c>
      <c r="C263" s="13">
        <f xml:space="preserve"> index!E265</f>
        <v>0</v>
      </c>
      <c r="D263" s="19" t="str">
        <f xml:space="preserve"> IF(index!F265="","",index!F265)</f>
        <v/>
      </c>
      <c r="E263" s="13">
        <f xml:space="preserve"> index!G265</f>
        <v>0</v>
      </c>
      <c r="F263" s="13">
        <f xml:space="preserve"> index!H265</f>
        <v>0</v>
      </c>
      <c r="G263" s="13">
        <f xml:space="preserve"> index!I265</f>
        <v>0</v>
      </c>
      <c r="H263" s="14">
        <f t="shared" si="13"/>
        <v>1047972</v>
      </c>
      <c r="I263" s="15" t="str">
        <f t="shared" si="12"/>
        <v>Manquant</v>
      </c>
      <c r="J263" s="7">
        <f xml:space="preserve"> index!B265</f>
        <v>0</v>
      </c>
      <c r="K263" s="16" t="str">
        <f t="shared" si="14"/>
        <v>ERREUR</v>
      </c>
      <c r="N263" s="13" t="e">
        <f ca="1"/>
        <v>#N/A</v>
      </c>
    </row>
    <row r="264" spans="1:14">
      <c r="A264" s="13">
        <f xml:space="preserve"> index!C266</f>
        <v>0</v>
      </c>
      <c r="B264" s="13">
        <f xml:space="preserve"> index!D266</f>
        <v>0</v>
      </c>
      <c r="C264" s="13">
        <f xml:space="preserve"> index!E266</f>
        <v>0</v>
      </c>
      <c r="D264" s="19" t="str">
        <f xml:space="preserve"> IF(index!F266="","",index!F266)</f>
        <v/>
      </c>
      <c r="E264" s="13">
        <f xml:space="preserve"> index!G266</f>
        <v>0</v>
      </c>
      <c r="F264" s="13">
        <f xml:space="preserve"> index!H266</f>
        <v>0</v>
      </c>
      <c r="G264" s="13">
        <f xml:space="preserve"> index!I266</f>
        <v>0</v>
      </c>
      <c r="H264" s="14">
        <f t="shared" si="13"/>
        <v>1047972</v>
      </c>
      <c r="I264" s="15" t="str">
        <f t="shared" si="12"/>
        <v>Manquant</v>
      </c>
      <c r="J264" s="7">
        <f xml:space="preserve"> index!B266</f>
        <v>0</v>
      </c>
      <c r="K264" s="16" t="str">
        <f t="shared" si="14"/>
        <v>ERREUR</v>
      </c>
      <c r="N264" s="13" t="e">
        <f ca="1"/>
        <v>#N/A</v>
      </c>
    </row>
    <row r="265" spans="1:14">
      <c r="A265" s="13">
        <f xml:space="preserve"> index!C267</f>
        <v>0</v>
      </c>
      <c r="B265" s="13">
        <f xml:space="preserve"> index!D267</f>
        <v>0</v>
      </c>
      <c r="C265" s="13">
        <f xml:space="preserve"> index!E267</f>
        <v>0</v>
      </c>
      <c r="D265" s="19" t="str">
        <f xml:space="preserve"> IF(index!F267="","",index!F267)</f>
        <v/>
      </c>
      <c r="E265" s="13">
        <f xml:space="preserve"> index!G267</f>
        <v>0</v>
      </c>
      <c r="F265" s="13">
        <f xml:space="preserve"> index!H267</f>
        <v>0</v>
      </c>
      <c r="G265" s="13">
        <f xml:space="preserve"> index!I267</f>
        <v>0</v>
      </c>
      <c r="H265" s="14">
        <f t="shared" si="13"/>
        <v>1047972</v>
      </c>
      <c r="I265" s="15" t="str">
        <f t="shared" si="12"/>
        <v>Manquant</v>
      </c>
      <c r="J265" s="7">
        <f xml:space="preserve"> index!B267</f>
        <v>0</v>
      </c>
      <c r="K265" s="16" t="str">
        <f t="shared" si="14"/>
        <v>ERREUR</v>
      </c>
      <c r="N265" s="13" t="e">
        <f ca="1"/>
        <v>#N/A</v>
      </c>
    </row>
    <row r="266" spans="1:14">
      <c r="A266" s="13">
        <f xml:space="preserve"> index!C268</f>
        <v>0</v>
      </c>
      <c r="B266" s="13">
        <f xml:space="preserve"> index!D268</f>
        <v>0</v>
      </c>
      <c r="C266" s="13">
        <f xml:space="preserve"> index!E268</f>
        <v>0</v>
      </c>
      <c r="D266" s="19" t="str">
        <f xml:space="preserve"> IF(index!F268="","",index!F268)</f>
        <v/>
      </c>
      <c r="E266" s="13">
        <f xml:space="preserve"> index!G268</f>
        <v>0</v>
      </c>
      <c r="F266" s="13">
        <f xml:space="preserve"> index!H268</f>
        <v>0</v>
      </c>
      <c r="G266" s="13">
        <f xml:space="preserve"> index!I268</f>
        <v>0</v>
      </c>
      <c r="H266" s="14">
        <f t="shared" si="13"/>
        <v>1047972</v>
      </c>
      <c r="I266" s="15" t="str">
        <f t="shared" si="12"/>
        <v>Manquant</v>
      </c>
      <c r="J266" s="7">
        <f xml:space="preserve"> index!B268</f>
        <v>0</v>
      </c>
      <c r="K266" s="16" t="str">
        <f t="shared" si="14"/>
        <v>ERREUR</v>
      </c>
      <c r="N266" s="13" t="e">
        <f ca="1"/>
        <v>#N/A</v>
      </c>
    </row>
    <row r="267" spans="1:14">
      <c r="A267" s="13">
        <f xml:space="preserve"> index!C269</f>
        <v>0</v>
      </c>
      <c r="B267" s="13">
        <f xml:space="preserve"> index!D269</f>
        <v>0</v>
      </c>
      <c r="C267" s="13">
        <f xml:space="preserve"> index!E269</f>
        <v>0</v>
      </c>
      <c r="D267" s="19" t="str">
        <f xml:space="preserve"> IF(index!F269="","",index!F269)</f>
        <v/>
      </c>
      <c r="E267" s="13">
        <f xml:space="preserve"> index!G269</f>
        <v>0</v>
      </c>
      <c r="F267" s="13">
        <f xml:space="preserve"> index!H269</f>
        <v>0</v>
      </c>
      <c r="G267" s="13">
        <f xml:space="preserve"> index!I269</f>
        <v>0</v>
      </c>
      <c r="H267" s="14">
        <f t="shared" si="13"/>
        <v>1047972</v>
      </c>
      <c r="I267" s="15" t="str">
        <f t="shared" si="12"/>
        <v>Manquant</v>
      </c>
      <c r="J267" s="7">
        <f xml:space="preserve"> index!B269</f>
        <v>0</v>
      </c>
      <c r="K267" s="16" t="str">
        <f t="shared" si="14"/>
        <v>ERREUR</v>
      </c>
      <c r="N267" s="13" t="e">
        <f ca="1"/>
        <v>#N/A</v>
      </c>
    </row>
    <row r="268" spans="1:14">
      <c r="A268" s="13">
        <f xml:space="preserve"> index!C270</f>
        <v>0</v>
      </c>
      <c r="B268" s="13">
        <f xml:space="preserve"> index!D270</f>
        <v>0</v>
      </c>
      <c r="C268" s="13">
        <f xml:space="preserve"> index!E270</f>
        <v>0</v>
      </c>
      <c r="D268" s="19" t="str">
        <f xml:space="preserve"> IF(index!F270="","",index!F270)</f>
        <v/>
      </c>
      <c r="E268" s="13">
        <f xml:space="preserve"> index!G270</f>
        <v>0</v>
      </c>
      <c r="F268" s="13">
        <f xml:space="preserve"> index!H270</f>
        <v>0</v>
      </c>
      <c r="G268" s="13">
        <f xml:space="preserve"> index!I270</f>
        <v>0</v>
      </c>
      <c r="H268" s="14">
        <f t="shared" si="13"/>
        <v>1047972</v>
      </c>
      <c r="I268" s="15" t="str">
        <f t="shared" si="12"/>
        <v>Manquant</v>
      </c>
      <c r="J268" s="7">
        <f xml:space="preserve"> index!B270</f>
        <v>0</v>
      </c>
      <c r="K268" s="16" t="str">
        <f t="shared" si="14"/>
        <v>ERREUR</v>
      </c>
      <c r="N268" s="13" t="e">
        <f ca="1"/>
        <v>#N/A</v>
      </c>
    </row>
    <row r="269" spans="1:14">
      <c r="A269" s="13">
        <f xml:space="preserve"> index!C271</f>
        <v>0</v>
      </c>
      <c r="B269" s="13">
        <f xml:space="preserve"> index!D271</f>
        <v>0</v>
      </c>
      <c r="C269" s="13">
        <f xml:space="preserve"> index!E271</f>
        <v>0</v>
      </c>
      <c r="D269" s="19" t="str">
        <f xml:space="preserve"> IF(index!F271="","",index!F271)</f>
        <v/>
      </c>
      <c r="E269" s="13">
        <f xml:space="preserve"> index!G271</f>
        <v>0</v>
      </c>
      <c r="F269" s="13">
        <f xml:space="preserve"> index!H271</f>
        <v>0</v>
      </c>
      <c r="G269" s="13">
        <f xml:space="preserve"> index!I271</f>
        <v>0</v>
      </c>
      <c r="H269" s="14">
        <f t="shared" si="13"/>
        <v>1047972</v>
      </c>
      <c r="I269" s="15" t="str">
        <f t="shared" si="12"/>
        <v>Manquant</v>
      </c>
      <c r="J269" s="7">
        <f xml:space="preserve"> index!B271</f>
        <v>0</v>
      </c>
      <c r="K269" s="16" t="str">
        <f t="shared" si="14"/>
        <v>ERREUR</v>
      </c>
      <c r="N269" s="13" t="e">
        <f ca="1"/>
        <v>#N/A</v>
      </c>
    </row>
    <row r="270" spans="1:14">
      <c r="A270" s="13">
        <f xml:space="preserve"> index!C272</f>
        <v>0</v>
      </c>
      <c r="B270" s="13">
        <f xml:space="preserve"> index!D272</f>
        <v>0</v>
      </c>
      <c r="C270" s="13">
        <f xml:space="preserve"> index!E272</f>
        <v>0</v>
      </c>
      <c r="D270" s="19" t="str">
        <f xml:space="preserve"> IF(index!F272="","",index!F272)</f>
        <v/>
      </c>
      <c r="E270" s="13">
        <f xml:space="preserve"> index!G272</f>
        <v>0</v>
      </c>
      <c r="F270" s="13">
        <f xml:space="preserve"> index!H272</f>
        <v>0</v>
      </c>
      <c r="G270" s="13">
        <f xml:space="preserve"> index!I272</f>
        <v>0</v>
      </c>
      <c r="H270" s="14">
        <f t="shared" si="13"/>
        <v>1047972</v>
      </c>
      <c r="I270" s="15" t="str">
        <f t="shared" si="12"/>
        <v>Manquant</v>
      </c>
      <c r="J270" s="7">
        <f xml:space="preserve"> index!B272</f>
        <v>0</v>
      </c>
      <c r="K270" s="16" t="str">
        <f t="shared" si="14"/>
        <v>ERREUR</v>
      </c>
      <c r="N270" s="13" t="e">
        <f ca="1"/>
        <v>#N/A</v>
      </c>
    </row>
    <row r="271" spans="1:14">
      <c r="A271" s="13">
        <f xml:space="preserve"> index!C273</f>
        <v>0</v>
      </c>
      <c r="B271" s="13">
        <f xml:space="preserve"> index!D273</f>
        <v>0</v>
      </c>
      <c r="C271" s="13">
        <f xml:space="preserve"> index!E273</f>
        <v>0</v>
      </c>
      <c r="D271" s="19" t="str">
        <f xml:space="preserve"> IF(index!F273="","",index!F273)</f>
        <v/>
      </c>
      <c r="E271" s="13">
        <f xml:space="preserve"> index!G273</f>
        <v>0</v>
      </c>
      <c r="F271" s="13">
        <f xml:space="preserve"> index!H273</f>
        <v>0</v>
      </c>
      <c r="G271" s="13">
        <f xml:space="preserve"> index!I273</f>
        <v>0</v>
      </c>
      <c r="H271" s="14">
        <f t="shared" si="13"/>
        <v>1047972</v>
      </c>
      <c r="I271" s="15" t="str">
        <f t="shared" si="12"/>
        <v>Manquant</v>
      </c>
      <c r="J271" s="7">
        <f xml:space="preserve"> index!B273</f>
        <v>0</v>
      </c>
      <c r="K271" s="16" t="str">
        <f t="shared" si="14"/>
        <v>ERREUR</v>
      </c>
      <c r="N271" s="13" t="e">
        <f ca="1"/>
        <v>#N/A</v>
      </c>
    </row>
    <row r="272" spans="1:14">
      <c r="A272" s="13">
        <f xml:space="preserve"> index!C274</f>
        <v>0</v>
      </c>
      <c r="B272" s="13">
        <f xml:space="preserve"> index!D274</f>
        <v>0</v>
      </c>
      <c r="C272" s="13">
        <f xml:space="preserve"> index!E274</f>
        <v>0</v>
      </c>
      <c r="D272" s="19" t="str">
        <f xml:space="preserve"> IF(index!F274="","",index!F274)</f>
        <v/>
      </c>
      <c r="E272" s="13">
        <f xml:space="preserve"> index!G274</f>
        <v>0</v>
      </c>
      <c r="F272" s="13">
        <f xml:space="preserve"> index!H274</f>
        <v>0</v>
      </c>
      <c r="G272" s="13">
        <f xml:space="preserve"> index!I274</f>
        <v>0</v>
      </c>
      <c r="H272" s="14">
        <f t="shared" si="13"/>
        <v>1047972</v>
      </c>
      <c r="I272" s="15" t="str">
        <f t="shared" si="12"/>
        <v>Manquant</v>
      </c>
      <c r="J272" s="7">
        <f xml:space="preserve"> index!B274</f>
        <v>0</v>
      </c>
      <c r="K272" s="16" t="str">
        <f t="shared" si="14"/>
        <v>ERREUR</v>
      </c>
      <c r="N272" s="13" t="e">
        <f ca="1"/>
        <v>#N/A</v>
      </c>
    </row>
    <row r="273" spans="1:14">
      <c r="A273" s="13">
        <f xml:space="preserve"> index!C275</f>
        <v>0</v>
      </c>
      <c r="B273" s="13">
        <f xml:space="preserve"> index!D275</f>
        <v>0</v>
      </c>
      <c r="C273" s="13">
        <f xml:space="preserve"> index!E275</f>
        <v>0</v>
      </c>
      <c r="D273" s="19" t="str">
        <f xml:space="preserve"> IF(index!F275="","",index!F275)</f>
        <v/>
      </c>
      <c r="E273" s="13">
        <f xml:space="preserve"> index!G275</f>
        <v>0</v>
      </c>
      <c r="F273" s="13">
        <f xml:space="preserve"> index!H275</f>
        <v>0</v>
      </c>
      <c r="G273" s="13">
        <f xml:space="preserve"> index!I275</f>
        <v>0</v>
      </c>
      <c r="H273" s="14">
        <f t="shared" si="13"/>
        <v>1047972</v>
      </c>
      <c r="I273" s="15" t="str">
        <f t="shared" si="12"/>
        <v>Manquant</v>
      </c>
      <c r="J273" s="7">
        <f xml:space="preserve"> index!B275</f>
        <v>0</v>
      </c>
      <c r="K273" s="16" t="str">
        <f t="shared" si="14"/>
        <v>ERREUR</v>
      </c>
      <c r="N273" s="13" t="e">
        <f ca="1"/>
        <v>#N/A</v>
      </c>
    </row>
    <row r="274" spans="1:14">
      <c r="A274" s="13">
        <f xml:space="preserve"> index!C276</f>
        <v>0</v>
      </c>
      <c r="B274" s="13">
        <f xml:space="preserve"> index!D276</f>
        <v>0</v>
      </c>
      <c r="C274" s="13">
        <f xml:space="preserve"> index!E276</f>
        <v>0</v>
      </c>
      <c r="D274" s="19" t="str">
        <f xml:space="preserve"> IF(index!F276="","",index!F276)</f>
        <v/>
      </c>
      <c r="E274" s="13">
        <f xml:space="preserve"> index!G276</f>
        <v>0</v>
      </c>
      <c r="F274" s="13">
        <f xml:space="preserve"> index!H276</f>
        <v>0</v>
      </c>
      <c r="G274" s="13">
        <f xml:space="preserve"> index!I276</f>
        <v>0</v>
      </c>
      <c r="H274" s="14">
        <f t="shared" si="13"/>
        <v>1047972</v>
      </c>
      <c r="I274" s="15" t="str">
        <f t="shared" si="12"/>
        <v>Manquant</v>
      </c>
      <c r="J274" s="7">
        <f xml:space="preserve"> index!B276</f>
        <v>0</v>
      </c>
      <c r="K274" s="16" t="str">
        <f t="shared" si="14"/>
        <v>ERREUR</v>
      </c>
      <c r="N274" s="13" t="e">
        <f ca="1"/>
        <v>#N/A</v>
      </c>
    </row>
    <row r="275" spans="1:14">
      <c r="A275" s="13">
        <f xml:space="preserve"> index!C277</f>
        <v>0</v>
      </c>
      <c r="B275" s="13">
        <f xml:space="preserve"> index!D277</f>
        <v>0</v>
      </c>
      <c r="C275" s="13">
        <f xml:space="preserve"> index!E277</f>
        <v>0</v>
      </c>
      <c r="D275" s="19" t="str">
        <f xml:space="preserve"> IF(index!F277="","",index!F277)</f>
        <v/>
      </c>
      <c r="E275" s="13">
        <f xml:space="preserve"> index!G277</f>
        <v>0</v>
      </c>
      <c r="F275" s="13">
        <f xml:space="preserve"> index!H277</f>
        <v>0</v>
      </c>
      <c r="G275" s="13">
        <f xml:space="preserve"> index!I277</f>
        <v>0</v>
      </c>
      <c r="H275" s="14">
        <f t="shared" si="13"/>
        <v>1047972</v>
      </c>
      <c r="I275" s="15" t="str">
        <f t="shared" si="12"/>
        <v>Manquant</v>
      </c>
      <c r="J275" s="7">
        <f xml:space="preserve"> index!B277</f>
        <v>0</v>
      </c>
      <c r="K275" s="16" t="str">
        <f t="shared" si="14"/>
        <v>ERREUR</v>
      </c>
      <c r="N275" s="13" t="e">
        <f ca="1"/>
        <v>#N/A</v>
      </c>
    </row>
    <row r="276" spans="1:14">
      <c r="A276" s="13">
        <f xml:space="preserve"> index!C278</f>
        <v>0</v>
      </c>
      <c r="B276" s="13">
        <f xml:space="preserve"> index!D278</f>
        <v>0</v>
      </c>
      <c r="C276" s="13">
        <f xml:space="preserve"> index!E278</f>
        <v>0</v>
      </c>
      <c r="D276" s="19" t="str">
        <f xml:space="preserve"> IF(index!F278="","",index!F278)</f>
        <v/>
      </c>
      <c r="E276" s="13">
        <f xml:space="preserve"> index!G278</f>
        <v>0</v>
      </c>
      <c r="F276" s="13">
        <f xml:space="preserve"> index!H278</f>
        <v>0</v>
      </c>
      <c r="G276" s="13">
        <f xml:space="preserve"> index!I278</f>
        <v>0</v>
      </c>
      <c r="H276" s="14">
        <f t="shared" si="13"/>
        <v>1047972</v>
      </c>
      <c r="I276" s="15" t="str">
        <f t="shared" si="12"/>
        <v>Manquant</v>
      </c>
      <c r="J276" s="7">
        <f xml:space="preserve"> index!B278</f>
        <v>0</v>
      </c>
      <c r="K276" s="16" t="str">
        <f t="shared" si="14"/>
        <v>ERREUR</v>
      </c>
      <c r="N276" s="13" t="e">
        <f ca="1"/>
        <v>#N/A</v>
      </c>
    </row>
    <row r="277" spans="1:14">
      <c r="A277" s="13">
        <f xml:space="preserve"> index!C279</f>
        <v>0</v>
      </c>
      <c r="B277" s="13">
        <f xml:space="preserve"> index!D279</f>
        <v>0</v>
      </c>
      <c r="C277" s="13">
        <f xml:space="preserve"> index!E279</f>
        <v>0</v>
      </c>
      <c r="D277" s="19" t="str">
        <f xml:space="preserve"> IF(index!F279="","",index!F279)</f>
        <v/>
      </c>
      <c r="E277" s="13">
        <f xml:space="preserve"> index!G279</f>
        <v>0</v>
      </c>
      <c r="F277" s="13">
        <f xml:space="preserve"> index!H279</f>
        <v>0</v>
      </c>
      <c r="G277" s="13">
        <f xml:space="preserve"> index!I279</f>
        <v>0</v>
      </c>
      <c r="H277" s="14">
        <f t="shared" si="13"/>
        <v>1047972</v>
      </c>
      <c r="I277" s="15" t="str">
        <f t="shared" si="12"/>
        <v>Manquant</v>
      </c>
      <c r="J277" s="7">
        <f xml:space="preserve"> index!B279</f>
        <v>0</v>
      </c>
      <c r="K277" s="16" t="str">
        <f t="shared" si="14"/>
        <v>ERREUR</v>
      </c>
      <c r="N277" s="13" t="e">
        <f ca="1"/>
        <v>#N/A</v>
      </c>
    </row>
    <row r="278" spans="1:14">
      <c r="A278" s="13">
        <f xml:space="preserve"> index!C280</f>
        <v>0</v>
      </c>
      <c r="B278" s="13">
        <f xml:space="preserve"> index!D280</f>
        <v>0</v>
      </c>
      <c r="C278" s="13">
        <f xml:space="preserve"> index!E280</f>
        <v>0</v>
      </c>
      <c r="D278" s="19" t="str">
        <f xml:space="preserve"> IF(index!F280="","",index!F280)</f>
        <v/>
      </c>
      <c r="E278" s="13">
        <f xml:space="preserve"> index!G280</f>
        <v>0</v>
      </c>
      <c r="F278" s="13">
        <f xml:space="preserve"> index!H280</f>
        <v>0</v>
      </c>
      <c r="G278" s="13">
        <f xml:space="preserve"> index!I280</f>
        <v>0</v>
      </c>
      <c r="H278" s="14">
        <f t="shared" si="13"/>
        <v>1047972</v>
      </c>
      <c r="I278" s="15" t="str">
        <f t="shared" si="12"/>
        <v>Manquant</v>
      </c>
      <c r="J278" s="7">
        <f xml:space="preserve"> index!B280</f>
        <v>0</v>
      </c>
      <c r="K278" s="16" t="str">
        <f t="shared" si="14"/>
        <v>ERREUR</v>
      </c>
      <c r="N278" s="13" t="e">
        <f ca="1"/>
        <v>#N/A</v>
      </c>
    </row>
    <row r="279" spans="1:14">
      <c r="A279" s="13">
        <f xml:space="preserve"> index!C281</f>
        <v>0</v>
      </c>
      <c r="B279" s="13">
        <f xml:space="preserve"> index!D281</f>
        <v>0</v>
      </c>
      <c r="C279" s="13">
        <f xml:space="preserve"> index!E281</f>
        <v>0</v>
      </c>
      <c r="D279" s="19" t="str">
        <f xml:space="preserve"> IF(index!F281="","",index!F281)</f>
        <v/>
      </c>
      <c r="E279" s="13">
        <f xml:space="preserve"> index!G281</f>
        <v>0</v>
      </c>
      <c r="F279" s="13">
        <f xml:space="preserve"> index!H281</f>
        <v>0</v>
      </c>
      <c r="G279" s="13">
        <f xml:space="preserve"> index!I281</f>
        <v>0</v>
      </c>
      <c r="H279" s="14">
        <f t="shared" si="13"/>
        <v>1047972</v>
      </c>
      <c r="I279" s="15" t="str">
        <f t="shared" si="12"/>
        <v>Manquant</v>
      </c>
      <c r="J279" s="7">
        <f xml:space="preserve"> index!B281</f>
        <v>0</v>
      </c>
      <c r="K279" s="16" t="str">
        <f t="shared" si="14"/>
        <v>ERREUR</v>
      </c>
      <c r="N279" s="13" t="e">
        <f ca="1"/>
        <v>#N/A</v>
      </c>
    </row>
    <row r="280" spans="1:14">
      <c r="A280" s="13">
        <f xml:space="preserve"> index!C282</f>
        <v>0</v>
      </c>
      <c r="B280" s="13">
        <f xml:space="preserve"> index!D282</f>
        <v>0</v>
      </c>
      <c r="C280" s="13">
        <f xml:space="preserve"> index!E282</f>
        <v>0</v>
      </c>
      <c r="D280" s="19" t="str">
        <f xml:space="preserve"> IF(index!F282="","",index!F282)</f>
        <v/>
      </c>
      <c r="E280" s="13">
        <f xml:space="preserve"> index!G282</f>
        <v>0</v>
      </c>
      <c r="F280" s="13">
        <f xml:space="preserve"> index!H282</f>
        <v>0</v>
      </c>
      <c r="G280" s="13">
        <f xml:space="preserve"> index!I282</f>
        <v>0</v>
      </c>
      <c r="H280" s="14">
        <f t="shared" si="13"/>
        <v>1047972</v>
      </c>
      <c r="I280" s="15" t="str">
        <f t="shared" si="12"/>
        <v>Manquant</v>
      </c>
      <c r="J280" s="7">
        <f xml:space="preserve"> index!B282</f>
        <v>0</v>
      </c>
      <c r="K280" s="16" t="str">
        <f t="shared" si="14"/>
        <v>ERREUR</v>
      </c>
      <c r="N280" s="13" t="e">
        <f ca="1"/>
        <v>#N/A</v>
      </c>
    </row>
    <row r="281" spans="1:14">
      <c r="A281" s="13">
        <f xml:space="preserve"> index!C283</f>
        <v>0</v>
      </c>
      <c r="B281" s="13">
        <f xml:space="preserve"> index!D283</f>
        <v>0</v>
      </c>
      <c r="C281" s="13">
        <f xml:space="preserve"> index!E283</f>
        <v>0</v>
      </c>
      <c r="D281" s="19" t="str">
        <f xml:space="preserve"> IF(index!F283="","",index!F283)</f>
        <v/>
      </c>
      <c r="E281" s="13">
        <f xml:space="preserve"> index!G283</f>
        <v>0</v>
      </c>
      <c r="F281" s="13">
        <f xml:space="preserve"> index!H283</f>
        <v>0</v>
      </c>
      <c r="G281" s="13">
        <f xml:space="preserve"> index!I283</f>
        <v>0</v>
      </c>
      <c r="H281" s="14">
        <f t="shared" si="13"/>
        <v>1047972</v>
      </c>
      <c r="I281" s="15" t="str">
        <f t="shared" si="12"/>
        <v>Manquant</v>
      </c>
      <c r="J281" s="7">
        <f xml:space="preserve"> index!B283</f>
        <v>0</v>
      </c>
      <c r="K281" s="16" t="str">
        <f t="shared" si="14"/>
        <v>ERREUR</v>
      </c>
      <c r="N281" s="13" t="e">
        <f ca="1"/>
        <v>#N/A</v>
      </c>
    </row>
    <row r="282" spans="1:14">
      <c r="A282" s="13">
        <f xml:space="preserve"> index!C284</f>
        <v>0</v>
      </c>
      <c r="B282" s="13">
        <f xml:space="preserve"> index!D284</f>
        <v>0</v>
      </c>
      <c r="C282" s="13">
        <f xml:space="preserve"> index!E284</f>
        <v>0</v>
      </c>
      <c r="D282" s="19" t="str">
        <f xml:space="preserve"> IF(index!F284="","",index!F284)</f>
        <v/>
      </c>
      <c r="E282" s="13">
        <f xml:space="preserve"> index!G284</f>
        <v>0</v>
      </c>
      <c r="F282" s="13">
        <f xml:space="preserve"> index!H284</f>
        <v>0</v>
      </c>
      <c r="G282" s="13">
        <f xml:space="preserve"> index!I284</f>
        <v>0</v>
      </c>
      <c r="H282" s="14">
        <f t="shared" si="13"/>
        <v>1047972</v>
      </c>
      <c r="I282" s="15" t="str">
        <f t="shared" si="12"/>
        <v>Manquant</v>
      </c>
      <c r="J282" s="7">
        <f xml:space="preserve"> index!B284</f>
        <v>0</v>
      </c>
      <c r="K282" s="16" t="str">
        <f t="shared" si="14"/>
        <v>ERREUR</v>
      </c>
      <c r="N282" s="13" t="e">
        <f ca="1"/>
        <v>#N/A</v>
      </c>
    </row>
    <row r="283" spans="1:14">
      <c r="A283" s="13">
        <f xml:space="preserve"> index!C285</f>
        <v>0</v>
      </c>
      <c r="B283" s="13">
        <f xml:space="preserve"> index!D285</f>
        <v>0</v>
      </c>
      <c r="C283" s="13">
        <f xml:space="preserve"> index!E285</f>
        <v>0</v>
      </c>
      <c r="D283" s="19" t="str">
        <f xml:space="preserve"> IF(index!F285="","",index!F285)</f>
        <v/>
      </c>
      <c r="E283" s="13">
        <f xml:space="preserve"> index!G285</f>
        <v>0</v>
      </c>
      <c r="F283" s="13">
        <f xml:space="preserve"> index!H285</f>
        <v>0</v>
      </c>
      <c r="G283" s="13">
        <f xml:space="preserve"> index!I285</f>
        <v>0</v>
      </c>
      <c r="H283" s="14">
        <f t="shared" si="13"/>
        <v>1047972</v>
      </c>
      <c r="I283" s="15" t="str">
        <f t="shared" si="12"/>
        <v>Manquant</v>
      </c>
      <c r="J283" s="7">
        <f xml:space="preserve"> index!B285</f>
        <v>0</v>
      </c>
      <c r="K283" s="16" t="str">
        <f t="shared" si="14"/>
        <v>ERREUR</v>
      </c>
      <c r="N283" s="13" t="e">
        <f ca="1"/>
        <v>#N/A</v>
      </c>
    </row>
    <row r="284" spans="1:14">
      <c r="A284" s="13">
        <f xml:space="preserve"> index!C286</f>
        <v>0</v>
      </c>
      <c r="B284" s="13">
        <f xml:space="preserve"> index!D286</f>
        <v>0</v>
      </c>
      <c r="C284" s="13">
        <f xml:space="preserve"> index!E286</f>
        <v>0</v>
      </c>
      <c r="D284" s="19" t="str">
        <f xml:space="preserve"> IF(index!F286="","",index!F286)</f>
        <v/>
      </c>
      <c r="E284" s="13">
        <f xml:space="preserve"> index!G286</f>
        <v>0</v>
      </c>
      <c r="F284" s="13">
        <f xml:space="preserve"> index!H286</f>
        <v>0</v>
      </c>
      <c r="G284" s="13">
        <f xml:space="preserve"> index!I286</f>
        <v>0</v>
      </c>
      <c r="H284" s="14">
        <f t="shared" si="13"/>
        <v>1047972</v>
      </c>
      <c r="I284" s="15" t="str">
        <f t="shared" si="12"/>
        <v>Manquant</v>
      </c>
      <c r="J284" s="7">
        <f xml:space="preserve"> index!B286</f>
        <v>0</v>
      </c>
      <c r="K284" s="16" t="str">
        <f t="shared" si="14"/>
        <v>ERREUR</v>
      </c>
      <c r="N284" s="13" t="e">
        <f ca="1"/>
        <v>#N/A</v>
      </c>
    </row>
    <row r="285" spans="1:14">
      <c r="A285" s="13">
        <f xml:space="preserve"> index!C287</f>
        <v>0</v>
      </c>
      <c r="B285" s="13">
        <f xml:space="preserve"> index!D287</f>
        <v>0</v>
      </c>
      <c r="C285" s="13">
        <f xml:space="preserve"> index!E287</f>
        <v>0</v>
      </c>
      <c r="D285" s="19" t="str">
        <f xml:space="preserve"> IF(index!F287="","",index!F287)</f>
        <v/>
      </c>
      <c r="E285" s="13">
        <f xml:space="preserve"> index!G287</f>
        <v>0</v>
      </c>
      <c r="F285" s="13">
        <f xml:space="preserve"> index!H287</f>
        <v>0</v>
      </c>
      <c r="G285" s="13">
        <f xml:space="preserve"> index!I287</f>
        <v>0</v>
      </c>
      <c r="H285" s="14">
        <f t="shared" si="13"/>
        <v>1047972</v>
      </c>
      <c r="I285" s="15" t="str">
        <f t="shared" si="12"/>
        <v>Manquant</v>
      </c>
      <c r="J285" s="7">
        <f xml:space="preserve"> index!B287</f>
        <v>0</v>
      </c>
      <c r="K285" s="16" t="str">
        <f t="shared" si="14"/>
        <v>ERREUR</v>
      </c>
      <c r="N285" s="13" t="e">
        <f ca="1"/>
        <v>#N/A</v>
      </c>
    </row>
    <row r="286" spans="1:14">
      <c r="A286" s="13">
        <f xml:space="preserve"> index!C288</f>
        <v>0</v>
      </c>
      <c r="B286" s="13">
        <f xml:space="preserve"> index!D288</f>
        <v>0</v>
      </c>
      <c r="C286" s="13">
        <f xml:space="preserve"> index!E288</f>
        <v>0</v>
      </c>
      <c r="D286" s="19" t="str">
        <f xml:space="preserve"> IF(index!F288="","",index!F288)</f>
        <v/>
      </c>
      <c r="E286" s="13">
        <f xml:space="preserve"> index!G288</f>
        <v>0</v>
      </c>
      <c r="F286" s="13">
        <f xml:space="preserve"> index!H288</f>
        <v>0</v>
      </c>
      <c r="G286" s="13">
        <f xml:space="preserve"> index!I288</f>
        <v>0</v>
      </c>
      <c r="H286" s="14">
        <f t="shared" si="13"/>
        <v>1047972</v>
      </c>
      <c r="I286" s="15" t="str">
        <f t="shared" si="12"/>
        <v>Manquant</v>
      </c>
      <c r="J286" s="7">
        <f xml:space="preserve"> index!B288</f>
        <v>0</v>
      </c>
      <c r="K286" s="16" t="str">
        <f t="shared" si="14"/>
        <v>ERREUR</v>
      </c>
      <c r="N286" s="13" t="e">
        <f ca="1"/>
        <v>#N/A</v>
      </c>
    </row>
    <row r="287" spans="1:14">
      <c r="A287" s="13">
        <f xml:space="preserve"> index!C289</f>
        <v>0</v>
      </c>
      <c r="B287" s="13">
        <f xml:space="preserve"> index!D289</f>
        <v>0</v>
      </c>
      <c r="C287" s="13">
        <f xml:space="preserve"> index!E289</f>
        <v>0</v>
      </c>
      <c r="D287" s="19" t="str">
        <f xml:space="preserve"> IF(index!F289="","",index!F289)</f>
        <v/>
      </c>
      <c r="E287" s="13">
        <f xml:space="preserve"> index!G289</f>
        <v>0</v>
      </c>
      <c r="F287" s="13">
        <f xml:space="preserve"> index!H289</f>
        <v>0</v>
      </c>
      <c r="G287" s="13">
        <f xml:space="preserve"> index!I289</f>
        <v>0</v>
      </c>
      <c r="H287" s="14">
        <f t="shared" si="13"/>
        <v>1047972</v>
      </c>
      <c r="I287" s="15" t="str">
        <f t="shared" si="12"/>
        <v>Manquant</v>
      </c>
      <c r="J287" s="7">
        <f xml:space="preserve"> index!B289</f>
        <v>0</v>
      </c>
      <c r="K287" s="16" t="str">
        <f t="shared" si="14"/>
        <v>ERREUR</v>
      </c>
      <c r="N287" s="13" t="e">
        <f ca="1"/>
        <v>#N/A</v>
      </c>
    </row>
    <row r="288" spans="1:14">
      <c r="A288" s="13">
        <f xml:space="preserve"> index!C290</f>
        <v>0</v>
      </c>
      <c r="B288" s="13">
        <f xml:space="preserve"> index!D290</f>
        <v>0</v>
      </c>
      <c r="C288" s="13">
        <f xml:space="preserve"> index!E290</f>
        <v>0</v>
      </c>
      <c r="D288" s="19" t="str">
        <f xml:space="preserve"> IF(index!F290="","",index!F290)</f>
        <v/>
      </c>
      <c r="E288" s="13">
        <f xml:space="preserve"> index!G290</f>
        <v>0</v>
      </c>
      <c r="F288" s="13">
        <f xml:space="preserve"> index!H290</f>
        <v>0</v>
      </c>
      <c r="G288" s="13">
        <f xml:space="preserve"> index!I290</f>
        <v>0</v>
      </c>
      <c r="H288" s="14">
        <f t="shared" si="13"/>
        <v>1047972</v>
      </c>
      <c r="I288" s="15" t="str">
        <f t="shared" si="12"/>
        <v>Manquant</v>
      </c>
      <c r="J288" s="7">
        <f xml:space="preserve"> index!B290</f>
        <v>0</v>
      </c>
      <c r="K288" s="16" t="str">
        <f t="shared" si="14"/>
        <v>ERREUR</v>
      </c>
      <c r="N288" s="13" t="e">
        <f ca="1"/>
        <v>#N/A</v>
      </c>
    </row>
    <row r="289" spans="1:14">
      <c r="A289" s="13">
        <f xml:space="preserve"> index!C291</f>
        <v>0</v>
      </c>
      <c r="B289" s="13">
        <f xml:space="preserve"> index!D291</f>
        <v>0</v>
      </c>
      <c r="C289" s="13">
        <f xml:space="preserve"> index!E291</f>
        <v>0</v>
      </c>
      <c r="D289" s="19" t="str">
        <f xml:space="preserve"> IF(index!F291="","",index!F291)</f>
        <v/>
      </c>
      <c r="E289" s="13">
        <f xml:space="preserve"> index!G291</f>
        <v>0</v>
      </c>
      <c r="F289" s="13">
        <f xml:space="preserve"> index!H291</f>
        <v>0</v>
      </c>
      <c r="G289" s="13">
        <f xml:space="preserve"> index!I291</f>
        <v>0</v>
      </c>
      <c r="H289" s="14">
        <f t="shared" si="13"/>
        <v>1047972</v>
      </c>
      <c r="I289" s="15" t="str">
        <f t="shared" si="12"/>
        <v>Manquant</v>
      </c>
      <c r="J289" s="7">
        <f xml:space="preserve"> index!B291</f>
        <v>0</v>
      </c>
      <c r="K289" s="16" t="str">
        <f t="shared" si="14"/>
        <v>ERREUR</v>
      </c>
      <c r="N289" s="13" t="e">
        <f ca="1"/>
        <v>#N/A</v>
      </c>
    </row>
    <row r="290" spans="1:14">
      <c r="A290" s="13">
        <f xml:space="preserve"> index!C292</f>
        <v>0</v>
      </c>
      <c r="B290" s="13">
        <f xml:space="preserve"> index!D292</f>
        <v>0</v>
      </c>
      <c r="C290" s="13">
        <f xml:space="preserve"> index!E292</f>
        <v>0</v>
      </c>
      <c r="D290" s="19" t="str">
        <f xml:space="preserve"> IF(index!F292="","",index!F292)</f>
        <v/>
      </c>
      <c r="E290" s="13">
        <f xml:space="preserve"> index!G292</f>
        <v>0</v>
      </c>
      <c r="F290" s="13">
        <f xml:space="preserve"> index!H292</f>
        <v>0</v>
      </c>
      <c r="G290" s="13">
        <f xml:space="preserve"> index!I292</f>
        <v>0</v>
      </c>
      <c r="H290" s="14">
        <f t="shared" si="13"/>
        <v>1047972</v>
      </c>
      <c r="I290" s="15" t="str">
        <f t="shared" si="12"/>
        <v>Manquant</v>
      </c>
      <c r="J290" s="7">
        <f xml:space="preserve"> index!B292</f>
        <v>0</v>
      </c>
      <c r="K290" s="16" t="str">
        <f t="shared" si="14"/>
        <v>ERREUR</v>
      </c>
      <c r="N290" s="13" t="e">
        <f ca="1"/>
        <v>#N/A</v>
      </c>
    </row>
    <row r="291" spans="1:14">
      <c r="A291" s="13">
        <f xml:space="preserve"> index!C293</f>
        <v>0</v>
      </c>
      <c r="B291" s="13">
        <f xml:space="preserve"> index!D293</f>
        <v>0</v>
      </c>
      <c r="C291" s="13">
        <f xml:space="preserve"> index!E293</f>
        <v>0</v>
      </c>
      <c r="D291" s="19" t="str">
        <f xml:space="preserve"> IF(index!F293="","",index!F293)</f>
        <v/>
      </c>
      <c r="E291" s="13">
        <f xml:space="preserve"> index!G293</f>
        <v>0</v>
      </c>
      <c r="F291" s="13">
        <f xml:space="preserve"> index!H293</f>
        <v>0</v>
      </c>
      <c r="G291" s="13">
        <f xml:space="preserve"> index!I293</f>
        <v>0</v>
      </c>
      <c r="H291" s="14">
        <f t="shared" si="13"/>
        <v>1047972</v>
      </c>
      <c r="I291" s="15" t="str">
        <f t="shared" si="12"/>
        <v>Manquant</v>
      </c>
      <c r="J291" s="7">
        <f xml:space="preserve"> index!B293</f>
        <v>0</v>
      </c>
      <c r="K291" s="16" t="str">
        <f t="shared" si="14"/>
        <v>ERREUR</v>
      </c>
      <c r="N291" s="13" t="e">
        <f ca="1"/>
        <v>#N/A</v>
      </c>
    </row>
    <row r="292" spans="1:14">
      <c r="A292" s="13">
        <f xml:space="preserve"> index!C294</f>
        <v>0</v>
      </c>
      <c r="B292" s="13">
        <f xml:space="preserve"> index!D294</f>
        <v>0</v>
      </c>
      <c r="C292" s="13">
        <f xml:space="preserve"> index!E294</f>
        <v>0</v>
      </c>
      <c r="D292" s="19" t="str">
        <f xml:space="preserve"> IF(index!F294="","",index!F294)</f>
        <v/>
      </c>
      <c r="E292" s="13">
        <f xml:space="preserve"> index!G294</f>
        <v>0</v>
      </c>
      <c r="F292" s="13">
        <f xml:space="preserve"> index!H294</f>
        <v>0</v>
      </c>
      <c r="G292" s="13">
        <f xml:space="preserve"> index!I294</f>
        <v>0</v>
      </c>
      <c r="H292" s="14">
        <f t="shared" si="13"/>
        <v>1047972</v>
      </c>
      <c r="I292" s="15" t="str">
        <f t="shared" si="12"/>
        <v>Manquant</v>
      </c>
      <c r="J292" s="7">
        <f xml:space="preserve"> index!B294</f>
        <v>0</v>
      </c>
      <c r="K292" s="16" t="str">
        <f t="shared" si="14"/>
        <v>ERREUR</v>
      </c>
      <c r="N292" s="13" t="e">
        <f ca="1"/>
        <v>#N/A</v>
      </c>
    </row>
    <row r="293" spans="1:14">
      <c r="A293" s="13">
        <f xml:space="preserve"> index!C295</f>
        <v>0</v>
      </c>
      <c r="B293" s="13">
        <f xml:space="preserve"> index!D295</f>
        <v>0</v>
      </c>
      <c r="C293" s="13">
        <f xml:space="preserve"> index!E295</f>
        <v>0</v>
      </c>
      <c r="D293" s="19" t="str">
        <f xml:space="preserve"> IF(index!F295="","",index!F295)</f>
        <v/>
      </c>
      <c r="E293" s="13">
        <f xml:space="preserve"> index!G295</f>
        <v>0</v>
      </c>
      <c r="F293" s="13">
        <f xml:space="preserve"> index!H295</f>
        <v>0</v>
      </c>
      <c r="G293" s="13">
        <f xml:space="preserve"> index!I295</f>
        <v>0</v>
      </c>
      <c r="H293" s="14">
        <f t="shared" si="13"/>
        <v>1047972</v>
      </c>
      <c r="I293" s="15" t="str">
        <f t="shared" si="12"/>
        <v>Manquant</v>
      </c>
      <c r="J293" s="7">
        <f xml:space="preserve"> index!B295</f>
        <v>0</v>
      </c>
      <c r="K293" s="16" t="str">
        <f t="shared" si="14"/>
        <v>ERREUR</v>
      </c>
      <c r="N293" s="13" t="e">
        <f ca="1"/>
        <v>#N/A</v>
      </c>
    </row>
    <row r="294" spans="1:14">
      <c r="A294" s="13">
        <f xml:space="preserve"> index!C296</f>
        <v>0</v>
      </c>
      <c r="B294" s="13">
        <f xml:space="preserve"> index!D296</f>
        <v>0</v>
      </c>
      <c r="C294" s="13">
        <f xml:space="preserve"> index!E296</f>
        <v>0</v>
      </c>
      <c r="D294" s="19" t="str">
        <f xml:space="preserve"> IF(index!F296="","",index!F296)</f>
        <v/>
      </c>
      <c r="E294" s="13">
        <f xml:space="preserve"> index!G296</f>
        <v>0</v>
      </c>
      <c r="F294" s="13">
        <f xml:space="preserve"> index!H296</f>
        <v>0</v>
      </c>
      <c r="G294" s="13">
        <f xml:space="preserve"> index!I296</f>
        <v>0</v>
      </c>
      <c r="H294" s="14">
        <f t="shared" si="13"/>
        <v>1047972</v>
      </c>
      <c r="I294" s="15" t="str">
        <f t="shared" si="12"/>
        <v>Manquant</v>
      </c>
      <c r="J294" s="7">
        <f xml:space="preserve"> index!B296</f>
        <v>0</v>
      </c>
      <c r="K294" s="16" t="str">
        <f t="shared" si="14"/>
        <v>ERREUR</v>
      </c>
      <c r="N294" s="13" t="e">
        <f ca="1"/>
        <v>#N/A</v>
      </c>
    </row>
    <row r="295" spans="1:14">
      <c r="A295" s="13">
        <f xml:space="preserve"> index!C297</f>
        <v>0</v>
      </c>
      <c r="B295" s="13">
        <f xml:space="preserve"> index!D297</f>
        <v>0</v>
      </c>
      <c r="C295" s="13">
        <f xml:space="preserve"> index!E297</f>
        <v>0</v>
      </c>
      <c r="D295" s="19" t="str">
        <f xml:space="preserve"> IF(index!F297="","",index!F297)</f>
        <v/>
      </c>
      <c r="E295" s="13">
        <f xml:space="preserve"> index!G297</f>
        <v>0</v>
      </c>
      <c r="F295" s="13">
        <f xml:space="preserve"> index!H297</f>
        <v>0</v>
      </c>
      <c r="G295" s="13">
        <f xml:space="preserve"> index!I297</f>
        <v>0</v>
      </c>
      <c r="H295" s="14">
        <f t="shared" si="13"/>
        <v>1047972</v>
      </c>
      <c r="I295" s="15" t="str">
        <f t="shared" si="12"/>
        <v>Manquant</v>
      </c>
      <c r="J295" s="7">
        <f xml:space="preserve"> index!B297</f>
        <v>0</v>
      </c>
      <c r="K295" s="16" t="str">
        <f t="shared" si="14"/>
        <v>ERREUR</v>
      </c>
      <c r="N295" s="13" t="e">
        <f ca="1"/>
        <v>#N/A</v>
      </c>
    </row>
    <row r="296" spans="1:14">
      <c r="A296" s="13">
        <f xml:space="preserve"> index!C298</f>
        <v>0</v>
      </c>
      <c r="B296" s="13">
        <f xml:space="preserve"> index!D298</f>
        <v>0</v>
      </c>
      <c r="C296" s="13">
        <f xml:space="preserve"> index!E298</f>
        <v>0</v>
      </c>
      <c r="D296" s="19" t="str">
        <f xml:space="preserve"> IF(index!F298="","",index!F298)</f>
        <v/>
      </c>
      <c r="E296" s="13">
        <f xml:space="preserve"> index!G298</f>
        <v>0</v>
      </c>
      <c r="F296" s="13">
        <f xml:space="preserve"> index!H298</f>
        <v>0</v>
      </c>
      <c r="G296" s="13">
        <f xml:space="preserve"> index!I298</f>
        <v>0</v>
      </c>
      <c r="H296" s="14">
        <f t="shared" si="13"/>
        <v>1047972</v>
      </c>
      <c r="I296" s="15" t="str">
        <f t="shared" si="12"/>
        <v>Manquant</v>
      </c>
      <c r="J296" s="7">
        <f xml:space="preserve"> index!B298</f>
        <v>0</v>
      </c>
      <c r="K296" s="16" t="str">
        <f t="shared" si="14"/>
        <v>ERREUR</v>
      </c>
      <c r="N296" s="13" t="e">
        <f ca="1"/>
        <v>#N/A</v>
      </c>
    </row>
    <row r="297" spans="1:14">
      <c r="A297" s="13">
        <f xml:space="preserve"> index!C299</f>
        <v>0</v>
      </c>
      <c r="B297" s="13">
        <f xml:space="preserve"> index!D299</f>
        <v>0</v>
      </c>
      <c r="C297" s="13">
        <f xml:space="preserve"> index!E299</f>
        <v>0</v>
      </c>
      <c r="D297" s="19" t="str">
        <f xml:space="preserve"> IF(index!F299="","",index!F299)</f>
        <v/>
      </c>
      <c r="E297" s="13">
        <f xml:space="preserve"> index!G299</f>
        <v>0</v>
      </c>
      <c r="F297" s="13">
        <f xml:space="preserve"> index!H299</f>
        <v>0</v>
      </c>
      <c r="G297" s="13">
        <f xml:space="preserve"> index!I299</f>
        <v>0</v>
      </c>
      <c r="H297" s="14">
        <f t="shared" si="13"/>
        <v>1047972</v>
      </c>
      <c r="I297" s="15" t="str">
        <f t="shared" si="12"/>
        <v>Manquant</v>
      </c>
      <c r="J297" s="7">
        <f xml:space="preserve"> index!B299</f>
        <v>0</v>
      </c>
      <c r="K297" s="16" t="str">
        <f t="shared" si="14"/>
        <v>ERREUR</v>
      </c>
      <c r="N297" s="13" t="e">
        <f ca="1"/>
        <v>#N/A</v>
      </c>
    </row>
    <row r="298" spans="1:14">
      <c r="A298" s="13">
        <f xml:space="preserve"> index!C300</f>
        <v>0</v>
      </c>
      <c r="B298" s="13">
        <f xml:space="preserve"> index!D300</f>
        <v>0</v>
      </c>
      <c r="C298" s="13">
        <f xml:space="preserve"> index!E300</f>
        <v>0</v>
      </c>
      <c r="D298" s="19" t="str">
        <f xml:space="preserve"> IF(index!F300="","",index!F300)</f>
        <v/>
      </c>
      <c r="E298" s="13">
        <f xml:space="preserve"> index!G300</f>
        <v>0</v>
      </c>
      <c r="F298" s="13">
        <f xml:space="preserve"> index!H300</f>
        <v>0</v>
      </c>
      <c r="G298" s="13">
        <f xml:space="preserve"> index!I300</f>
        <v>0</v>
      </c>
      <c r="H298" s="14">
        <f t="shared" si="13"/>
        <v>1047972</v>
      </c>
      <c r="I298" s="15" t="str">
        <f t="shared" si="12"/>
        <v>Manquant</v>
      </c>
      <c r="J298" s="7">
        <f xml:space="preserve"> index!B300</f>
        <v>0</v>
      </c>
      <c r="K298" s="16" t="str">
        <f t="shared" si="14"/>
        <v>ERREUR</v>
      </c>
      <c r="N298" s="13" t="e">
        <f ca="1"/>
        <v>#N/A</v>
      </c>
    </row>
    <row r="299" spans="1:14">
      <c r="A299" s="13">
        <f xml:space="preserve"> index!C301</f>
        <v>0</v>
      </c>
      <c r="B299" s="13">
        <f xml:space="preserve"> index!D301</f>
        <v>0</v>
      </c>
      <c r="C299" s="13">
        <f xml:space="preserve"> index!E301</f>
        <v>0</v>
      </c>
      <c r="D299" s="19" t="str">
        <f xml:space="preserve"> IF(index!F301="","",index!F301)</f>
        <v/>
      </c>
      <c r="E299" s="13">
        <f xml:space="preserve"> index!G301</f>
        <v>0</v>
      </c>
      <c r="F299" s="13">
        <f xml:space="preserve"> index!H301</f>
        <v>0</v>
      </c>
      <c r="G299" s="13">
        <f xml:space="preserve"> index!I301</f>
        <v>0</v>
      </c>
      <c r="H299" s="14">
        <f t="shared" si="13"/>
        <v>1047972</v>
      </c>
      <c r="I299" s="15" t="str">
        <f t="shared" si="12"/>
        <v>Manquant</v>
      </c>
      <c r="J299" s="7">
        <f xml:space="preserve"> index!B301</f>
        <v>0</v>
      </c>
      <c r="K299" s="16" t="str">
        <f t="shared" si="14"/>
        <v>ERREUR</v>
      </c>
      <c r="N299" s="13" t="e">
        <f ca="1"/>
        <v>#N/A</v>
      </c>
    </row>
    <row r="300" spans="1:14">
      <c r="A300" s="13">
        <f xml:space="preserve"> index!C302</f>
        <v>0</v>
      </c>
      <c r="B300" s="13">
        <f xml:space="preserve"> index!D302</f>
        <v>0</v>
      </c>
      <c r="C300" s="13">
        <f xml:space="preserve"> index!E302</f>
        <v>0</v>
      </c>
      <c r="D300" s="19" t="str">
        <f xml:space="preserve"> IF(index!F302="","",index!F302)</f>
        <v/>
      </c>
      <c r="E300" s="13">
        <f xml:space="preserve"> index!G302</f>
        <v>0</v>
      </c>
      <c r="F300" s="13">
        <f xml:space="preserve"> index!H302</f>
        <v>0</v>
      </c>
      <c r="G300" s="13">
        <f xml:space="preserve"> index!I302</f>
        <v>0</v>
      </c>
      <c r="H300" s="14">
        <f t="shared" si="13"/>
        <v>1047972</v>
      </c>
      <c r="I300" s="15" t="str">
        <f t="shared" si="12"/>
        <v>Manquant</v>
      </c>
      <c r="J300" s="7">
        <f xml:space="preserve"> index!B302</f>
        <v>0</v>
      </c>
      <c r="K300" s="16" t="str">
        <f t="shared" si="14"/>
        <v>ERREUR</v>
      </c>
      <c r="N300" s="13" t="e">
        <f ca="1"/>
        <v>#N/A</v>
      </c>
    </row>
    <row r="301" spans="1:14">
      <c r="A301" s="13">
        <f xml:space="preserve"> index!C303</f>
        <v>0</v>
      </c>
      <c r="B301" s="13">
        <f xml:space="preserve"> index!D303</f>
        <v>0</v>
      </c>
      <c r="C301" s="13">
        <f xml:space="preserve"> index!E303</f>
        <v>0</v>
      </c>
      <c r="D301" s="19" t="str">
        <f xml:space="preserve"> IF(index!F303="","",index!F303)</f>
        <v/>
      </c>
      <c r="E301" s="13">
        <f xml:space="preserve"> index!G303</f>
        <v>0</v>
      </c>
      <c r="F301" s="13">
        <f xml:space="preserve"> index!H303</f>
        <v>0</v>
      </c>
      <c r="G301" s="13">
        <f xml:space="preserve"> index!I303</f>
        <v>0</v>
      </c>
      <c r="H301" s="14">
        <f t="shared" si="13"/>
        <v>1047972</v>
      </c>
      <c r="I301" s="15" t="str">
        <f t="shared" si="12"/>
        <v>Manquant</v>
      </c>
      <c r="J301" s="7">
        <f xml:space="preserve"> index!B303</f>
        <v>0</v>
      </c>
      <c r="K301" s="16" t="str">
        <f t="shared" si="14"/>
        <v>ERREUR</v>
      </c>
      <c r="N301" s="13" t="e">
        <f ca="1"/>
        <v>#N/A</v>
      </c>
    </row>
    <row r="302" spans="1:14">
      <c r="A302" s="13">
        <f xml:space="preserve"> index!C304</f>
        <v>0</v>
      </c>
      <c r="B302" s="13">
        <f xml:space="preserve"> index!D304</f>
        <v>0</v>
      </c>
      <c r="C302" s="13">
        <f xml:space="preserve"> index!E304</f>
        <v>0</v>
      </c>
      <c r="D302" s="19" t="str">
        <f xml:space="preserve"> IF(index!F304="","",index!F304)</f>
        <v/>
      </c>
      <c r="E302" s="13">
        <f xml:space="preserve"> index!G304</f>
        <v>0</v>
      </c>
      <c r="F302" s="13">
        <f xml:space="preserve"> index!H304</f>
        <v>0</v>
      </c>
      <c r="G302" s="13">
        <f xml:space="preserve"> index!I304</f>
        <v>0</v>
      </c>
      <c r="H302" s="14">
        <f t="shared" si="13"/>
        <v>1047972</v>
      </c>
      <c r="I302" s="15" t="str">
        <f t="shared" si="12"/>
        <v>Manquant</v>
      </c>
      <c r="J302" s="7">
        <f xml:space="preserve"> index!B304</f>
        <v>0</v>
      </c>
      <c r="K302" s="16" t="str">
        <f t="shared" si="14"/>
        <v>ERREUR</v>
      </c>
      <c r="N302" s="13" t="e">
        <f ca="1"/>
        <v>#N/A</v>
      </c>
    </row>
    <row r="303" spans="1:14">
      <c r="A303" s="13">
        <f xml:space="preserve"> index!C305</f>
        <v>0</v>
      </c>
      <c r="B303" s="13">
        <f xml:space="preserve"> index!D305</f>
        <v>0</v>
      </c>
      <c r="C303" s="13">
        <f xml:space="preserve"> index!E305</f>
        <v>0</v>
      </c>
      <c r="D303" s="19" t="str">
        <f xml:space="preserve"> IF(index!F305="","",index!F305)</f>
        <v/>
      </c>
      <c r="E303" s="13">
        <f xml:space="preserve"> index!G305</f>
        <v>0</v>
      </c>
      <c r="F303" s="13">
        <f xml:space="preserve"> index!H305</f>
        <v>0</v>
      </c>
      <c r="G303" s="13">
        <f xml:space="preserve"> index!I305</f>
        <v>0</v>
      </c>
      <c r="H303" s="14">
        <f t="shared" si="13"/>
        <v>1047972</v>
      </c>
      <c r="I303" s="15" t="str">
        <f t="shared" si="12"/>
        <v>Manquant</v>
      </c>
      <c r="J303" s="7">
        <f xml:space="preserve"> index!B305</f>
        <v>0</v>
      </c>
      <c r="K303" s="16" t="str">
        <f t="shared" si="14"/>
        <v>ERREUR</v>
      </c>
      <c r="N303" s="13" t="e">
        <f ca="1"/>
        <v>#N/A</v>
      </c>
    </row>
    <row r="304" spans="1:14">
      <c r="A304" s="13">
        <f xml:space="preserve"> index!C306</f>
        <v>0</v>
      </c>
      <c r="B304" s="13">
        <f xml:space="preserve"> index!D306</f>
        <v>0</v>
      </c>
      <c r="C304" s="13">
        <f xml:space="preserve"> index!E306</f>
        <v>0</v>
      </c>
      <c r="D304" s="19" t="str">
        <f xml:space="preserve"> IF(index!F306="","",index!F306)</f>
        <v/>
      </c>
      <c r="E304" s="13">
        <f xml:space="preserve"> index!G306</f>
        <v>0</v>
      </c>
      <c r="F304" s="13">
        <f xml:space="preserve"> index!H306</f>
        <v>0</v>
      </c>
      <c r="G304" s="13">
        <f xml:space="preserve"> index!I306</f>
        <v>0</v>
      </c>
      <c r="H304" s="14">
        <f t="shared" si="13"/>
        <v>1047972</v>
      </c>
      <c r="I304" s="15" t="str">
        <f t="shared" si="12"/>
        <v>Manquant</v>
      </c>
      <c r="J304" s="7">
        <f xml:space="preserve"> index!B306</f>
        <v>0</v>
      </c>
      <c r="K304" s="16" t="str">
        <f t="shared" si="14"/>
        <v>ERREUR</v>
      </c>
      <c r="N304" s="13" t="e">
        <f ca="1"/>
        <v>#N/A</v>
      </c>
    </row>
    <row r="305" spans="1:14">
      <c r="A305" s="13">
        <f xml:space="preserve"> index!C307</f>
        <v>0</v>
      </c>
      <c r="B305" s="13">
        <f xml:space="preserve"> index!D307</f>
        <v>0</v>
      </c>
      <c r="C305" s="13">
        <f xml:space="preserve"> index!E307</f>
        <v>0</v>
      </c>
      <c r="D305" s="19" t="str">
        <f xml:space="preserve"> IF(index!F307="","",index!F307)</f>
        <v/>
      </c>
      <c r="E305" s="13">
        <f xml:space="preserve"> index!G307</f>
        <v>0</v>
      </c>
      <c r="F305" s="13">
        <f xml:space="preserve"> index!H307</f>
        <v>0</v>
      </c>
      <c r="G305" s="13">
        <f xml:space="preserve"> index!I307</f>
        <v>0</v>
      </c>
      <c r="H305" s="14">
        <f t="shared" si="13"/>
        <v>1047972</v>
      </c>
      <c r="I305" s="15" t="str">
        <f t="shared" si="12"/>
        <v>Manquant</v>
      </c>
      <c r="J305" s="7">
        <f xml:space="preserve"> index!B307</f>
        <v>0</v>
      </c>
      <c r="K305" s="16" t="str">
        <f t="shared" si="14"/>
        <v>ERREUR</v>
      </c>
      <c r="N305" s="13" t="e">
        <f ca="1"/>
        <v>#N/A</v>
      </c>
    </row>
    <row r="306" spans="1:14">
      <c r="A306" s="13">
        <f xml:space="preserve"> index!C308</f>
        <v>0</v>
      </c>
      <c r="B306" s="13">
        <f xml:space="preserve"> index!D308</f>
        <v>0</v>
      </c>
      <c r="C306" s="13">
        <f xml:space="preserve"> index!E308</f>
        <v>0</v>
      </c>
      <c r="D306" s="19" t="str">
        <f xml:space="preserve"> IF(index!F308="","",index!F308)</f>
        <v/>
      </c>
      <c r="E306" s="13">
        <f xml:space="preserve"> index!G308</f>
        <v>0</v>
      </c>
      <c r="F306" s="13">
        <f xml:space="preserve"> index!H308</f>
        <v>0</v>
      </c>
      <c r="G306" s="13">
        <f xml:space="preserve"> index!I308</f>
        <v>0</v>
      </c>
      <c r="H306" s="14">
        <f t="shared" si="13"/>
        <v>1047972</v>
      </c>
      <c r="I306" s="15" t="str">
        <f t="shared" si="12"/>
        <v>Manquant</v>
      </c>
      <c r="J306" s="7">
        <f xml:space="preserve"> index!B308</f>
        <v>0</v>
      </c>
      <c r="K306" s="16" t="str">
        <f t="shared" si="14"/>
        <v>ERREUR</v>
      </c>
      <c r="N306" s="13" t="e">
        <f ca="1"/>
        <v>#N/A</v>
      </c>
    </row>
    <row r="307" spans="1:14">
      <c r="A307" s="13">
        <f xml:space="preserve"> index!C309</f>
        <v>0</v>
      </c>
      <c r="B307" s="13">
        <f xml:space="preserve"> index!D309</f>
        <v>0</v>
      </c>
      <c r="C307" s="13">
        <f xml:space="preserve"> index!E309</f>
        <v>0</v>
      </c>
      <c r="D307" s="19" t="str">
        <f xml:space="preserve"> IF(index!F309="","",index!F309)</f>
        <v/>
      </c>
      <c r="E307" s="13">
        <f xml:space="preserve"> index!G309</f>
        <v>0</v>
      </c>
      <c r="F307" s="13">
        <f xml:space="preserve"> index!H309</f>
        <v>0</v>
      </c>
      <c r="G307" s="13">
        <f xml:space="preserve"> index!I309</f>
        <v>0</v>
      </c>
      <c r="H307" s="14">
        <f t="shared" si="13"/>
        <v>1047972</v>
      </c>
      <c r="I307" s="15" t="str">
        <f t="shared" si="12"/>
        <v>Manquant</v>
      </c>
      <c r="J307" s="7">
        <f xml:space="preserve"> index!B309</f>
        <v>0</v>
      </c>
      <c r="K307" s="16" t="str">
        <f t="shared" si="14"/>
        <v>ERREUR</v>
      </c>
      <c r="N307" s="13" t="e">
        <f ca="1"/>
        <v>#N/A</v>
      </c>
    </row>
    <row r="308" spans="1:14">
      <c r="A308" s="13">
        <f xml:space="preserve"> index!C310</f>
        <v>0</v>
      </c>
      <c r="B308" s="13">
        <f xml:space="preserve"> index!D310</f>
        <v>0</v>
      </c>
      <c r="C308" s="13">
        <f xml:space="preserve"> index!E310</f>
        <v>0</v>
      </c>
      <c r="D308" s="19" t="str">
        <f xml:space="preserve"> IF(index!F310="","",index!F310)</f>
        <v/>
      </c>
      <c r="E308" s="13">
        <f xml:space="preserve"> index!G310</f>
        <v>0</v>
      </c>
      <c r="F308" s="13">
        <f xml:space="preserve"> index!H310</f>
        <v>0</v>
      </c>
      <c r="G308" s="13">
        <f xml:space="preserve"> index!I310</f>
        <v>0</v>
      </c>
      <c r="H308" s="14">
        <f t="shared" si="13"/>
        <v>1047972</v>
      </c>
      <c r="I308" s="15" t="str">
        <f t="shared" si="12"/>
        <v>Manquant</v>
      </c>
      <c r="J308" s="7">
        <f xml:space="preserve"> index!B310</f>
        <v>0</v>
      </c>
      <c r="K308" s="16" t="str">
        <f t="shared" si="14"/>
        <v>ERREUR</v>
      </c>
      <c r="N308" s="13" t="e">
        <f ca="1"/>
        <v>#N/A</v>
      </c>
    </row>
    <row r="309" spans="1:14">
      <c r="A309" s="13">
        <f xml:space="preserve"> index!C311</f>
        <v>0</v>
      </c>
      <c r="B309" s="13">
        <f xml:space="preserve"> index!D311</f>
        <v>0</v>
      </c>
      <c r="C309" s="13">
        <f xml:space="preserve"> index!E311</f>
        <v>0</v>
      </c>
      <c r="D309" s="19" t="str">
        <f xml:space="preserve"> IF(index!F311="","",index!F311)</f>
        <v/>
      </c>
      <c r="E309" s="13">
        <f xml:space="preserve"> index!G311</f>
        <v>0</v>
      </c>
      <c r="F309" s="13">
        <f xml:space="preserve"> index!H311</f>
        <v>0</v>
      </c>
      <c r="G309" s="13">
        <f xml:space="preserve"> index!I311</f>
        <v>0</v>
      </c>
      <c r="H309" s="14">
        <f t="shared" si="13"/>
        <v>1047972</v>
      </c>
      <c r="I309" s="15" t="str">
        <f t="shared" si="12"/>
        <v>Manquant</v>
      </c>
      <c r="J309" s="7">
        <f xml:space="preserve"> index!B311</f>
        <v>0</v>
      </c>
      <c r="K309" s="16" t="str">
        <f t="shared" si="14"/>
        <v>ERREUR</v>
      </c>
      <c r="N309" s="13" t="e">
        <f ca="1"/>
        <v>#N/A</v>
      </c>
    </row>
    <row r="310" spans="1:14">
      <c r="A310" s="13">
        <f xml:space="preserve"> index!C312</f>
        <v>0</v>
      </c>
      <c r="B310" s="13">
        <f xml:space="preserve"> index!D312</f>
        <v>0</v>
      </c>
      <c r="C310" s="13">
        <f xml:space="preserve"> index!E312</f>
        <v>0</v>
      </c>
      <c r="D310" s="19" t="str">
        <f xml:space="preserve"> IF(index!F312="","",index!F312)</f>
        <v/>
      </c>
      <c r="E310" s="13">
        <f xml:space="preserve"> index!G312</f>
        <v>0</v>
      </c>
      <c r="F310" s="13">
        <f xml:space="preserve"> index!H312</f>
        <v>0</v>
      </c>
      <c r="G310" s="13">
        <f xml:space="preserve"> index!I312</f>
        <v>0</v>
      </c>
      <c r="H310" s="14">
        <f t="shared" si="13"/>
        <v>1047972</v>
      </c>
      <c r="I310" s="15" t="str">
        <f t="shared" si="12"/>
        <v>Manquant</v>
      </c>
      <c r="J310" s="7">
        <f xml:space="preserve"> index!B312</f>
        <v>0</v>
      </c>
      <c r="K310" s="16" t="str">
        <f t="shared" si="14"/>
        <v>ERREUR</v>
      </c>
      <c r="N310" s="13" t="e">
        <f ca="1"/>
        <v>#N/A</v>
      </c>
    </row>
    <row r="311" spans="1:14">
      <c r="A311" s="13">
        <f xml:space="preserve"> index!C313</f>
        <v>0</v>
      </c>
      <c r="B311" s="13">
        <f xml:space="preserve"> index!D313</f>
        <v>0</v>
      </c>
      <c r="C311" s="13">
        <f xml:space="preserve"> index!E313</f>
        <v>0</v>
      </c>
      <c r="D311" s="19" t="str">
        <f xml:space="preserve"> IF(index!F313="","",index!F313)</f>
        <v/>
      </c>
      <c r="E311" s="13">
        <f xml:space="preserve"> index!G313</f>
        <v>0</v>
      </c>
      <c r="F311" s="13">
        <f xml:space="preserve"> index!H313</f>
        <v>0</v>
      </c>
      <c r="G311" s="13">
        <f xml:space="preserve"> index!I313</f>
        <v>0</v>
      </c>
      <c r="H311" s="14">
        <f t="shared" si="13"/>
        <v>1047972</v>
      </c>
      <c r="I311" s="15" t="str">
        <f t="shared" si="12"/>
        <v>Manquant</v>
      </c>
      <c r="J311" s="7">
        <f xml:space="preserve"> index!B313</f>
        <v>0</v>
      </c>
      <c r="K311" s="16" t="str">
        <f t="shared" si="14"/>
        <v>ERREUR</v>
      </c>
      <c r="N311" s="13" t="e">
        <f ca="1"/>
        <v>#N/A</v>
      </c>
    </row>
    <row r="312" spans="1:14">
      <c r="A312" s="13">
        <f xml:space="preserve"> index!C314</f>
        <v>0</v>
      </c>
      <c r="B312" s="13">
        <f xml:space="preserve"> index!D314</f>
        <v>0</v>
      </c>
      <c r="C312" s="13">
        <f xml:space="preserve"> index!E314</f>
        <v>0</v>
      </c>
      <c r="D312" s="19" t="str">
        <f xml:space="preserve"> IF(index!F314="","",index!F314)</f>
        <v/>
      </c>
      <c r="E312" s="13">
        <f xml:space="preserve"> index!G314</f>
        <v>0</v>
      </c>
      <c r="F312" s="13">
        <f xml:space="preserve"> index!H314</f>
        <v>0</v>
      </c>
      <c r="G312" s="13">
        <f xml:space="preserve"> index!I314</f>
        <v>0</v>
      </c>
      <c r="H312" s="14">
        <f t="shared" si="13"/>
        <v>1047972</v>
      </c>
      <c r="I312" s="15" t="str">
        <f t="shared" si="12"/>
        <v>Manquant</v>
      </c>
      <c r="J312" s="7">
        <f xml:space="preserve"> index!B314</f>
        <v>0</v>
      </c>
      <c r="K312" s="16" t="str">
        <f t="shared" si="14"/>
        <v>ERREUR</v>
      </c>
      <c r="N312" s="13" t="e">
        <f ca="1"/>
        <v>#N/A</v>
      </c>
    </row>
    <row r="313" spans="1:14">
      <c r="A313" s="13">
        <f xml:space="preserve"> index!C315</f>
        <v>0</v>
      </c>
      <c r="B313" s="13">
        <f xml:space="preserve"> index!D315</f>
        <v>0</v>
      </c>
      <c r="C313" s="13">
        <f xml:space="preserve"> index!E315</f>
        <v>0</v>
      </c>
      <c r="D313" s="19" t="str">
        <f xml:space="preserve"> IF(index!F315="","",index!F315)</f>
        <v/>
      </c>
      <c r="E313" s="13">
        <f xml:space="preserve"> index!G315</f>
        <v>0</v>
      </c>
      <c r="F313" s="13">
        <f xml:space="preserve"> index!H315</f>
        <v>0</v>
      </c>
      <c r="G313" s="13">
        <f xml:space="preserve"> index!I315</f>
        <v>0</v>
      </c>
      <c r="H313" s="14">
        <f t="shared" si="13"/>
        <v>1047972</v>
      </c>
      <c r="I313" s="15" t="str">
        <f t="shared" si="12"/>
        <v>Manquant</v>
      </c>
      <c r="J313" s="7">
        <f xml:space="preserve"> index!B315</f>
        <v>0</v>
      </c>
      <c r="K313" s="16" t="str">
        <f t="shared" si="14"/>
        <v>ERREUR</v>
      </c>
      <c r="N313" s="13" t="e">
        <f ca="1"/>
        <v>#N/A</v>
      </c>
    </row>
    <row r="314" spans="1:14">
      <c r="A314" s="13">
        <f xml:space="preserve"> index!C316</f>
        <v>0</v>
      </c>
      <c r="B314" s="13">
        <f xml:space="preserve"> index!D316</f>
        <v>0</v>
      </c>
      <c r="C314" s="13">
        <f xml:space="preserve"> index!E316</f>
        <v>0</v>
      </c>
      <c r="D314" s="19" t="str">
        <f xml:space="preserve"> IF(index!F316="","",index!F316)</f>
        <v/>
      </c>
      <c r="E314" s="13">
        <f xml:space="preserve"> index!G316</f>
        <v>0</v>
      </c>
      <c r="F314" s="13">
        <f xml:space="preserve"> index!H316</f>
        <v>0</v>
      </c>
      <c r="G314" s="13">
        <f xml:space="preserve"> index!I316</f>
        <v>0</v>
      </c>
      <c r="H314" s="14">
        <f t="shared" si="13"/>
        <v>1047972</v>
      </c>
      <c r="I314" s="15" t="str">
        <f t="shared" si="12"/>
        <v>Manquant</v>
      </c>
      <c r="J314" s="7">
        <f xml:space="preserve"> index!B316</f>
        <v>0</v>
      </c>
      <c r="K314" s="16" t="str">
        <f t="shared" si="14"/>
        <v>ERREUR</v>
      </c>
      <c r="N314" s="13" t="e">
        <f ca="1"/>
        <v>#N/A</v>
      </c>
    </row>
    <row r="315" spans="1:14">
      <c r="A315" s="13">
        <f xml:space="preserve"> index!C317</f>
        <v>0</v>
      </c>
      <c r="B315" s="13">
        <f xml:space="preserve"> index!D317</f>
        <v>0</v>
      </c>
      <c r="C315" s="13">
        <f xml:space="preserve"> index!E317</f>
        <v>0</v>
      </c>
      <c r="D315" s="19" t="str">
        <f xml:space="preserve"> IF(index!F317="","",index!F317)</f>
        <v/>
      </c>
      <c r="E315" s="13">
        <f xml:space="preserve"> index!G317</f>
        <v>0</v>
      </c>
      <c r="F315" s="13">
        <f xml:space="preserve"> index!H317</f>
        <v>0</v>
      </c>
      <c r="G315" s="13">
        <f xml:space="preserve"> index!I317</f>
        <v>0</v>
      </c>
      <c r="H315" s="14">
        <f t="shared" si="13"/>
        <v>1047972</v>
      </c>
      <c r="I315" s="15" t="str">
        <f t="shared" si="12"/>
        <v>Manquant</v>
      </c>
      <c r="J315" s="7">
        <f xml:space="preserve"> index!B317</f>
        <v>0</v>
      </c>
      <c r="K315" s="16" t="str">
        <f t="shared" si="14"/>
        <v>ERREUR</v>
      </c>
      <c r="N315" s="13" t="e">
        <f ca="1"/>
        <v>#N/A</v>
      </c>
    </row>
    <row r="316" spans="1:14">
      <c r="A316" s="13">
        <f xml:space="preserve"> index!C318</f>
        <v>0</v>
      </c>
      <c r="B316" s="13">
        <f xml:space="preserve"> index!D318</f>
        <v>0</v>
      </c>
      <c r="C316" s="13">
        <f xml:space="preserve"> index!E318</f>
        <v>0</v>
      </c>
      <c r="D316" s="19" t="str">
        <f xml:space="preserve"> IF(index!F318="","",index!F318)</f>
        <v/>
      </c>
      <c r="E316" s="13">
        <f xml:space="preserve"> index!G318</f>
        <v>0</v>
      </c>
      <c r="F316" s="13">
        <f xml:space="preserve"> index!H318</f>
        <v>0</v>
      </c>
      <c r="G316" s="13">
        <f xml:space="preserve"> index!I318</f>
        <v>0</v>
      </c>
      <c r="H316" s="14">
        <f t="shared" si="13"/>
        <v>1047972</v>
      </c>
      <c r="I316" s="15" t="str">
        <f t="shared" si="12"/>
        <v>Manquant</v>
      </c>
      <c r="J316" s="7">
        <f xml:space="preserve"> index!B318</f>
        <v>0</v>
      </c>
      <c r="K316" s="16" t="str">
        <f t="shared" si="14"/>
        <v>ERREUR</v>
      </c>
      <c r="N316" s="13" t="e">
        <f ca="1"/>
        <v>#N/A</v>
      </c>
    </row>
    <row r="317" spans="1:14">
      <c r="A317" s="13">
        <f xml:space="preserve"> index!C319</f>
        <v>0</v>
      </c>
      <c r="B317" s="13">
        <f xml:space="preserve"> index!D319</f>
        <v>0</v>
      </c>
      <c r="C317" s="13">
        <f xml:space="preserve"> index!E319</f>
        <v>0</v>
      </c>
      <c r="D317" s="19" t="str">
        <f xml:space="preserve"> IF(index!F319="","",index!F319)</f>
        <v/>
      </c>
      <c r="E317" s="13">
        <f xml:space="preserve"> index!G319</f>
        <v>0</v>
      </c>
      <c r="F317" s="13">
        <f xml:space="preserve"> index!H319</f>
        <v>0</v>
      </c>
      <c r="G317" s="13">
        <f xml:space="preserve"> index!I319</f>
        <v>0</v>
      </c>
      <c r="H317" s="14">
        <f t="shared" si="13"/>
        <v>1047972</v>
      </c>
      <c r="I317" s="15" t="str">
        <f t="shared" si="12"/>
        <v>Manquant</v>
      </c>
      <c r="J317" s="7">
        <f xml:space="preserve"> index!B319</f>
        <v>0</v>
      </c>
      <c r="K317" s="16" t="str">
        <f t="shared" si="14"/>
        <v>ERREUR</v>
      </c>
      <c r="N317" s="13" t="e">
        <f ca="1"/>
        <v>#N/A</v>
      </c>
    </row>
    <row r="318" spans="1:14">
      <c r="A318" s="13">
        <f xml:space="preserve"> index!C320</f>
        <v>0</v>
      </c>
      <c r="B318" s="13">
        <f xml:space="preserve"> index!D320</f>
        <v>0</v>
      </c>
      <c r="C318" s="13">
        <f xml:space="preserve"> index!E320</f>
        <v>0</v>
      </c>
      <c r="D318" s="19" t="str">
        <f xml:space="preserve"> IF(index!F320="","",index!F320)</f>
        <v/>
      </c>
      <c r="E318" s="13">
        <f xml:space="preserve"> index!G320</f>
        <v>0</v>
      </c>
      <c r="F318" s="13">
        <f xml:space="preserve"> index!H320</f>
        <v>0</v>
      </c>
      <c r="G318" s="13">
        <f xml:space="preserve"> index!I320</f>
        <v>0</v>
      </c>
      <c r="H318" s="14">
        <f t="shared" si="13"/>
        <v>1047972</v>
      </c>
      <c r="I318" s="15" t="str">
        <f t="shared" si="12"/>
        <v>Manquant</v>
      </c>
      <c r="J318" s="7">
        <f xml:space="preserve"> index!B320</f>
        <v>0</v>
      </c>
      <c r="K318" s="16" t="str">
        <f t="shared" si="14"/>
        <v>ERREUR</v>
      </c>
      <c r="N318" s="13" t="e">
        <f ca="1"/>
        <v>#N/A</v>
      </c>
    </row>
    <row r="319" spans="1:14">
      <c r="A319" s="13">
        <f xml:space="preserve"> index!C321</f>
        <v>0</v>
      </c>
      <c r="B319" s="13">
        <f xml:space="preserve"> index!D321</f>
        <v>0</v>
      </c>
      <c r="C319" s="13">
        <f xml:space="preserve"> index!E321</f>
        <v>0</v>
      </c>
      <c r="D319" s="19" t="str">
        <f xml:space="preserve"> IF(index!F321="","",index!F321)</f>
        <v/>
      </c>
      <c r="E319" s="13">
        <f xml:space="preserve"> index!G321</f>
        <v>0</v>
      </c>
      <c r="F319" s="13">
        <f xml:space="preserve"> index!H321</f>
        <v>0</v>
      </c>
      <c r="G319" s="13">
        <f xml:space="preserve"> index!I321</f>
        <v>0</v>
      </c>
      <c r="H319" s="14">
        <f t="shared" si="13"/>
        <v>1047972</v>
      </c>
      <c r="I319" s="15" t="str">
        <f t="shared" si="12"/>
        <v>Manquant</v>
      </c>
      <c r="J319" s="7">
        <f xml:space="preserve"> index!B321</f>
        <v>0</v>
      </c>
      <c r="K319" s="16" t="str">
        <f t="shared" si="14"/>
        <v>ERREUR</v>
      </c>
      <c r="N319" s="13" t="e">
        <f ca="1"/>
        <v>#N/A</v>
      </c>
    </row>
    <row r="320" spans="1:14">
      <c r="A320" s="13">
        <f xml:space="preserve"> index!C322</f>
        <v>0</v>
      </c>
      <c r="B320" s="13">
        <f xml:space="preserve"> index!D322</f>
        <v>0</v>
      </c>
      <c r="C320" s="13">
        <f xml:space="preserve"> index!E322</f>
        <v>0</v>
      </c>
      <c r="D320" s="19" t="str">
        <f xml:space="preserve"> IF(index!F322="","",index!F322)</f>
        <v/>
      </c>
      <c r="E320" s="13">
        <f xml:space="preserve"> index!G322</f>
        <v>0</v>
      </c>
      <c r="F320" s="13">
        <f xml:space="preserve"> index!H322</f>
        <v>0</v>
      </c>
      <c r="G320" s="13">
        <f xml:space="preserve"> index!I322</f>
        <v>0</v>
      </c>
      <c r="H320" s="14">
        <f t="shared" si="13"/>
        <v>1047972</v>
      </c>
      <c r="I320" s="15" t="str">
        <f t="shared" si="12"/>
        <v>Manquant</v>
      </c>
      <c r="J320" s="7">
        <f xml:space="preserve"> index!B322</f>
        <v>0</v>
      </c>
      <c r="K320" s="16" t="str">
        <f t="shared" si="14"/>
        <v>ERREUR</v>
      </c>
      <c r="N320" s="13" t="e">
        <f ca="1"/>
        <v>#N/A</v>
      </c>
    </row>
    <row r="321" spans="1:14">
      <c r="A321" s="13">
        <f xml:space="preserve"> index!C323</f>
        <v>0</v>
      </c>
      <c r="B321" s="13">
        <f xml:space="preserve"> index!D323</f>
        <v>0</v>
      </c>
      <c r="C321" s="13">
        <f xml:space="preserve"> index!E323</f>
        <v>0</v>
      </c>
      <c r="D321" s="19" t="str">
        <f xml:space="preserve"> IF(index!F323="","",index!F323)</f>
        <v/>
      </c>
      <c r="E321" s="13">
        <f xml:space="preserve"> index!G323</f>
        <v>0</v>
      </c>
      <c r="F321" s="13">
        <f xml:space="preserve"> index!H323</f>
        <v>0</v>
      </c>
      <c r="G321" s="13">
        <f xml:space="preserve"> index!I323</f>
        <v>0</v>
      </c>
      <c r="H321" s="14">
        <f t="shared" si="13"/>
        <v>1047972</v>
      </c>
      <c r="I321" s="15" t="str">
        <f t="shared" si="12"/>
        <v>Manquant</v>
      </c>
      <c r="J321" s="7">
        <f xml:space="preserve"> index!B323</f>
        <v>0</v>
      </c>
      <c r="K321" s="16" t="str">
        <f t="shared" si="14"/>
        <v>ERREUR</v>
      </c>
      <c r="N321" s="13" t="e">
        <f ca="1"/>
        <v>#N/A</v>
      </c>
    </row>
    <row r="322" spans="1:14">
      <c r="A322" s="13">
        <f xml:space="preserve"> index!C324</f>
        <v>0</v>
      </c>
      <c r="B322" s="13">
        <f xml:space="preserve"> index!D324</f>
        <v>0</v>
      </c>
      <c r="C322" s="13">
        <f xml:space="preserve"> index!E324</f>
        <v>0</v>
      </c>
      <c r="D322" s="19" t="str">
        <f xml:space="preserve"> IF(index!F324="","",index!F324)</f>
        <v/>
      </c>
      <c r="E322" s="13">
        <f xml:space="preserve"> index!G324</f>
        <v>0</v>
      </c>
      <c r="F322" s="13">
        <f xml:space="preserve"> index!H324</f>
        <v>0</v>
      </c>
      <c r="G322" s="13">
        <f xml:space="preserve"> index!I324</f>
        <v>0</v>
      </c>
      <c r="H322" s="14">
        <f t="shared" si="13"/>
        <v>1047972</v>
      </c>
      <c r="I322" s="15" t="str">
        <f t="shared" si="12"/>
        <v>Manquant</v>
      </c>
      <c r="J322" s="7">
        <f xml:space="preserve"> index!B324</f>
        <v>0</v>
      </c>
      <c r="K322" s="16" t="str">
        <f t="shared" si="14"/>
        <v>ERREUR</v>
      </c>
      <c r="N322" s="13" t="e">
        <f ca="1"/>
        <v>#N/A</v>
      </c>
    </row>
    <row r="323" spans="1:14">
      <c r="A323" s="13">
        <f xml:space="preserve"> index!C325</f>
        <v>0</v>
      </c>
      <c r="B323" s="13">
        <f xml:space="preserve"> index!D325</f>
        <v>0</v>
      </c>
      <c r="C323" s="13">
        <f xml:space="preserve"> index!E325</f>
        <v>0</v>
      </c>
      <c r="D323" s="19" t="str">
        <f xml:space="preserve"> IF(index!F325="","",index!F325)</f>
        <v/>
      </c>
      <c r="E323" s="13">
        <f xml:space="preserve"> index!G325</f>
        <v>0</v>
      </c>
      <c r="F323" s="13">
        <f xml:space="preserve"> index!H325</f>
        <v>0</v>
      </c>
      <c r="G323" s="13">
        <f xml:space="preserve"> index!I325</f>
        <v>0</v>
      </c>
      <c r="H323" s="14">
        <f t="shared" si="13"/>
        <v>1047972</v>
      </c>
      <c r="I323" s="15" t="str">
        <f t="shared" ref="I323:I386" si="15">IF(ISERROR(MATCH(D323,RECOLLEMENT,0)),"Manquant","")</f>
        <v>Manquant</v>
      </c>
      <c r="J323" s="7">
        <f xml:space="preserve"> index!B325</f>
        <v>0</v>
      </c>
      <c r="K323" s="16" t="str">
        <f t="shared" si="14"/>
        <v>ERREUR</v>
      </c>
      <c r="N323" s="13" t="e">
        <f ca="1"/>
        <v>#N/A</v>
      </c>
    </row>
    <row r="324" spans="1:14">
      <c r="A324" s="13">
        <f xml:space="preserve"> index!C326</f>
        <v>0</v>
      </c>
      <c r="B324" s="13">
        <f xml:space="preserve"> index!D326</f>
        <v>0</v>
      </c>
      <c r="C324" s="13">
        <f xml:space="preserve"> index!E326</f>
        <v>0</v>
      </c>
      <c r="D324" s="19" t="str">
        <f xml:space="preserve"> IF(index!F326="","",index!F326)</f>
        <v/>
      </c>
      <c r="E324" s="13">
        <f xml:space="preserve"> index!G326</f>
        <v>0</v>
      </c>
      <c r="F324" s="13">
        <f xml:space="preserve"> index!H326</f>
        <v>0</v>
      </c>
      <c r="G324" s="13">
        <f xml:space="preserve"> index!I326</f>
        <v>0</v>
      </c>
      <c r="H324" s="14">
        <f t="shared" ref="H324:H387" si="16">COUNTIF(J:J,D324)</f>
        <v>1047972</v>
      </c>
      <c r="I324" s="15" t="str">
        <f t="shared" si="15"/>
        <v>Manquant</v>
      </c>
      <c r="J324" s="7">
        <f xml:space="preserve"> index!B326</f>
        <v>0</v>
      </c>
      <c r="K324" s="16" t="str">
        <f t="shared" ref="K324:K387" si="17">IF(H324&lt;&gt;E324,"ERREUR","OK")</f>
        <v>ERREUR</v>
      </c>
      <c r="N324" s="13" t="e">
        <f ca="1"/>
        <v>#N/A</v>
      </c>
    </row>
    <row r="325" spans="1:14">
      <c r="A325" s="13">
        <f xml:space="preserve"> index!C327</f>
        <v>0</v>
      </c>
      <c r="B325" s="13">
        <f xml:space="preserve"> index!D327</f>
        <v>0</v>
      </c>
      <c r="C325" s="13">
        <f xml:space="preserve"> index!E327</f>
        <v>0</v>
      </c>
      <c r="D325" s="19" t="str">
        <f xml:space="preserve"> IF(index!F327="","",index!F327)</f>
        <v/>
      </c>
      <c r="E325" s="13">
        <f xml:space="preserve"> index!G327</f>
        <v>0</v>
      </c>
      <c r="F325" s="13">
        <f xml:space="preserve"> index!H327</f>
        <v>0</v>
      </c>
      <c r="G325" s="13">
        <f xml:space="preserve"> index!I327</f>
        <v>0</v>
      </c>
      <c r="H325" s="14">
        <f t="shared" si="16"/>
        <v>1047972</v>
      </c>
      <c r="I325" s="15" t="str">
        <f t="shared" si="15"/>
        <v>Manquant</v>
      </c>
      <c r="J325" s="7">
        <f xml:space="preserve"> index!B327</f>
        <v>0</v>
      </c>
      <c r="K325" s="16" t="str">
        <f t="shared" si="17"/>
        <v>ERREUR</v>
      </c>
      <c r="N325" s="13" t="e">
        <f ca="1"/>
        <v>#N/A</v>
      </c>
    </row>
    <row r="326" spans="1:14">
      <c r="A326" s="13">
        <f xml:space="preserve"> index!C328</f>
        <v>0</v>
      </c>
      <c r="B326" s="13">
        <f xml:space="preserve"> index!D328</f>
        <v>0</v>
      </c>
      <c r="C326" s="13">
        <f xml:space="preserve"> index!E328</f>
        <v>0</v>
      </c>
      <c r="D326" s="19" t="str">
        <f xml:space="preserve"> IF(index!F328="","",index!F328)</f>
        <v/>
      </c>
      <c r="E326" s="13">
        <f xml:space="preserve"> index!G328</f>
        <v>0</v>
      </c>
      <c r="F326" s="13">
        <f xml:space="preserve"> index!H328</f>
        <v>0</v>
      </c>
      <c r="G326" s="13">
        <f xml:space="preserve"> index!I328</f>
        <v>0</v>
      </c>
      <c r="H326" s="14">
        <f t="shared" si="16"/>
        <v>1047972</v>
      </c>
      <c r="I326" s="15" t="str">
        <f t="shared" si="15"/>
        <v>Manquant</v>
      </c>
      <c r="J326" s="7">
        <f xml:space="preserve"> index!B328</f>
        <v>0</v>
      </c>
      <c r="K326" s="16" t="str">
        <f t="shared" si="17"/>
        <v>ERREUR</v>
      </c>
      <c r="N326" s="13" t="e">
        <f ca="1"/>
        <v>#N/A</v>
      </c>
    </row>
    <row r="327" spans="1:14">
      <c r="A327" s="13">
        <f xml:space="preserve"> index!C329</f>
        <v>0</v>
      </c>
      <c r="B327" s="13">
        <f xml:space="preserve"> index!D329</f>
        <v>0</v>
      </c>
      <c r="C327" s="13">
        <f xml:space="preserve"> index!E329</f>
        <v>0</v>
      </c>
      <c r="D327" s="19" t="str">
        <f xml:space="preserve"> IF(index!F329="","",index!F329)</f>
        <v/>
      </c>
      <c r="E327" s="13">
        <f xml:space="preserve"> index!G329</f>
        <v>0</v>
      </c>
      <c r="F327" s="13">
        <f xml:space="preserve"> index!H329</f>
        <v>0</v>
      </c>
      <c r="G327" s="13">
        <f xml:space="preserve"> index!I329</f>
        <v>0</v>
      </c>
      <c r="H327" s="14">
        <f t="shared" si="16"/>
        <v>1047972</v>
      </c>
      <c r="I327" s="15" t="str">
        <f t="shared" si="15"/>
        <v>Manquant</v>
      </c>
      <c r="J327" s="7">
        <f xml:space="preserve"> index!B329</f>
        <v>0</v>
      </c>
      <c r="K327" s="16" t="str">
        <f t="shared" si="17"/>
        <v>ERREUR</v>
      </c>
      <c r="N327" s="13" t="e">
        <f ca="1"/>
        <v>#N/A</v>
      </c>
    </row>
    <row r="328" spans="1:14">
      <c r="A328" s="13">
        <f xml:space="preserve"> index!C330</f>
        <v>0</v>
      </c>
      <c r="B328" s="13">
        <f xml:space="preserve"> index!D330</f>
        <v>0</v>
      </c>
      <c r="C328" s="13">
        <f xml:space="preserve"> index!E330</f>
        <v>0</v>
      </c>
      <c r="D328" s="19" t="str">
        <f xml:space="preserve"> IF(index!F330="","",index!F330)</f>
        <v/>
      </c>
      <c r="E328" s="13">
        <f xml:space="preserve"> index!G330</f>
        <v>0</v>
      </c>
      <c r="F328" s="13">
        <f xml:space="preserve"> index!H330</f>
        <v>0</v>
      </c>
      <c r="G328" s="13">
        <f xml:space="preserve"> index!I330</f>
        <v>0</v>
      </c>
      <c r="H328" s="14">
        <f t="shared" si="16"/>
        <v>1047972</v>
      </c>
      <c r="I328" s="15" t="str">
        <f t="shared" si="15"/>
        <v>Manquant</v>
      </c>
      <c r="J328" s="7">
        <f xml:space="preserve"> index!B330</f>
        <v>0</v>
      </c>
      <c r="K328" s="16" t="str">
        <f t="shared" si="17"/>
        <v>ERREUR</v>
      </c>
      <c r="N328" s="13" t="e">
        <f ca="1"/>
        <v>#N/A</v>
      </c>
    </row>
    <row r="329" spans="1:14">
      <c r="A329" s="13">
        <f xml:space="preserve"> index!C331</f>
        <v>0</v>
      </c>
      <c r="B329" s="13">
        <f xml:space="preserve"> index!D331</f>
        <v>0</v>
      </c>
      <c r="C329" s="13">
        <f xml:space="preserve"> index!E331</f>
        <v>0</v>
      </c>
      <c r="D329" s="19" t="str">
        <f xml:space="preserve"> IF(index!F331="","",index!F331)</f>
        <v/>
      </c>
      <c r="E329" s="13">
        <f xml:space="preserve"> index!G331</f>
        <v>0</v>
      </c>
      <c r="F329" s="13">
        <f xml:space="preserve"> index!H331</f>
        <v>0</v>
      </c>
      <c r="G329" s="13">
        <f xml:space="preserve"> index!I331</f>
        <v>0</v>
      </c>
      <c r="H329" s="14">
        <f t="shared" si="16"/>
        <v>1047972</v>
      </c>
      <c r="I329" s="15" t="str">
        <f t="shared" si="15"/>
        <v>Manquant</v>
      </c>
      <c r="J329" s="7">
        <f xml:space="preserve"> index!B331</f>
        <v>0</v>
      </c>
      <c r="K329" s="16" t="str">
        <f t="shared" si="17"/>
        <v>ERREUR</v>
      </c>
      <c r="N329" s="13" t="e">
        <f ca="1"/>
        <v>#N/A</v>
      </c>
    </row>
    <row r="330" spans="1:14">
      <c r="A330" s="13">
        <f xml:space="preserve"> index!C332</f>
        <v>0</v>
      </c>
      <c r="B330" s="13">
        <f xml:space="preserve"> index!D332</f>
        <v>0</v>
      </c>
      <c r="C330" s="13">
        <f xml:space="preserve"> index!E332</f>
        <v>0</v>
      </c>
      <c r="D330" s="19" t="str">
        <f xml:space="preserve"> IF(index!F332="","",index!F332)</f>
        <v/>
      </c>
      <c r="E330" s="13">
        <f xml:space="preserve"> index!G332</f>
        <v>0</v>
      </c>
      <c r="F330" s="13">
        <f xml:space="preserve"> index!H332</f>
        <v>0</v>
      </c>
      <c r="G330" s="13">
        <f xml:space="preserve"> index!I332</f>
        <v>0</v>
      </c>
      <c r="H330" s="14">
        <f t="shared" si="16"/>
        <v>1047972</v>
      </c>
      <c r="I330" s="15" t="str">
        <f t="shared" si="15"/>
        <v>Manquant</v>
      </c>
      <c r="J330" s="7">
        <f xml:space="preserve"> index!B332</f>
        <v>0</v>
      </c>
      <c r="K330" s="16" t="str">
        <f t="shared" si="17"/>
        <v>ERREUR</v>
      </c>
      <c r="N330" s="13" t="e">
        <f ca="1"/>
        <v>#N/A</v>
      </c>
    </row>
    <row r="331" spans="1:14">
      <c r="A331" s="13">
        <f xml:space="preserve"> index!C333</f>
        <v>0</v>
      </c>
      <c r="B331" s="13">
        <f xml:space="preserve"> index!D333</f>
        <v>0</v>
      </c>
      <c r="C331" s="13">
        <f xml:space="preserve"> index!E333</f>
        <v>0</v>
      </c>
      <c r="D331" s="19" t="str">
        <f xml:space="preserve"> IF(index!F333="","",index!F333)</f>
        <v/>
      </c>
      <c r="E331" s="13">
        <f xml:space="preserve"> index!G333</f>
        <v>0</v>
      </c>
      <c r="F331" s="13">
        <f xml:space="preserve"> index!H333</f>
        <v>0</v>
      </c>
      <c r="G331" s="13">
        <f xml:space="preserve"> index!I333</f>
        <v>0</v>
      </c>
      <c r="H331" s="14">
        <f t="shared" si="16"/>
        <v>1047972</v>
      </c>
      <c r="I331" s="15" t="str">
        <f t="shared" si="15"/>
        <v>Manquant</v>
      </c>
      <c r="J331" s="7">
        <f xml:space="preserve"> index!B333</f>
        <v>0</v>
      </c>
      <c r="K331" s="16" t="str">
        <f t="shared" si="17"/>
        <v>ERREUR</v>
      </c>
      <c r="N331" s="13" t="e">
        <f ca="1"/>
        <v>#N/A</v>
      </c>
    </row>
    <row r="332" spans="1:14">
      <c r="A332" s="13">
        <f xml:space="preserve"> index!C334</f>
        <v>0</v>
      </c>
      <c r="B332" s="13">
        <f xml:space="preserve"> index!D334</f>
        <v>0</v>
      </c>
      <c r="C332" s="13">
        <f xml:space="preserve"> index!E334</f>
        <v>0</v>
      </c>
      <c r="D332" s="19" t="str">
        <f xml:space="preserve"> IF(index!F334="","",index!F334)</f>
        <v/>
      </c>
      <c r="E332" s="13">
        <f xml:space="preserve"> index!G334</f>
        <v>0</v>
      </c>
      <c r="F332" s="13">
        <f xml:space="preserve"> index!H334</f>
        <v>0</v>
      </c>
      <c r="G332" s="13">
        <f xml:space="preserve"> index!I334</f>
        <v>0</v>
      </c>
      <c r="H332" s="14">
        <f t="shared" si="16"/>
        <v>1047972</v>
      </c>
      <c r="I332" s="15" t="str">
        <f t="shared" si="15"/>
        <v>Manquant</v>
      </c>
      <c r="J332" s="7">
        <f xml:space="preserve"> index!B334</f>
        <v>0</v>
      </c>
      <c r="K332" s="16" t="str">
        <f t="shared" si="17"/>
        <v>ERREUR</v>
      </c>
      <c r="N332" s="13" t="e">
        <f ca="1"/>
        <v>#N/A</v>
      </c>
    </row>
    <row r="333" spans="1:14">
      <c r="A333" s="13">
        <f xml:space="preserve"> index!C335</f>
        <v>0</v>
      </c>
      <c r="B333" s="13">
        <f xml:space="preserve"> index!D335</f>
        <v>0</v>
      </c>
      <c r="C333" s="13">
        <f xml:space="preserve"> index!E335</f>
        <v>0</v>
      </c>
      <c r="D333" s="19" t="str">
        <f xml:space="preserve"> IF(index!F335="","",index!F335)</f>
        <v/>
      </c>
      <c r="E333" s="13">
        <f xml:space="preserve"> index!G335</f>
        <v>0</v>
      </c>
      <c r="F333" s="13">
        <f xml:space="preserve"> index!H335</f>
        <v>0</v>
      </c>
      <c r="G333" s="13">
        <f xml:space="preserve"> index!I335</f>
        <v>0</v>
      </c>
      <c r="H333" s="14">
        <f t="shared" si="16"/>
        <v>1047972</v>
      </c>
      <c r="I333" s="15" t="str">
        <f t="shared" si="15"/>
        <v>Manquant</v>
      </c>
      <c r="J333" s="7">
        <f xml:space="preserve"> index!B335</f>
        <v>0</v>
      </c>
      <c r="K333" s="16" t="str">
        <f t="shared" si="17"/>
        <v>ERREUR</v>
      </c>
      <c r="N333" s="13" t="e">
        <f ca="1"/>
        <v>#N/A</v>
      </c>
    </row>
    <row r="334" spans="1:14">
      <c r="A334" s="13">
        <f xml:space="preserve"> index!C336</f>
        <v>0</v>
      </c>
      <c r="B334" s="13">
        <f xml:space="preserve"> index!D336</f>
        <v>0</v>
      </c>
      <c r="C334" s="13">
        <f xml:space="preserve"> index!E336</f>
        <v>0</v>
      </c>
      <c r="D334" s="19" t="str">
        <f xml:space="preserve"> IF(index!F336="","",index!F336)</f>
        <v/>
      </c>
      <c r="E334" s="13">
        <f xml:space="preserve"> index!G336</f>
        <v>0</v>
      </c>
      <c r="F334" s="13">
        <f xml:space="preserve"> index!H336</f>
        <v>0</v>
      </c>
      <c r="G334" s="13">
        <f xml:space="preserve"> index!I336</f>
        <v>0</v>
      </c>
      <c r="H334" s="14">
        <f t="shared" si="16"/>
        <v>1047972</v>
      </c>
      <c r="I334" s="15" t="str">
        <f t="shared" si="15"/>
        <v>Manquant</v>
      </c>
      <c r="J334" s="7">
        <f xml:space="preserve"> index!B336</f>
        <v>0</v>
      </c>
      <c r="K334" s="16" t="str">
        <f t="shared" si="17"/>
        <v>ERREUR</v>
      </c>
      <c r="N334" s="13" t="e">
        <f ca="1"/>
        <v>#N/A</v>
      </c>
    </row>
    <row r="335" spans="1:14">
      <c r="A335" s="13">
        <f xml:space="preserve"> index!C337</f>
        <v>0</v>
      </c>
      <c r="B335" s="13">
        <f xml:space="preserve"> index!D337</f>
        <v>0</v>
      </c>
      <c r="C335" s="13">
        <f xml:space="preserve"> index!E337</f>
        <v>0</v>
      </c>
      <c r="D335" s="19" t="str">
        <f xml:space="preserve"> IF(index!F337="","",index!F337)</f>
        <v/>
      </c>
      <c r="E335" s="13">
        <f xml:space="preserve"> index!G337</f>
        <v>0</v>
      </c>
      <c r="F335" s="13">
        <f xml:space="preserve"> index!H337</f>
        <v>0</v>
      </c>
      <c r="G335" s="13">
        <f xml:space="preserve"> index!I337</f>
        <v>0</v>
      </c>
      <c r="H335" s="14">
        <f t="shared" si="16"/>
        <v>1047972</v>
      </c>
      <c r="I335" s="15" t="str">
        <f t="shared" si="15"/>
        <v>Manquant</v>
      </c>
      <c r="J335" s="7">
        <f xml:space="preserve"> index!B337</f>
        <v>0</v>
      </c>
      <c r="K335" s="16" t="str">
        <f t="shared" si="17"/>
        <v>ERREUR</v>
      </c>
      <c r="N335" s="13" t="e">
        <f ca="1"/>
        <v>#N/A</v>
      </c>
    </row>
    <row r="336" spans="1:14">
      <c r="A336" s="13">
        <f xml:space="preserve"> index!C338</f>
        <v>0</v>
      </c>
      <c r="B336" s="13">
        <f xml:space="preserve"> index!D338</f>
        <v>0</v>
      </c>
      <c r="C336" s="13">
        <f xml:space="preserve"> index!E338</f>
        <v>0</v>
      </c>
      <c r="D336" s="19" t="str">
        <f xml:space="preserve"> IF(index!F338="","",index!F338)</f>
        <v/>
      </c>
      <c r="E336" s="13">
        <f xml:space="preserve"> index!G338</f>
        <v>0</v>
      </c>
      <c r="F336" s="13">
        <f xml:space="preserve"> index!H338</f>
        <v>0</v>
      </c>
      <c r="G336" s="13">
        <f xml:space="preserve"> index!I338</f>
        <v>0</v>
      </c>
      <c r="H336" s="14">
        <f t="shared" si="16"/>
        <v>1047972</v>
      </c>
      <c r="I336" s="15" t="str">
        <f t="shared" si="15"/>
        <v>Manquant</v>
      </c>
      <c r="J336" s="7">
        <f xml:space="preserve"> index!B338</f>
        <v>0</v>
      </c>
      <c r="K336" s="16" t="str">
        <f t="shared" si="17"/>
        <v>ERREUR</v>
      </c>
      <c r="N336" s="13" t="e">
        <f ca="1"/>
        <v>#N/A</v>
      </c>
    </row>
    <row r="337" spans="1:14">
      <c r="A337" s="13">
        <f xml:space="preserve"> index!C339</f>
        <v>0</v>
      </c>
      <c r="B337" s="13">
        <f xml:space="preserve"> index!D339</f>
        <v>0</v>
      </c>
      <c r="C337" s="13">
        <f xml:space="preserve"> index!E339</f>
        <v>0</v>
      </c>
      <c r="D337" s="19" t="str">
        <f xml:space="preserve"> IF(index!F339="","",index!F339)</f>
        <v/>
      </c>
      <c r="E337" s="13">
        <f xml:space="preserve"> index!G339</f>
        <v>0</v>
      </c>
      <c r="F337" s="13">
        <f xml:space="preserve"> index!H339</f>
        <v>0</v>
      </c>
      <c r="G337" s="13">
        <f xml:space="preserve"> index!I339</f>
        <v>0</v>
      </c>
      <c r="H337" s="14">
        <f t="shared" si="16"/>
        <v>1047972</v>
      </c>
      <c r="I337" s="15" t="str">
        <f t="shared" si="15"/>
        <v>Manquant</v>
      </c>
      <c r="J337" s="7">
        <f xml:space="preserve"> index!B339</f>
        <v>0</v>
      </c>
      <c r="K337" s="16" t="str">
        <f t="shared" si="17"/>
        <v>ERREUR</v>
      </c>
      <c r="N337" s="13" t="e">
        <f ca="1"/>
        <v>#N/A</v>
      </c>
    </row>
    <row r="338" spans="1:14">
      <c r="A338" s="13">
        <f xml:space="preserve"> index!C340</f>
        <v>0</v>
      </c>
      <c r="B338" s="13">
        <f xml:space="preserve"> index!D340</f>
        <v>0</v>
      </c>
      <c r="C338" s="13">
        <f xml:space="preserve"> index!E340</f>
        <v>0</v>
      </c>
      <c r="D338" s="19" t="str">
        <f xml:space="preserve"> IF(index!F340="","",index!F340)</f>
        <v/>
      </c>
      <c r="E338" s="13">
        <f xml:space="preserve"> index!G340</f>
        <v>0</v>
      </c>
      <c r="F338" s="13">
        <f xml:space="preserve"> index!H340</f>
        <v>0</v>
      </c>
      <c r="G338" s="13">
        <f xml:space="preserve"> index!I340</f>
        <v>0</v>
      </c>
      <c r="H338" s="14">
        <f t="shared" si="16"/>
        <v>1047972</v>
      </c>
      <c r="I338" s="15" t="str">
        <f t="shared" si="15"/>
        <v>Manquant</v>
      </c>
      <c r="J338" s="7">
        <f xml:space="preserve"> index!B340</f>
        <v>0</v>
      </c>
      <c r="K338" s="16" t="str">
        <f t="shared" si="17"/>
        <v>ERREUR</v>
      </c>
      <c r="N338" s="13" t="e">
        <f ca="1"/>
        <v>#N/A</v>
      </c>
    </row>
    <row r="339" spans="1:14">
      <c r="A339" s="13">
        <f xml:space="preserve"> index!C341</f>
        <v>0</v>
      </c>
      <c r="B339" s="13">
        <f xml:space="preserve"> index!D341</f>
        <v>0</v>
      </c>
      <c r="C339" s="13">
        <f xml:space="preserve"> index!E341</f>
        <v>0</v>
      </c>
      <c r="D339" s="19" t="str">
        <f xml:space="preserve"> IF(index!F341="","",index!F341)</f>
        <v/>
      </c>
      <c r="E339" s="13">
        <f xml:space="preserve"> index!G341</f>
        <v>0</v>
      </c>
      <c r="F339" s="13">
        <f xml:space="preserve"> index!H341</f>
        <v>0</v>
      </c>
      <c r="G339" s="13">
        <f xml:space="preserve"> index!I341</f>
        <v>0</v>
      </c>
      <c r="H339" s="14">
        <f t="shared" si="16"/>
        <v>1047972</v>
      </c>
      <c r="I339" s="15" t="str">
        <f t="shared" si="15"/>
        <v>Manquant</v>
      </c>
      <c r="J339" s="7">
        <f xml:space="preserve"> index!B341</f>
        <v>0</v>
      </c>
      <c r="K339" s="16" t="str">
        <f t="shared" si="17"/>
        <v>ERREUR</v>
      </c>
      <c r="N339" s="13" t="e">
        <f ca="1"/>
        <v>#N/A</v>
      </c>
    </row>
    <row r="340" spans="1:14">
      <c r="A340" s="13">
        <f xml:space="preserve"> index!C342</f>
        <v>0</v>
      </c>
      <c r="B340" s="13">
        <f xml:space="preserve"> index!D342</f>
        <v>0</v>
      </c>
      <c r="C340" s="13">
        <f xml:space="preserve"> index!E342</f>
        <v>0</v>
      </c>
      <c r="D340" s="19" t="str">
        <f xml:space="preserve"> IF(index!F342="","",index!F342)</f>
        <v/>
      </c>
      <c r="E340" s="13">
        <f xml:space="preserve"> index!G342</f>
        <v>0</v>
      </c>
      <c r="F340" s="13">
        <f xml:space="preserve"> index!H342</f>
        <v>0</v>
      </c>
      <c r="G340" s="13">
        <f xml:space="preserve"> index!I342</f>
        <v>0</v>
      </c>
      <c r="H340" s="14">
        <f t="shared" si="16"/>
        <v>1047972</v>
      </c>
      <c r="I340" s="15" t="str">
        <f t="shared" si="15"/>
        <v>Manquant</v>
      </c>
      <c r="J340" s="7">
        <f xml:space="preserve"> index!B342</f>
        <v>0</v>
      </c>
      <c r="K340" s="16" t="str">
        <f t="shared" si="17"/>
        <v>ERREUR</v>
      </c>
      <c r="N340" s="13" t="e">
        <f ca="1"/>
        <v>#N/A</v>
      </c>
    </row>
    <row r="341" spans="1:14">
      <c r="A341" s="13">
        <f xml:space="preserve"> index!C343</f>
        <v>0</v>
      </c>
      <c r="B341" s="13">
        <f xml:space="preserve"> index!D343</f>
        <v>0</v>
      </c>
      <c r="C341" s="13">
        <f xml:space="preserve"> index!E343</f>
        <v>0</v>
      </c>
      <c r="D341" s="19" t="str">
        <f xml:space="preserve"> IF(index!F343="","",index!F343)</f>
        <v/>
      </c>
      <c r="E341" s="13">
        <f xml:space="preserve"> index!G343</f>
        <v>0</v>
      </c>
      <c r="F341" s="13">
        <f xml:space="preserve"> index!H343</f>
        <v>0</v>
      </c>
      <c r="G341" s="13">
        <f xml:space="preserve"> index!I343</f>
        <v>0</v>
      </c>
      <c r="H341" s="14">
        <f t="shared" si="16"/>
        <v>1047972</v>
      </c>
      <c r="I341" s="15" t="str">
        <f t="shared" si="15"/>
        <v>Manquant</v>
      </c>
      <c r="J341" s="7">
        <f xml:space="preserve"> index!B343</f>
        <v>0</v>
      </c>
      <c r="K341" s="16" t="str">
        <f t="shared" si="17"/>
        <v>ERREUR</v>
      </c>
      <c r="N341" s="13" t="e">
        <f ca="1"/>
        <v>#N/A</v>
      </c>
    </row>
    <row r="342" spans="1:14">
      <c r="A342" s="13">
        <f xml:space="preserve"> index!C344</f>
        <v>0</v>
      </c>
      <c r="B342" s="13">
        <f xml:space="preserve"> index!D344</f>
        <v>0</v>
      </c>
      <c r="C342" s="13">
        <f xml:space="preserve"> index!E344</f>
        <v>0</v>
      </c>
      <c r="D342" s="19" t="str">
        <f xml:space="preserve"> IF(index!F344="","",index!F344)</f>
        <v/>
      </c>
      <c r="E342" s="13">
        <f xml:space="preserve"> index!G344</f>
        <v>0</v>
      </c>
      <c r="F342" s="13">
        <f xml:space="preserve"> index!H344</f>
        <v>0</v>
      </c>
      <c r="G342" s="13">
        <f xml:space="preserve"> index!I344</f>
        <v>0</v>
      </c>
      <c r="H342" s="14">
        <f t="shared" si="16"/>
        <v>1047972</v>
      </c>
      <c r="I342" s="15" t="str">
        <f t="shared" si="15"/>
        <v>Manquant</v>
      </c>
      <c r="J342" s="7">
        <f xml:space="preserve"> index!B344</f>
        <v>0</v>
      </c>
      <c r="K342" s="16" t="str">
        <f t="shared" si="17"/>
        <v>ERREUR</v>
      </c>
      <c r="N342" s="13" t="e">
        <f ca="1"/>
        <v>#N/A</v>
      </c>
    </row>
    <row r="343" spans="1:14">
      <c r="A343" s="13">
        <f xml:space="preserve"> index!C345</f>
        <v>0</v>
      </c>
      <c r="B343" s="13">
        <f xml:space="preserve"> index!D345</f>
        <v>0</v>
      </c>
      <c r="C343" s="13">
        <f xml:space="preserve"> index!E345</f>
        <v>0</v>
      </c>
      <c r="D343" s="19" t="str">
        <f xml:space="preserve"> IF(index!F345="","",index!F345)</f>
        <v/>
      </c>
      <c r="E343" s="13">
        <f xml:space="preserve"> index!G345</f>
        <v>0</v>
      </c>
      <c r="F343" s="13">
        <f xml:space="preserve"> index!H345</f>
        <v>0</v>
      </c>
      <c r="G343" s="13">
        <f xml:space="preserve"> index!I345</f>
        <v>0</v>
      </c>
      <c r="H343" s="14">
        <f t="shared" si="16"/>
        <v>1047972</v>
      </c>
      <c r="I343" s="15" t="str">
        <f t="shared" si="15"/>
        <v>Manquant</v>
      </c>
      <c r="J343" s="7">
        <f xml:space="preserve"> index!B345</f>
        <v>0</v>
      </c>
      <c r="K343" s="16" t="str">
        <f t="shared" si="17"/>
        <v>ERREUR</v>
      </c>
      <c r="N343" s="13" t="e">
        <f ca="1"/>
        <v>#N/A</v>
      </c>
    </row>
    <row r="344" spans="1:14">
      <c r="A344" s="13">
        <f xml:space="preserve"> index!C346</f>
        <v>0</v>
      </c>
      <c r="B344" s="13">
        <f xml:space="preserve"> index!D346</f>
        <v>0</v>
      </c>
      <c r="C344" s="13">
        <f xml:space="preserve"> index!E346</f>
        <v>0</v>
      </c>
      <c r="D344" s="19" t="str">
        <f xml:space="preserve"> IF(index!F346="","",index!F346)</f>
        <v/>
      </c>
      <c r="E344" s="13">
        <f xml:space="preserve"> index!G346</f>
        <v>0</v>
      </c>
      <c r="F344" s="13">
        <f xml:space="preserve"> index!H346</f>
        <v>0</v>
      </c>
      <c r="G344" s="13">
        <f xml:space="preserve"> index!I346</f>
        <v>0</v>
      </c>
      <c r="H344" s="14">
        <f t="shared" si="16"/>
        <v>1047972</v>
      </c>
      <c r="I344" s="15" t="str">
        <f t="shared" si="15"/>
        <v>Manquant</v>
      </c>
      <c r="J344" s="7">
        <f xml:space="preserve"> index!B346</f>
        <v>0</v>
      </c>
      <c r="K344" s="16" t="str">
        <f t="shared" si="17"/>
        <v>ERREUR</v>
      </c>
      <c r="N344" s="13" t="e">
        <f ca="1"/>
        <v>#N/A</v>
      </c>
    </row>
    <row r="345" spans="1:14">
      <c r="A345" s="13">
        <f xml:space="preserve"> index!C347</f>
        <v>0</v>
      </c>
      <c r="B345" s="13">
        <f xml:space="preserve"> index!D347</f>
        <v>0</v>
      </c>
      <c r="C345" s="13">
        <f xml:space="preserve"> index!E347</f>
        <v>0</v>
      </c>
      <c r="D345" s="19" t="str">
        <f xml:space="preserve"> IF(index!F347="","",index!F347)</f>
        <v/>
      </c>
      <c r="E345" s="13">
        <f xml:space="preserve"> index!G347</f>
        <v>0</v>
      </c>
      <c r="F345" s="13">
        <f xml:space="preserve"> index!H347</f>
        <v>0</v>
      </c>
      <c r="G345" s="13">
        <f xml:space="preserve"> index!I347</f>
        <v>0</v>
      </c>
      <c r="H345" s="14">
        <f t="shared" si="16"/>
        <v>1047972</v>
      </c>
      <c r="I345" s="15" t="str">
        <f t="shared" si="15"/>
        <v>Manquant</v>
      </c>
      <c r="J345" s="7">
        <f xml:space="preserve"> index!B347</f>
        <v>0</v>
      </c>
      <c r="K345" s="16" t="str">
        <f t="shared" si="17"/>
        <v>ERREUR</v>
      </c>
      <c r="N345" s="13" t="e">
        <f ca="1"/>
        <v>#N/A</v>
      </c>
    </row>
    <row r="346" spans="1:14">
      <c r="A346" s="13">
        <f xml:space="preserve"> index!C348</f>
        <v>0</v>
      </c>
      <c r="B346" s="13">
        <f xml:space="preserve"> index!D348</f>
        <v>0</v>
      </c>
      <c r="C346" s="13">
        <f xml:space="preserve"> index!E348</f>
        <v>0</v>
      </c>
      <c r="D346" s="19" t="str">
        <f xml:space="preserve"> IF(index!F348="","",index!F348)</f>
        <v/>
      </c>
      <c r="E346" s="13">
        <f xml:space="preserve"> index!G348</f>
        <v>0</v>
      </c>
      <c r="F346" s="13">
        <f xml:space="preserve"> index!H348</f>
        <v>0</v>
      </c>
      <c r="G346" s="13">
        <f xml:space="preserve"> index!I348</f>
        <v>0</v>
      </c>
      <c r="H346" s="14">
        <f t="shared" si="16"/>
        <v>1047972</v>
      </c>
      <c r="I346" s="15" t="str">
        <f t="shared" si="15"/>
        <v>Manquant</v>
      </c>
      <c r="J346" s="7">
        <f xml:space="preserve"> index!B348</f>
        <v>0</v>
      </c>
      <c r="K346" s="16" t="str">
        <f t="shared" si="17"/>
        <v>ERREUR</v>
      </c>
      <c r="N346" s="13" t="e">
        <f ca="1"/>
        <v>#N/A</v>
      </c>
    </row>
    <row r="347" spans="1:14">
      <c r="A347" s="13">
        <f xml:space="preserve"> index!C349</f>
        <v>0</v>
      </c>
      <c r="B347" s="13">
        <f xml:space="preserve"> index!D349</f>
        <v>0</v>
      </c>
      <c r="C347" s="13">
        <f xml:space="preserve"> index!E349</f>
        <v>0</v>
      </c>
      <c r="D347" s="19" t="str">
        <f xml:space="preserve"> IF(index!F349="","",index!F349)</f>
        <v/>
      </c>
      <c r="E347" s="13">
        <f xml:space="preserve"> index!G349</f>
        <v>0</v>
      </c>
      <c r="F347" s="13">
        <f xml:space="preserve"> index!H349</f>
        <v>0</v>
      </c>
      <c r="G347" s="13">
        <f xml:space="preserve"> index!I349</f>
        <v>0</v>
      </c>
      <c r="H347" s="14">
        <f t="shared" si="16"/>
        <v>1047972</v>
      </c>
      <c r="I347" s="15" t="str">
        <f t="shared" si="15"/>
        <v>Manquant</v>
      </c>
      <c r="J347" s="7">
        <f xml:space="preserve"> index!B349</f>
        <v>0</v>
      </c>
      <c r="K347" s="16" t="str">
        <f t="shared" si="17"/>
        <v>ERREUR</v>
      </c>
      <c r="N347" s="13" t="e">
        <f ca="1"/>
        <v>#N/A</v>
      </c>
    </row>
    <row r="348" spans="1:14">
      <c r="A348" s="13">
        <f xml:space="preserve"> index!C350</f>
        <v>0</v>
      </c>
      <c r="B348" s="13">
        <f xml:space="preserve"> index!D350</f>
        <v>0</v>
      </c>
      <c r="C348" s="13">
        <f xml:space="preserve"> index!E350</f>
        <v>0</v>
      </c>
      <c r="D348" s="19" t="str">
        <f xml:space="preserve"> IF(index!F350="","",index!F350)</f>
        <v/>
      </c>
      <c r="E348" s="13">
        <f xml:space="preserve"> index!G350</f>
        <v>0</v>
      </c>
      <c r="F348" s="13">
        <f xml:space="preserve"> index!H350</f>
        <v>0</v>
      </c>
      <c r="G348" s="13">
        <f xml:space="preserve"> index!I350</f>
        <v>0</v>
      </c>
      <c r="H348" s="14">
        <f t="shared" si="16"/>
        <v>1047972</v>
      </c>
      <c r="I348" s="15" t="str">
        <f t="shared" si="15"/>
        <v>Manquant</v>
      </c>
      <c r="J348" s="7">
        <f xml:space="preserve"> index!B350</f>
        <v>0</v>
      </c>
      <c r="K348" s="16" t="str">
        <f t="shared" si="17"/>
        <v>ERREUR</v>
      </c>
      <c r="N348" s="13" t="e">
        <f ca="1"/>
        <v>#N/A</v>
      </c>
    </row>
    <row r="349" spans="1:14">
      <c r="A349" s="13">
        <f xml:space="preserve"> index!C351</f>
        <v>0</v>
      </c>
      <c r="B349" s="13">
        <f xml:space="preserve"> index!D351</f>
        <v>0</v>
      </c>
      <c r="C349" s="13">
        <f xml:space="preserve"> index!E351</f>
        <v>0</v>
      </c>
      <c r="D349" s="19" t="str">
        <f xml:space="preserve"> IF(index!F351="","",index!F351)</f>
        <v/>
      </c>
      <c r="E349" s="13">
        <f xml:space="preserve"> index!G351</f>
        <v>0</v>
      </c>
      <c r="F349" s="13">
        <f xml:space="preserve"> index!H351</f>
        <v>0</v>
      </c>
      <c r="G349" s="13">
        <f xml:space="preserve"> index!I351</f>
        <v>0</v>
      </c>
      <c r="H349" s="14">
        <f t="shared" si="16"/>
        <v>1047972</v>
      </c>
      <c r="I349" s="15" t="str">
        <f t="shared" si="15"/>
        <v>Manquant</v>
      </c>
      <c r="J349" s="7">
        <f xml:space="preserve"> index!B351</f>
        <v>0</v>
      </c>
      <c r="K349" s="16" t="str">
        <f t="shared" si="17"/>
        <v>ERREUR</v>
      </c>
      <c r="N349" s="13" t="e">
        <f ca="1"/>
        <v>#N/A</v>
      </c>
    </row>
    <row r="350" spans="1:14">
      <c r="A350" s="13">
        <f xml:space="preserve"> index!C352</f>
        <v>0</v>
      </c>
      <c r="B350" s="13">
        <f xml:space="preserve"> index!D352</f>
        <v>0</v>
      </c>
      <c r="C350" s="13">
        <f xml:space="preserve"> index!E352</f>
        <v>0</v>
      </c>
      <c r="D350" s="19" t="str">
        <f xml:space="preserve"> IF(index!F352="","",index!F352)</f>
        <v/>
      </c>
      <c r="E350" s="13">
        <f xml:space="preserve"> index!G352</f>
        <v>0</v>
      </c>
      <c r="F350" s="13">
        <f xml:space="preserve"> index!H352</f>
        <v>0</v>
      </c>
      <c r="G350" s="13">
        <f xml:space="preserve"> index!I352</f>
        <v>0</v>
      </c>
      <c r="H350" s="14">
        <f t="shared" si="16"/>
        <v>1047972</v>
      </c>
      <c r="I350" s="15" t="str">
        <f t="shared" si="15"/>
        <v>Manquant</v>
      </c>
      <c r="J350" s="7">
        <f xml:space="preserve"> index!B352</f>
        <v>0</v>
      </c>
      <c r="K350" s="16" t="str">
        <f t="shared" si="17"/>
        <v>ERREUR</v>
      </c>
      <c r="N350" s="13" t="e">
        <f ca="1"/>
        <v>#N/A</v>
      </c>
    </row>
    <row r="351" spans="1:14">
      <c r="A351" s="13">
        <f xml:space="preserve"> index!C353</f>
        <v>0</v>
      </c>
      <c r="B351" s="13">
        <f xml:space="preserve"> index!D353</f>
        <v>0</v>
      </c>
      <c r="C351" s="13">
        <f xml:space="preserve"> index!E353</f>
        <v>0</v>
      </c>
      <c r="D351" s="19" t="str">
        <f xml:space="preserve"> IF(index!F353="","",index!F353)</f>
        <v/>
      </c>
      <c r="E351" s="13">
        <f xml:space="preserve"> index!G353</f>
        <v>0</v>
      </c>
      <c r="F351" s="13">
        <f xml:space="preserve"> index!H353</f>
        <v>0</v>
      </c>
      <c r="G351" s="13">
        <f xml:space="preserve"> index!I353</f>
        <v>0</v>
      </c>
      <c r="H351" s="14">
        <f t="shared" si="16"/>
        <v>1047972</v>
      </c>
      <c r="I351" s="15" t="str">
        <f t="shared" si="15"/>
        <v>Manquant</v>
      </c>
      <c r="J351" s="7">
        <f xml:space="preserve"> index!B353</f>
        <v>0</v>
      </c>
      <c r="K351" s="16" t="str">
        <f t="shared" si="17"/>
        <v>ERREUR</v>
      </c>
      <c r="N351" s="13" t="e">
        <f ca="1"/>
        <v>#N/A</v>
      </c>
    </row>
    <row r="352" spans="1:14">
      <c r="A352" s="13">
        <f xml:space="preserve"> index!C354</f>
        <v>0</v>
      </c>
      <c r="B352" s="13">
        <f xml:space="preserve"> index!D354</f>
        <v>0</v>
      </c>
      <c r="C352" s="13">
        <f xml:space="preserve"> index!E354</f>
        <v>0</v>
      </c>
      <c r="D352" s="19" t="str">
        <f xml:space="preserve"> IF(index!F354="","",index!F354)</f>
        <v/>
      </c>
      <c r="E352" s="13">
        <f xml:space="preserve"> index!G354</f>
        <v>0</v>
      </c>
      <c r="F352" s="13">
        <f xml:space="preserve"> index!H354</f>
        <v>0</v>
      </c>
      <c r="G352" s="13">
        <f xml:space="preserve"> index!I354</f>
        <v>0</v>
      </c>
      <c r="H352" s="14">
        <f t="shared" si="16"/>
        <v>1047972</v>
      </c>
      <c r="I352" s="15" t="str">
        <f t="shared" si="15"/>
        <v>Manquant</v>
      </c>
      <c r="J352" s="7">
        <f xml:space="preserve"> index!B354</f>
        <v>0</v>
      </c>
      <c r="K352" s="16" t="str">
        <f t="shared" si="17"/>
        <v>ERREUR</v>
      </c>
      <c r="N352" s="13" t="e">
        <f ca="1"/>
        <v>#N/A</v>
      </c>
    </row>
    <row r="353" spans="1:14">
      <c r="A353" s="13">
        <f xml:space="preserve"> index!C355</f>
        <v>0</v>
      </c>
      <c r="B353" s="13">
        <f xml:space="preserve"> index!D355</f>
        <v>0</v>
      </c>
      <c r="C353" s="13">
        <f xml:space="preserve"> index!E355</f>
        <v>0</v>
      </c>
      <c r="D353" s="19" t="str">
        <f xml:space="preserve"> IF(index!F355="","",index!F355)</f>
        <v/>
      </c>
      <c r="E353" s="13">
        <f xml:space="preserve"> index!G355</f>
        <v>0</v>
      </c>
      <c r="F353" s="13">
        <f xml:space="preserve"> index!H355</f>
        <v>0</v>
      </c>
      <c r="G353" s="13">
        <f xml:space="preserve"> index!I355</f>
        <v>0</v>
      </c>
      <c r="H353" s="14">
        <f t="shared" si="16"/>
        <v>1047972</v>
      </c>
      <c r="I353" s="15" t="str">
        <f t="shared" si="15"/>
        <v>Manquant</v>
      </c>
      <c r="J353" s="7">
        <f xml:space="preserve"> index!B355</f>
        <v>0</v>
      </c>
      <c r="K353" s="16" t="str">
        <f t="shared" si="17"/>
        <v>ERREUR</v>
      </c>
      <c r="N353" s="13" t="e">
        <f ca="1"/>
        <v>#N/A</v>
      </c>
    </row>
    <row r="354" spans="1:14">
      <c r="A354" s="13">
        <f xml:space="preserve"> index!C356</f>
        <v>0</v>
      </c>
      <c r="B354" s="13">
        <f xml:space="preserve"> index!D356</f>
        <v>0</v>
      </c>
      <c r="C354" s="13">
        <f xml:space="preserve"> index!E356</f>
        <v>0</v>
      </c>
      <c r="D354" s="19" t="str">
        <f xml:space="preserve"> IF(index!F356="","",index!F356)</f>
        <v/>
      </c>
      <c r="E354" s="13">
        <f xml:space="preserve"> index!G356</f>
        <v>0</v>
      </c>
      <c r="F354" s="13">
        <f xml:space="preserve"> index!H356</f>
        <v>0</v>
      </c>
      <c r="G354" s="13">
        <f xml:space="preserve"> index!I356</f>
        <v>0</v>
      </c>
      <c r="H354" s="14">
        <f t="shared" si="16"/>
        <v>1047972</v>
      </c>
      <c r="I354" s="15" t="str">
        <f t="shared" si="15"/>
        <v>Manquant</v>
      </c>
      <c r="J354" s="7">
        <f xml:space="preserve"> index!B356</f>
        <v>0</v>
      </c>
      <c r="K354" s="16" t="str">
        <f t="shared" si="17"/>
        <v>ERREUR</v>
      </c>
      <c r="N354" s="13" t="e">
        <f ca="1"/>
        <v>#N/A</v>
      </c>
    </row>
    <row r="355" spans="1:14">
      <c r="A355" s="13">
        <f xml:space="preserve"> index!C357</f>
        <v>0</v>
      </c>
      <c r="B355" s="13">
        <f xml:space="preserve"> index!D357</f>
        <v>0</v>
      </c>
      <c r="C355" s="13">
        <f xml:space="preserve"> index!E357</f>
        <v>0</v>
      </c>
      <c r="D355" s="19" t="str">
        <f xml:space="preserve"> IF(index!F357="","",index!F357)</f>
        <v/>
      </c>
      <c r="E355" s="13">
        <f xml:space="preserve"> index!G357</f>
        <v>0</v>
      </c>
      <c r="F355" s="13">
        <f xml:space="preserve"> index!H357</f>
        <v>0</v>
      </c>
      <c r="G355" s="13">
        <f xml:space="preserve"> index!I357</f>
        <v>0</v>
      </c>
      <c r="H355" s="14">
        <f t="shared" si="16"/>
        <v>1047972</v>
      </c>
      <c r="I355" s="15" t="str">
        <f t="shared" si="15"/>
        <v>Manquant</v>
      </c>
      <c r="J355" s="7">
        <f xml:space="preserve"> index!B357</f>
        <v>0</v>
      </c>
      <c r="K355" s="16" t="str">
        <f t="shared" si="17"/>
        <v>ERREUR</v>
      </c>
      <c r="N355" s="13" t="e">
        <f ca="1"/>
        <v>#N/A</v>
      </c>
    </row>
    <row r="356" spans="1:14">
      <c r="A356" s="13">
        <f xml:space="preserve"> index!C358</f>
        <v>0</v>
      </c>
      <c r="B356" s="13">
        <f xml:space="preserve"> index!D358</f>
        <v>0</v>
      </c>
      <c r="C356" s="13">
        <f xml:space="preserve"> index!E358</f>
        <v>0</v>
      </c>
      <c r="D356" s="19" t="str">
        <f xml:space="preserve"> IF(index!F358="","",index!F358)</f>
        <v/>
      </c>
      <c r="E356" s="13">
        <f xml:space="preserve"> index!G358</f>
        <v>0</v>
      </c>
      <c r="F356" s="13">
        <f xml:space="preserve"> index!H358</f>
        <v>0</v>
      </c>
      <c r="G356" s="13">
        <f xml:space="preserve"> index!I358</f>
        <v>0</v>
      </c>
      <c r="H356" s="14">
        <f t="shared" si="16"/>
        <v>1047972</v>
      </c>
      <c r="I356" s="15" t="str">
        <f t="shared" si="15"/>
        <v>Manquant</v>
      </c>
      <c r="J356" s="7">
        <f xml:space="preserve"> index!B358</f>
        <v>0</v>
      </c>
      <c r="K356" s="16" t="str">
        <f t="shared" si="17"/>
        <v>ERREUR</v>
      </c>
      <c r="N356" s="13" t="e">
        <f ca="1"/>
        <v>#N/A</v>
      </c>
    </row>
    <row r="357" spans="1:14">
      <c r="A357" s="13">
        <f xml:space="preserve"> index!C359</f>
        <v>0</v>
      </c>
      <c r="B357" s="13">
        <f xml:space="preserve"> index!D359</f>
        <v>0</v>
      </c>
      <c r="C357" s="13">
        <f xml:space="preserve"> index!E359</f>
        <v>0</v>
      </c>
      <c r="D357" s="19" t="str">
        <f xml:space="preserve"> IF(index!F359="","",index!F359)</f>
        <v/>
      </c>
      <c r="E357" s="13">
        <f xml:space="preserve"> index!G359</f>
        <v>0</v>
      </c>
      <c r="F357" s="13">
        <f xml:space="preserve"> index!H359</f>
        <v>0</v>
      </c>
      <c r="G357" s="13">
        <f xml:space="preserve"> index!I359</f>
        <v>0</v>
      </c>
      <c r="H357" s="14">
        <f t="shared" si="16"/>
        <v>1047972</v>
      </c>
      <c r="I357" s="15" t="str">
        <f t="shared" si="15"/>
        <v>Manquant</v>
      </c>
      <c r="J357" s="7">
        <f xml:space="preserve"> index!B359</f>
        <v>0</v>
      </c>
      <c r="K357" s="16" t="str">
        <f t="shared" si="17"/>
        <v>ERREUR</v>
      </c>
      <c r="N357" s="13" t="e">
        <f ca="1"/>
        <v>#N/A</v>
      </c>
    </row>
    <row r="358" spans="1:14">
      <c r="A358" s="13">
        <f xml:space="preserve"> index!C360</f>
        <v>0</v>
      </c>
      <c r="B358" s="13">
        <f xml:space="preserve"> index!D360</f>
        <v>0</v>
      </c>
      <c r="C358" s="13">
        <f xml:space="preserve"> index!E360</f>
        <v>0</v>
      </c>
      <c r="D358" s="19" t="str">
        <f xml:space="preserve"> IF(index!F360="","",index!F360)</f>
        <v/>
      </c>
      <c r="E358" s="13">
        <f xml:space="preserve"> index!G360</f>
        <v>0</v>
      </c>
      <c r="F358" s="13">
        <f xml:space="preserve"> index!H360</f>
        <v>0</v>
      </c>
      <c r="G358" s="13">
        <f xml:space="preserve"> index!I360</f>
        <v>0</v>
      </c>
      <c r="H358" s="14">
        <f t="shared" si="16"/>
        <v>1047972</v>
      </c>
      <c r="I358" s="15" t="str">
        <f t="shared" si="15"/>
        <v>Manquant</v>
      </c>
      <c r="J358" s="7">
        <f xml:space="preserve"> index!B360</f>
        <v>0</v>
      </c>
      <c r="K358" s="16" t="str">
        <f t="shared" si="17"/>
        <v>ERREUR</v>
      </c>
      <c r="N358" s="13" t="e">
        <f ca="1"/>
        <v>#N/A</v>
      </c>
    </row>
    <row r="359" spans="1:14">
      <c r="A359" s="13">
        <f xml:space="preserve"> index!C361</f>
        <v>0</v>
      </c>
      <c r="B359" s="13">
        <f xml:space="preserve"> index!D361</f>
        <v>0</v>
      </c>
      <c r="C359" s="13">
        <f xml:space="preserve"> index!E361</f>
        <v>0</v>
      </c>
      <c r="D359" s="19" t="str">
        <f xml:space="preserve"> IF(index!F361="","",index!F361)</f>
        <v/>
      </c>
      <c r="E359" s="13">
        <f xml:space="preserve"> index!G361</f>
        <v>0</v>
      </c>
      <c r="F359" s="13">
        <f xml:space="preserve"> index!H361</f>
        <v>0</v>
      </c>
      <c r="G359" s="13">
        <f xml:space="preserve"> index!I361</f>
        <v>0</v>
      </c>
      <c r="H359" s="14">
        <f t="shared" si="16"/>
        <v>1047972</v>
      </c>
      <c r="I359" s="15" t="str">
        <f t="shared" si="15"/>
        <v>Manquant</v>
      </c>
      <c r="J359" s="7">
        <f xml:space="preserve"> index!B361</f>
        <v>0</v>
      </c>
      <c r="K359" s="16" t="str">
        <f t="shared" si="17"/>
        <v>ERREUR</v>
      </c>
      <c r="N359" s="13" t="e">
        <f ca="1"/>
        <v>#N/A</v>
      </c>
    </row>
    <row r="360" spans="1:14">
      <c r="A360" s="13">
        <f xml:space="preserve"> index!C362</f>
        <v>0</v>
      </c>
      <c r="B360" s="13">
        <f xml:space="preserve"> index!D362</f>
        <v>0</v>
      </c>
      <c r="C360" s="13">
        <f xml:space="preserve"> index!E362</f>
        <v>0</v>
      </c>
      <c r="D360" s="19" t="str">
        <f xml:space="preserve"> IF(index!F362="","",index!F362)</f>
        <v/>
      </c>
      <c r="E360" s="13">
        <f xml:space="preserve"> index!G362</f>
        <v>0</v>
      </c>
      <c r="F360" s="13">
        <f xml:space="preserve"> index!H362</f>
        <v>0</v>
      </c>
      <c r="G360" s="13">
        <f xml:space="preserve"> index!I362</f>
        <v>0</v>
      </c>
      <c r="H360" s="14">
        <f t="shared" si="16"/>
        <v>1047972</v>
      </c>
      <c r="I360" s="15" t="str">
        <f t="shared" si="15"/>
        <v>Manquant</v>
      </c>
      <c r="J360" s="7">
        <f xml:space="preserve"> index!B362</f>
        <v>0</v>
      </c>
      <c r="K360" s="16" t="str">
        <f t="shared" si="17"/>
        <v>ERREUR</v>
      </c>
      <c r="N360" s="13" t="e">
        <f ca="1"/>
        <v>#N/A</v>
      </c>
    </row>
    <row r="361" spans="1:14">
      <c r="A361" s="13">
        <f xml:space="preserve"> index!C363</f>
        <v>0</v>
      </c>
      <c r="B361" s="13">
        <f xml:space="preserve"> index!D363</f>
        <v>0</v>
      </c>
      <c r="C361" s="13">
        <f xml:space="preserve"> index!E363</f>
        <v>0</v>
      </c>
      <c r="D361" s="19" t="str">
        <f xml:space="preserve"> IF(index!F363="","",index!F363)</f>
        <v/>
      </c>
      <c r="E361" s="13">
        <f xml:space="preserve"> index!G363</f>
        <v>0</v>
      </c>
      <c r="F361" s="13">
        <f xml:space="preserve"> index!H363</f>
        <v>0</v>
      </c>
      <c r="G361" s="13">
        <f xml:space="preserve"> index!I363</f>
        <v>0</v>
      </c>
      <c r="H361" s="14">
        <f t="shared" si="16"/>
        <v>1047972</v>
      </c>
      <c r="I361" s="15" t="str">
        <f t="shared" si="15"/>
        <v>Manquant</v>
      </c>
      <c r="J361" s="7">
        <f xml:space="preserve"> index!B363</f>
        <v>0</v>
      </c>
      <c r="K361" s="16" t="str">
        <f t="shared" si="17"/>
        <v>ERREUR</v>
      </c>
      <c r="N361" s="13" t="e">
        <f ca="1"/>
        <v>#N/A</v>
      </c>
    </row>
    <row r="362" spans="1:14">
      <c r="A362" s="13">
        <f xml:space="preserve"> index!C364</f>
        <v>0</v>
      </c>
      <c r="B362" s="13">
        <f xml:space="preserve"> index!D364</f>
        <v>0</v>
      </c>
      <c r="C362" s="13">
        <f xml:space="preserve"> index!E364</f>
        <v>0</v>
      </c>
      <c r="D362" s="19" t="str">
        <f xml:space="preserve"> IF(index!F364="","",index!F364)</f>
        <v/>
      </c>
      <c r="E362" s="13">
        <f xml:space="preserve"> index!G364</f>
        <v>0</v>
      </c>
      <c r="F362" s="13">
        <f xml:space="preserve"> index!H364</f>
        <v>0</v>
      </c>
      <c r="G362" s="13">
        <f xml:space="preserve"> index!I364</f>
        <v>0</v>
      </c>
      <c r="H362" s="14">
        <f t="shared" si="16"/>
        <v>1047972</v>
      </c>
      <c r="I362" s="15" t="str">
        <f t="shared" si="15"/>
        <v>Manquant</v>
      </c>
      <c r="J362" s="7">
        <f xml:space="preserve"> index!B364</f>
        <v>0</v>
      </c>
      <c r="K362" s="16" t="str">
        <f t="shared" si="17"/>
        <v>ERREUR</v>
      </c>
      <c r="N362" s="13" t="e">
        <f ca="1"/>
        <v>#N/A</v>
      </c>
    </row>
    <row r="363" spans="1:14">
      <c r="A363" s="13">
        <f xml:space="preserve"> index!C365</f>
        <v>0</v>
      </c>
      <c r="B363" s="13">
        <f xml:space="preserve"> index!D365</f>
        <v>0</v>
      </c>
      <c r="C363" s="13">
        <f xml:space="preserve"> index!E365</f>
        <v>0</v>
      </c>
      <c r="D363" s="19" t="str">
        <f xml:space="preserve"> IF(index!F365="","",index!F365)</f>
        <v/>
      </c>
      <c r="E363" s="13">
        <f xml:space="preserve"> index!G365</f>
        <v>0</v>
      </c>
      <c r="F363" s="13">
        <f xml:space="preserve"> index!H365</f>
        <v>0</v>
      </c>
      <c r="G363" s="13">
        <f xml:space="preserve"> index!I365</f>
        <v>0</v>
      </c>
      <c r="H363" s="14">
        <f t="shared" si="16"/>
        <v>1047972</v>
      </c>
      <c r="I363" s="15" t="str">
        <f t="shared" si="15"/>
        <v>Manquant</v>
      </c>
      <c r="J363" s="7">
        <f xml:space="preserve"> index!B365</f>
        <v>0</v>
      </c>
      <c r="K363" s="16" t="str">
        <f t="shared" si="17"/>
        <v>ERREUR</v>
      </c>
      <c r="N363" s="13" t="e">
        <f ca="1"/>
        <v>#N/A</v>
      </c>
    </row>
    <row r="364" spans="1:14">
      <c r="A364" s="13">
        <f xml:space="preserve"> index!C366</f>
        <v>0</v>
      </c>
      <c r="B364" s="13">
        <f xml:space="preserve"> index!D366</f>
        <v>0</v>
      </c>
      <c r="C364" s="13">
        <f xml:space="preserve"> index!E366</f>
        <v>0</v>
      </c>
      <c r="D364" s="19" t="str">
        <f xml:space="preserve"> IF(index!F366="","",index!F366)</f>
        <v/>
      </c>
      <c r="E364" s="13">
        <f xml:space="preserve"> index!G366</f>
        <v>0</v>
      </c>
      <c r="F364" s="13">
        <f xml:space="preserve"> index!H366</f>
        <v>0</v>
      </c>
      <c r="G364" s="13">
        <f xml:space="preserve"> index!I366</f>
        <v>0</v>
      </c>
      <c r="H364" s="14">
        <f t="shared" si="16"/>
        <v>1047972</v>
      </c>
      <c r="I364" s="15" t="str">
        <f t="shared" si="15"/>
        <v>Manquant</v>
      </c>
      <c r="J364" s="7">
        <f xml:space="preserve"> index!B366</f>
        <v>0</v>
      </c>
      <c r="K364" s="16" t="str">
        <f t="shared" si="17"/>
        <v>ERREUR</v>
      </c>
      <c r="N364" s="13" t="e">
        <f ca="1"/>
        <v>#N/A</v>
      </c>
    </row>
    <row r="365" spans="1:14">
      <c r="A365" s="13">
        <f xml:space="preserve"> index!C367</f>
        <v>0</v>
      </c>
      <c r="B365" s="13">
        <f xml:space="preserve"> index!D367</f>
        <v>0</v>
      </c>
      <c r="C365" s="13">
        <f xml:space="preserve"> index!E367</f>
        <v>0</v>
      </c>
      <c r="D365" s="19" t="str">
        <f xml:space="preserve"> IF(index!F367="","",index!F367)</f>
        <v/>
      </c>
      <c r="E365" s="13">
        <f xml:space="preserve"> index!G367</f>
        <v>0</v>
      </c>
      <c r="F365" s="13">
        <f xml:space="preserve"> index!H367</f>
        <v>0</v>
      </c>
      <c r="G365" s="13">
        <f xml:space="preserve"> index!I367</f>
        <v>0</v>
      </c>
      <c r="H365" s="14">
        <f t="shared" si="16"/>
        <v>1047972</v>
      </c>
      <c r="I365" s="15" t="str">
        <f t="shared" si="15"/>
        <v>Manquant</v>
      </c>
      <c r="J365" s="7">
        <f xml:space="preserve"> index!B367</f>
        <v>0</v>
      </c>
      <c r="K365" s="16" t="str">
        <f t="shared" si="17"/>
        <v>ERREUR</v>
      </c>
      <c r="N365" s="13" t="e">
        <f ca="1"/>
        <v>#N/A</v>
      </c>
    </row>
    <row r="366" spans="1:14">
      <c r="A366" s="13">
        <f xml:space="preserve"> index!C368</f>
        <v>0</v>
      </c>
      <c r="B366" s="13">
        <f xml:space="preserve"> index!D368</f>
        <v>0</v>
      </c>
      <c r="C366" s="13">
        <f xml:space="preserve"> index!E368</f>
        <v>0</v>
      </c>
      <c r="D366" s="19" t="str">
        <f xml:space="preserve"> IF(index!F368="","",index!F368)</f>
        <v/>
      </c>
      <c r="E366" s="13">
        <f xml:space="preserve"> index!G368</f>
        <v>0</v>
      </c>
      <c r="F366" s="13">
        <f xml:space="preserve"> index!H368</f>
        <v>0</v>
      </c>
      <c r="G366" s="13">
        <f xml:space="preserve"> index!I368</f>
        <v>0</v>
      </c>
      <c r="H366" s="14">
        <f t="shared" si="16"/>
        <v>1047972</v>
      </c>
      <c r="I366" s="15" t="str">
        <f t="shared" si="15"/>
        <v>Manquant</v>
      </c>
      <c r="J366" s="7">
        <f xml:space="preserve"> index!B368</f>
        <v>0</v>
      </c>
      <c r="K366" s="16" t="str">
        <f t="shared" si="17"/>
        <v>ERREUR</v>
      </c>
      <c r="N366" s="13" t="e">
        <f ca="1"/>
        <v>#N/A</v>
      </c>
    </row>
    <row r="367" spans="1:14">
      <c r="A367" s="13">
        <f xml:space="preserve"> index!C369</f>
        <v>0</v>
      </c>
      <c r="B367" s="13">
        <f xml:space="preserve"> index!D369</f>
        <v>0</v>
      </c>
      <c r="C367" s="13">
        <f xml:space="preserve"> index!E369</f>
        <v>0</v>
      </c>
      <c r="D367" s="19" t="str">
        <f xml:space="preserve"> IF(index!F369="","",index!F369)</f>
        <v/>
      </c>
      <c r="E367" s="13">
        <f xml:space="preserve"> index!G369</f>
        <v>0</v>
      </c>
      <c r="F367" s="13">
        <f xml:space="preserve"> index!H369</f>
        <v>0</v>
      </c>
      <c r="G367" s="13">
        <f xml:space="preserve"> index!I369</f>
        <v>0</v>
      </c>
      <c r="H367" s="14">
        <f t="shared" si="16"/>
        <v>1047972</v>
      </c>
      <c r="I367" s="15" t="str">
        <f t="shared" si="15"/>
        <v>Manquant</v>
      </c>
      <c r="J367" s="7">
        <f xml:space="preserve"> index!B369</f>
        <v>0</v>
      </c>
      <c r="K367" s="16" t="str">
        <f t="shared" si="17"/>
        <v>ERREUR</v>
      </c>
      <c r="N367" s="13" t="e">
        <f ca="1"/>
        <v>#N/A</v>
      </c>
    </row>
    <row r="368" spans="1:14">
      <c r="A368" s="13">
        <f xml:space="preserve"> index!C370</f>
        <v>0</v>
      </c>
      <c r="B368" s="13">
        <f xml:space="preserve"> index!D370</f>
        <v>0</v>
      </c>
      <c r="C368" s="13">
        <f xml:space="preserve"> index!E370</f>
        <v>0</v>
      </c>
      <c r="D368" s="19" t="str">
        <f xml:space="preserve"> IF(index!F370="","",index!F370)</f>
        <v/>
      </c>
      <c r="E368" s="13">
        <f xml:space="preserve"> index!G370</f>
        <v>0</v>
      </c>
      <c r="F368" s="13">
        <f xml:space="preserve"> index!H370</f>
        <v>0</v>
      </c>
      <c r="G368" s="13">
        <f xml:space="preserve"> index!I370</f>
        <v>0</v>
      </c>
      <c r="H368" s="14">
        <f t="shared" si="16"/>
        <v>1047972</v>
      </c>
      <c r="I368" s="15" t="str">
        <f t="shared" si="15"/>
        <v>Manquant</v>
      </c>
      <c r="J368" s="7">
        <f xml:space="preserve"> index!B370</f>
        <v>0</v>
      </c>
      <c r="K368" s="16" t="str">
        <f t="shared" si="17"/>
        <v>ERREUR</v>
      </c>
      <c r="N368" s="13" t="e">
        <f ca="1"/>
        <v>#N/A</v>
      </c>
    </row>
    <row r="369" spans="1:14">
      <c r="A369" s="13">
        <f xml:space="preserve"> index!C371</f>
        <v>0</v>
      </c>
      <c r="B369" s="13">
        <f xml:space="preserve"> index!D371</f>
        <v>0</v>
      </c>
      <c r="C369" s="13">
        <f xml:space="preserve"> index!E371</f>
        <v>0</v>
      </c>
      <c r="D369" s="19" t="str">
        <f xml:space="preserve"> IF(index!F371="","",index!F371)</f>
        <v/>
      </c>
      <c r="E369" s="13">
        <f xml:space="preserve"> index!G371</f>
        <v>0</v>
      </c>
      <c r="F369" s="13">
        <f xml:space="preserve"> index!H371</f>
        <v>0</v>
      </c>
      <c r="G369" s="13">
        <f xml:space="preserve"> index!I371</f>
        <v>0</v>
      </c>
      <c r="H369" s="14">
        <f t="shared" si="16"/>
        <v>1047972</v>
      </c>
      <c r="I369" s="15" t="str">
        <f t="shared" si="15"/>
        <v>Manquant</v>
      </c>
      <c r="J369" s="7">
        <f xml:space="preserve"> index!B371</f>
        <v>0</v>
      </c>
      <c r="K369" s="16" t="str">
        <f t="shared" si="17"/>
        <v>ERREUR</v>
      </c>
      <c r="N369" s="13" t="e">
        <f ca="1"/>
        <v>#N/A</v>
      </c>
    </row>
    <row r="370" spans="1:14">
      <c r="A370" s="13">
        <f xml:space="preserve"> index!C372</f>
        <v>0</v>
      </c>
      <c r="B370" s="13">
        <f xml:space="preserve"> index!D372</f>
        <v>0</v>
      </c>
      <c r="C370" s="13">
        <f xml:space="preserve"> index!E372</f>
        <v>0</v>
      </c>
      <c r="D370" s="19" t="str">
        <f xml:space="preserve"> IF(index!F372="","",index!F372)</f>
        <v/>
      </c>
      <c r="E370" s="13">
        <f xml:space="preserve"> index!G372</f>
        <v>0</v>
      </c>
      <c r="F370" s="13">
        <f xml:space="preserve"> index!H372</f>
        <v>0</v>
      </c>
      <c r="G370" s="13">
        <f xml:space="preserve"> index!I372</f>
        <v>0</v>
      </c>
      <c r="H370" s="14">
        <f t="shared" si="16"/>
        <v>1047972</v>
      </c>
      <c r="I370" s="15" t="str">
        <f t="shared" si="15"/>
        <v>Manquant</v>
      </c>
      <c r="J370" s="7">
        <f xml:space="preserve"> index!B372</f>
        <v>0</v>
      </c>
      <c r="K370" s="16" t="str">
        <f t="shared" si="17"/>
        <v>ERREUR</v>
      </c>
      <c r="N370" s="13" t="e">
        <f ca="1"/>
        <v>#N/A</v>
      </c>
    </row>
    <row r="371" spans="1:14">
      <c r="A371" s="13">
        <f xml:space="preserve"> index!C373</f>
        <v>0</v>
      </c>
      <c r="B371" s="13">
        <f xml:space="preserve"> index!D373</f>
        <v>0</v>
      </c>
      <c r="C371" s="13">
        <f xml:space="preserve"> index!E373</f>
        <v>0</v>
      </c>
      <c r="D371" s="19" t="str">
        <f xml:space="preserve"> IF(index!F373="","",index!F373)</f>
        <v/>
      </c>
      <c r="E371" s="13">
        <f xml:space="preserve"> index!G373</f>
        <v>0</v>
      </c>
      <c r="F371" s="13">
        <f xml:space="preserve"> index!H373</f>
        <v>0</v>
      </c>
      <c r="G371" s="13">
        <f xml:space="preserve"> index!I373</f>
        <v>0</v>
      </c>
      <c r="H371" s="14">
        <f t="shared" si="16"/>
        <v>1047972</v>
      </c>
      <c r="I371" s="15" t="str">
        <f t="shared" si="15"/>
        <v>Manquant</v>
      </c>
      <c r="J371" s="7">
        <f xml:space="preserve"> index!B373</f>
        <v>0</v>
      </c>
      <c r="K371" s="16" t="str">
        <f t="shared" si="17"/>
        <v>ERREUR</v>
      </c>
      <c r="N371" s="13" t="e">
        <f ca="1"/>
        <v>#N/A</v>
      </c>
    </row>
    <row r="372" spans="1:14">
      <c r="A372" s="13">
        <f xml:space="preserve"> index!C374</f>
        <v>0</v>
      </c>
      <c r="B372" s="13">
        <f xml:space="preserve"> index!D374</f>
        <v>0</v>
      </c>
      <c r="C372" s="13">
        <f xml:space="preserve"> index!E374</f>
        <v>0</v>
      </c>
      <c r="D372" s="19" t="str">
        <f xml:space="preserve"> IF(index!F374="","",index!F374)</f>
        <v/>
      </c>
      <c r="E372" s="13">
        <f xml:space="preserve"> index!G374</f>
        <v>0</v>
      </c>
      <c r="F372" s="13">
        <f xml:space="preserve"> index!H374</f>
        <v>0</v>
      </c>
      <c r="G372" s="13">
        <f xml:space="preserve"> index!I374</f>
        <v>0</v>
      </c>
      <c r="H372" s="14">
        <f t="shared" si="16"/>
        <v>1047972</v>
      </c>
      <c r="I372" s="15" t="str">
        <f t="shared" si="15"/>
        <v>Manquant</v>
      </c>
      <c r="J372" s="7">
        <f xml:space="preserve"> index!B374</f>
        <v>0</v>
      </c>
      <c r="K372" s="16" t="str">
        <f t="shared" si="17"/>
        <v>ERREUR</v>
      </c>
      <c r="N372" s="13" t="e">
        <f ca="1"/>
        <v>#N/A</v>
      </c>
    </row>
    <row r="373" spans="1:14">
      <c r="A373" s="13">
        <f xml:space="preserve"> index!C375</f>
        <v>0</v>
      </c>
      <c r="B373" s="13">
        <f xml:space="preserve"> index!D375</f>
        <v>0</v>
      </c>
      <c r="C373" s="13">
        <f xml:space="preserve"> index!E375</f>
        <v>0</v>
      </c>
      <c r="D373" s="19" t="str">
        <f xml:space="preserve"> IF(index!F375="","",index!F375)</f>
        <v/>
      </c>
      <c r="E373" s="13">
        <f xml:space="preserve"> index!G375</f>
        <v>0</v>
      </c>
      <c r="F373" s="13">
        <f xml:space="preserve"> index!H375</f>
        <v>0</v>
      </c>
      <c r="G373" s="13">
        <f xml:space="preserve"> index!I375</f>
        <v>0</v>
      </c>
      <c r="H373" s="14">
        <f t="shared" si="16"/>
        <v>1047972</v>
      </c>
      <c r="I373" s="15" t="str">
        <f t="shared" si="15"/>
        <v>Manquant</v>
      </c>
      <c r="J373" s="7">
        <f xml:space="preserve"> index!B375</f>
        <v>0</v>
      </c>
      <c r="K373" s="16" t="str">
        <f t="shared" si="17"/>
        <v>ERREUR</v>
      </c>
      <c r="N373" s="13" t="e">
        <f ca="1"/>
        <v>#N/A</v>
      </c>
    </row>
    <row r="374" spans="1:14">
      <c r="A374" s="13">
        <f xml:space="preserve"> index!C376</f>
        <v>0</v>
      </c>
      <c r="B374" s="13">
        <f xml:space="preserve"> index!D376</f>
        <v>0</v>
      </c>
      <c r="C374" s="13">
        <f xml:space="preserve"> index!E376</f>
        <v>0</v>
      </c>
      <c r="D374" s="19" t="str">
        <f xml:space="preserve"> IF(index!F376="","",index!F376)</f>
        <v/>
      </c>
      <c r="E374" s="13">
        <f xml:space="preserve"> index!G376</f>
        <v>0</v>
      </c>
      <c r="F374" s="13">
        <f xml:space="preserve"> index!H376</f>
        <v>0</v>
      </c>
      <c r="G374" s="13">
        <f xml:space="preserve"> index!I376</f>
        <v>0</v>
      </c>
      <c r="H374" s="14">
        <f t="shared" si="16"/>
        <v>1047972</v>
      </c>
      <c r="I374" s="15" t="str">
        <f t="shared" si="15"/>
        <v>Manquant</v>
      </c>
      <c r="J374" s="7">
        <f xml:space="preserve"> index!B376</f>
        <v>0</v>
      </c>
      <c r="K374" s="16" t="str">
        <f t="shared" si="17"/>
        <v>ERREUR</v>
      </c>
      <c r="N374" s="13" t="e">
        <f ca="1"/>
        <v>#N/A</v>
      </c>
    </row>
    <row r="375" spans="1:14">
      <c r="A375" s="13">
        <f xml:space="preserve"> index!C377</f>
        <v>0</v>
      </c>
      <c r="B375" s="13">
        <f xml:space="preserve"> index!D377</f>
        <v>0</v>
      </c>
      <c r="C375" s="13">
        <f xml:space="preserve"> index!E377</f>
        <v>0</v>
      </c>
      <c r="D375" s="19" t="str">
        <f xml:space="preserve"> IF(index!F377="","",index!F377)</f>
        <v/>
      </c>
      <c r="E375" s="13">
        <f xml:space="preserve"> index!G377</f>
        <v>0</v>
      </c>
      <c r="F375" s="13">
        <f xml:space="preserve"> index!H377</f>
        <v>0</v>
      </c>
      <c r="G375" s="13">
        <f xml:space="preserve"> index!I377</f>
        <v>0</v>
      </c>
      <c r="H375" s="14">
        <f t="shared" si="16"/>
        <v>1047972</v>
      </c>
      <c r="I375" s="15" t="str">
        <f t="shared" si="15"/>
        <v>Manquant</v>
      </c>
      <c r="J375" s="7">
        <f xml:space="preserve"> index!B377</f>
        <v>0</v>
      </c>
      <c r="K375" s="16" t="str">
        <f t="shared" si="17"/>
        <v>ERREUR</v>
      </c>
      <c r="N375" s="13" t="e">
        <f ca="1"/>
        <v>#N/A</v>
      </c>
    </row>
    <row r="376" spans="1:14">
      <c r="A376" s="13">
        <f xml:space="preserve"> index!C378</f>
        <v>0</v>
      </c>
      <c r="B376" s="13">
        <f xml:space="preserve"> index!D378</f>
        <v>0</v>
      </c>
      <c r="C376" s="13">
        <f xml:space="preserve"> index!E378</f>
        <v>0</v>
      </c>
      <c r="D376" s="19" t="str">
        <f xml:space="preserve"> IF(index!F378="","",index!F378)</f>
        <v/>
      </c>
      <c r="E376" s="13">
        <f xml:space="preserve"> index!G378</f>
        <v>0</v>
      </c>
      <c r="F376" s="13">
        <f xml:space="preserve"> index!H378</f>
        <v>0</v>
      </c>
      <c r="G376" s="13">
        <f xml:space="preserve"> index!I378</f>
        <v>0</v>
      </c>
      <c r="H376" s="14">
        <f t="shared" si="16"/>
        <v>1047972</v>
      </c>
      <c r="I376" s="15" t="str">
        <f t="shared" si="15"/>
        <v>Manquant</v>
      </c>
      <c r="J376" s="7">
        <f xml:space="preserve"> index!B378</f>
        <v>0</v>
      </c>
      <c r="K376" s="16" t="str">
        <f t="shared" si="17"/>
        <v>ERREUR</v>
      </c>
      <c r="N376" s="13" t="e">
        <f ca="1"/>
        <v>#N/A</v>
      </c>
    </row>
    <row r="377" spans="1:14">
      <c r="A377" s="13">
        <f xml:space="preserve"> index!C379</f>
        <v>0</v>
      </c>
      <c r="B377" s="13">
        <f xml:space="preserve"> index!D379</f>
        <v>0</v>
      </c>
      <c r="C377" s="13">
        <f xml:space="preserve"> index!E379</f>
        <v>0</v>
      </c>
      <c r="D377" s="19" t="str">
        <f xml:space="preserve"> IF(index!F379="","",index!F379)</f>
        <v/>
      </c>
      <c r="E377" s="13">
        <f xml:space="preserve"> index!G379</f>
        <v>0</v>
      </c>
      <c r="F377" s="13">
        <f xml:space="preserve"> index!H379</f>
        <v>0</v>
      </c>
      <c r="G377" s="13">
        <f xml:space="preserve"> index!I379</f>
        <v>0</v>
      </c>
      <c r="H377" s="14">
        <f t="shared" si="16"/>
        <v>1047972</v>
      </c>
      <c r="I377" s="15" t="str">
        <f t="shared" si="15"/>
        <v>Manquant</v>
      </c>
      <c r="J377" s="7">
        <f xml:space="preserve"> index!B379</f>
        <v>0</v>
      </c>
      <c r="K377" s="16" t="str">
        <f t="shared" si="17"/>
        <v>ERREUR</v>
      </c>
      <c r="N377" s="13" t="e">
        <f ca="1"/>
        <v>#N/A</v>
      </c>
    </row>
    <row r="378" spans="1:14">
      <c r="A378" s="13">
        <f xml:space="preserve"> index!C380</f>
        <v>0</v>
      </c>
      <c r="B378" s="13">
        <f xml:space="preserve"> index!D380</f>
        <v>0</v>
      </c>
      <c r="C378" s="13">
        <f xml:space="preserve"> index!E380</f>
        <v>0</v>
      </c>
      <c r="D378" s="19" t="str">
        <f xml:space="preserve"> IF(index!F380="","",index!F380)</f>
        <v/>
      </c>
      <c r="E378" s="13">
        <f xml:space="preserve"> index!G380</f>
        <v>0</v>
      </c>
      <c r="F378" s="13">
        <f xml:space="preserve"> index!H380</f>
        <v>0</v>
      </c>
      <c r="G378" s="13">
        <f xml:space="preserve"> index!I380</f>
        <v>0</v>
      </c>
      <c r="H378" s="14">
        <f t="shared" si="16"/>
        <v>1047972</v>
      </c>
      <c r="I378" s="15" t="str">
        <f t="shared" si="15"/>
        <v>Manquant</v>
      </c>
      <c r="J378" s="7">
        <f xml:space="preserve"> index!B380</f>
        <v>0</v>
      </c>
      <c r="K378" s="16" t="str">
        <f t="shared" si="17"/>
        <v>ERREUR</v>
      </c>
      <c r="N378" s="13" t="e">
        <f ca="1"/>
        <v>#N/A</v>
      </c>
    </row>
    <row r="379" spans="1:14">
      <c r="A379" s="13">
        <f xml:space="preserve"> index!C381</f>
        <v>0</v>
      </c>
      <c r="B379" s="13">
        <f xml:space="preserve"> index!D381</f>
        <v>0</v>
      </c>
      <c r="C379" s="13">
        <f xml:space="preserve"> index!E381</f>
        <v>0</v>
      </c>
      <c r="D379" s="19" t="str">
        <f xml:space="preserve"> IF(index!F381="","",index!F381)</f>
        <v/>
      </c>
      <c r="E379" s="13">
        <f xml:space="preserve"> index!G381</f>
        <v>0</v>
      </c>
      <c r="F379" s="13">
        <f xml:space="preserve"> index!H381</f>
        <v>0</v>
      </c>
      <c r="G379" s="13">
        <f xml:space="preserve"> index!I381</f>
        <v>0</v>
      </c>
      <c r="H379" s="14">
        <f t="shared" si="16"/>
        <v>1047972</v>
      </c>
      <c r="I379" s="15" t="str">
        <f t="shared" si="15"/>
        <v>Manquant</v>
      </c>
      <c r="J379" s="7">
        <f xml:space="preserve"> index!B381</f>
        <v>0</v>
      </c>
      <c r="K379" s="16" t="str">
        <f t="shared" si="17"/>
        <v>ERREUR</v>
      </c>
      <c r="N379" s="13" t="e">
        <f ca="1"/>
        <v>#N/A</v>
      </c>
    </row>
    <row r="380" spans="1:14">
      <c r="A380" s="13">
        <f xml:space="preserve"> index!C382</f>
        <v>0</v>
      </c>
      <c r="B380" s="13">
        <f xml:space="preserve"> index!D382</f>
        <v>0</v>
      </c>
      <c r="C380" s="13">
        <f xml:space="preserve"> index!E382</f>
        <v>0</v>
      </c>
      <c r="D380" s="19" t="str">
        <f xml:space="preserve"> IF(index!F382="","",index!F382)</f>
        <v/>
      </c>
      <c r="E380" s="13">
        <f xml:space="preserve"> index!G382</f>
        <v>0</v>
      </c>
      <c r="F380" s="13">
        <f xml:space="preserve"> index!H382</f>
        <v>0</v>
      </c>
      <c r="G380" s="13">
        <f xml:space="preserve"> index!I382</f>
        <v>0</v>
      </c>
      <c r="H380" s="14">
        <f t="shared" si="16"/>
        <v>1047972</v>
      </c>
      <c r="I380" s="15" t="str">
        <f t="shared" si="15"/>
        <v>Manquant</v>
      </c>
      <c r="J380" s="7">
        <f xml:space="preserve"> index!B382</f>
        <v>0</v>
      </c>
      <c r="K380" s="16" t="str">
        <f t="shared" si="17"/>
        <v>ERREUR</v>
      </c>
      <c r="N380" s="13" t="e">
        <f ca="1"/>
        <v>#N/A</v>
      </c>
    </row>
    <row r="381" spans="1:14">
      <c r="A381" s="13">
        <f xml:space="preserve"> index!C383</f>
        <v>0</v>
      </c>
      <c r="B381" s="13">
        <f xml:space="preserve"> index!D383</f>
        <v>0</v>
      </c>
      <c r="C381" s="13">
        <f xml:space="preserve"> index!E383</f>
        <v>0</v>
      </c>
      <c r="D381" s="19" t="str">
        <f xml:space="preserve"> IF(index!F383="","",index!F383)</f>
        <v/>
      </c>
      <c r="E381" s="13">
        <f xml:space="preserve"> index!G383</f>
        <v>0</v>
      </c>
      <c r="F381" s="13">
        <f xml:space="preserve"> index!H383</f>
        <v>0</v>
      </c>
      <c r="G381" s="13">
        <f xml:space="preserve"> index!I383</f>
        <v>0</v>
      </c>
      <c r="H381" s="14">
        <f t="shared" si="16"/>
        <v>1047972</v>
      </c>
      <c r="I381" s="15" t="str">
        <f t="shared" si="15"/>
        <v>Manquant</v>
      </c>
      <c r="J381" s="7">
        <f xml:space="preserve"> index!B383</f>
        <v>0</v>
      </c>
      <c r="K381" s="16" t="str">
        <f t="shared" si="17"/>
        <v>ERREUR</v>
      </c>
      <c r="N381" s="13" t="e">
        <f ca="1"/>
        <v>#N/A</v>
      </c>
    </row>
    <row r="382" spans="1:14">
      <c r="A382" s="13">
        <f xml:space="preserve"> index!C384</f>
        <v>0</v>
      </c>
      <c r="B382" s="13">
        <f xml:space="preserve"> index!D384</f>
        <v>0</v>
      </c>
      <c r="C382" s="13">
        <f xml:space="preserve"> index!E384</f>
        <v>0</v>
      </c>
      <c r="D382" s="19" t="str">
        <f xml:space="preserve"> IF(index!F384="","",index!F384)</f>
        <v/>
      </c>
      <c r="E382" s="13">
        <f xml:space="preserve"> index!G384</f>
        <v>0</v>
      </c>
      <c r="F382" s="13">
        <f xml:space="preserve"> index!H384</f>
        <v>0</v>
      </c>
      <c r="G382" s="13">
        <f xml:space="preserve"> index!I384</f>
        <v>0</v>
      </c>
      <c r="H382" s="14">
        <f t="shared" si="16"/>
        <v>1047972</v>
      </c>
      <c r="I382" s="15" t="str">
        <f t="shared" si="15"/>
        <v>Manquant</v>
      </c>
      <c r="J382" s="7">
        <f xml:space="preserve"> index!B384</f>
        <v>0</v>
      </c>
      <c r="K382" s="16" t="str">
        <f t="shared" si="17"/>
        <v>ERREUR</v>
      </c>
      <c r="N382" s="13" t="e">
        <f ca="1"/>
        <v>#N/A</v>
      </c>
    </row>
    <row r="383" spans="1:14">
      <c r="A383" s="13">
        <f xml:space="preserve"> index!C385</f>
        <v>0</v>
      </c>
      <c r="B383" s="13">
        <f xml:space="preserve"> index!D385</f>
        <v>0</v>
      </c>
      <c r="C383" s="13">
        <f xml:space="preserve"> index!E385</f>
        <v>0</v>
      </c>
      <c r="D383" s="19" t="str">
        <f xml:space="preserve"> IF(index!F385="","",index!F385)</f>
        <v/>
      </c>
      <c r="E383" s="13">
        <f xml:space="preserve"> index!G385</f>
        <v>0</v>
      </c>
      <c r="F383" s="13">
        <f xml:space="preserve"> index!H385</f>
        <v>0</v>
      </c>
      <c r="G383" s="13">
        <f xml:space="preserve"> index!I385</f>
        <v>0</v>
      </c>
      <c r="H383" s="14">
        <f t="shared" si="16"/>
        <v>1047972</v>
      </c>
      <c r="I383" s="15" t="str">
        <f t="shared" si="15"/>
        <v>Manquant</v>
      </c>
      <c r="J383" s="7">
        <f xml:space="preserve"> index!B385</f>
        <v>0</v>
      </c>
      <c r="K383" s="16" t="str">
        <f t="shared" si="17"/>
        <v>ERREUR</v>
      </c>
      <c r="N383" s="13" t="e">
        <f ca="1"/>
        <v>#N/A</v>
      </c>
    </row>
    <row r="384" spans="1:14">
      <c r="A384" s="13">
        <f xml:space="preserve"> index!C386</f>
        <v>0</v>
      </c>
      <c r="B384" s="13">
        <f xml:space="preserve"> index!D386</f>
        <v>0</v>
      </c>
      <c r="C384" s="13">
        <f xml:space="preserve"> index!E386</f>
        <v>0</v>
      </c>
      <c r="D384" s="19" t="str">
        <f xml:space="preserve"> IF(index!F386="","",index!F386)</f>
        <v/>
      </c>
      <c r="E384" s="13">
        <f xml:space="preserve"> index!G386</f>
        <v>0</v>
      </c>
      <c r="F384" s="13">
        <f xml:space="preserve"> index!H386</f>
        <v>0</v>
      </c>
      <c r="G384" s="13">
        <f xml:space="preserve"> index!I386</f>
        <v>0</v>
      </c>
      <c r="H384" s="14">
        <f t="shared" si="16"/>
        <v>1047972</v>
      </c>
      <c r="I384" s="15" t="str">
        <f t="shared" si="15"/>
        <v>Manquant</v>
      </c>
      <c r="J384" s="7">
        <f xml:space="preserve"> index!B386</f>
        <v>0</v>
      </c>
      <c r="K384" s="16" t="str">
        <f t="shared" si="17"/>
        <v>ERREUR</v>
      </c>
      <c r="N384" s="13" t="e">
        <f ca="1"/>
        <v>#N/A</v>
      </c>
    </row>
    <row r="385" spans="1:14">
      <c r="A385" s="13">
        <f xml:space="preserve"> index!C387</f>
        <v>0</v>
      </c>
      <c r="B385" s="13">
        <f xml:space="preserve"> index!D387</f>
        <v>0</v>
      </c>
      <c r="C385" s="13">
        <f xml:space="preserve"> index!E387</f>
        <v>0</v>
      </c>
      <c r="D385" s="19" t="str">
        <f xml:space="preserve"> IF(index!F387="","",index!F387)</f>
        <v/>
      </c>
      <c r="E385" s="13">
        <f xml:space="preserve"> index!G387</f>
        <v>0</v>
      </c>
      <c r="F385" s="13">
        <f xml:space="preserve"> index!H387</f>
        <v>0</v>
      </c>
      <c r="G385" s="13">
        <f xml:space="preserve"> index!I387</f>
        <v>0</v>
      </c>
      <c r="H385" s="14">
        <f t="shared" si="16"/>
        <v>1047972</v>
      </c>
      <c r="I385" s="15" t="str">
        <f t="shared" si="15"/>
        <v>Manquant</v>
      </c>
      <c r="J385" s="7">
        <f xml:space="preserve"> index!B387</f>
        <v>0</v>
      </c>
      <c r="K385" s="16" t="str">
        <f t="shared" si="17"/>
        <v>ERREUR</v>
      </c>
      <c r="N385" s="13" t="e">
        <f ca="1"/>
        <v>#N/A</v>
      </c>
    </row>
    <row r="386" spans="1:14">
      <c r="A386" s="13">
        <f xml:space="preserve"> index!C388</f>
        <v>0</v>
      </c>
      <c r="B386" s="13">
        <f xml:space="preserve"> index!D388</f>
        <v>0</v>
      </c>
      <c r="C386" s="13">
        <f xml:space="preserve"> index!E388</f>
        <v>0</v>
      </c>
      <c r="D386" s="19" t="str">
        <f xml:space="preserve"> IF(index!F388="","",index!F388)</f>
        <v/>
      </c>
      <c r="E386" s="13">
        <f xml:space="preserve"> index!G388</f>
        <v>0</v>
      </c>
      <c r="F386" s="13">
        <f xml:space="preserve"> index!H388</f>
        <v>0</v>
      </c>
      <c r="G386" s="13">
        <f xml:space="preserve"> index!I388</f>
        <v>0</v>
      </c>
      <c r="H386" s="14">
        <f t="shared" si="16"/>
        <v>1047972</v>
      </c>
      <c r="I386" s="15" t="str">
        <f t="shared" si="15"/>
        <v>Manquant</v>
      </c>
      <c r="J386" s="7">
        <f xml:space="preserve"> index!B388</f>
        <v>0</v>
      </c>
      <c r="K386" s="16" t="str">
        <f t="shared" si="17"/>
        <v>ERREUR</v>
      </c>
      <c r="N386" s="13" t="e">
        <f ca="1"/>
        <v>#N/A</v>
      </c>
    </row>
    <row r="387" spans="1:14">
      <c r="A387" s="13">
        <f xml:space="preserve"> index!C389</f>
        <v>0</v>
      </c>
      <c r="B387" s="13">
        <f xml:space="preserve"> index!D389</f>
        <v>0</v>
      </c>
      <c r="C387" s="13">
        <f xml:space="preserve"> index!E389</f>
        <v>0</v>
      </c>
      <c r="D387" s="19" t="str">
        <f xml:space="preserve"> IF(index!F389="","",index!F389)</f>
        <v/>
      </c>
      <c r="E387" s="13">
        <f xml:space="preserve"> index!G389</f>
        <v>0</v>
      </c>
      <c r="F387" s="13">
        <f xml:space="preserve"> index!H389</f>
        <v>0</v>
      </c>
      <c r="G387" s="13">
        <f xml:space="preserve"> index!I389</f>
        <v>0</v>
      </c>
      <c r="H387" s="14">
        <f t="shared" si="16"/>
        <v>1047972</v>
      </c>
      <c r="I387" s="15" t="str">
        <f t="shared" ref="I387:I450" si="18">IF(ISERROR(MATCH(D387,RECOLLEMENT,0)),"Manquant","")</f>
        <v>Manquant</v>
      </c>
      <c r="J387" s="7">
        <f xml:space="preserve"> index!B389</f>
        <v>0</v>
      </c>
      <c r="K387" s="16" t="str">
        <f t="shared" si="17"/>
        <v>ERREUR</v>
      </c>
      <c r="N387" s="13" t="e">
        <f ca="1"/>
        <v>#N/A</v>
      </c>
    </row>
    <row r="388" spans="1:14">
      <c r="A388" s="13">
        <f xml:space="preserve"> index!C390</f>
        <v>0</v>
      </c>
      <c r="B388" s="13">
        <f xml:space="preserve"> index!D390</f>
        <v>0</v>
      </c>
      <c r="C388" s="13">
        <f xml:space="preserve"> index!E390</f>
        <v>0</v>
      </c>
      <c r="D388" s="19" t="str">
        <f xml:space="preserve"> IF(index!F390="","",index!F390)</f>
        <v/>
      </c>
      <c r="E388" s="13">
        <f xml:space="preserve"> index!G390</f>
        <v>0</v>
      </c>
      <c r="F388" s="13">
        <f xml:space="preserve"> index!H390</f>
        <v>0</v>
      </c>
      <c r="G388" s="13">
        <f xml:space="preserve"> index!I390</f>
        <v>0</v>
      </c>
      <c r="H388" s="14">
        <f t="shared" ref="H388:H451" si="19">COUNTIF(J:J,D388)</f>
        <v>1047972</v>
      </c>
      <c r="I388" s="15" t="str">
        <f t="shared" si="18"/>
        <v>Manquant</v>
      </c>
      <c r="J388" s="7">
        <f xml:space="preserve"> index!B390</f>
        <v>0</v>
      </c>
      <c r="K388" s="16" t="str">
        <f t="shared" ref="K388:K451" si="20">IF(H388&lt;&gt;E388,"ERREUR","OK")</f>
        <v>ERREUR</v>
      </c>
      <c r="N388" s="13" t="e">
        <f ca="1"/>
        <v>#N/A</v>
      </c>
    </row>
    <row r="389" spans="1:14">
      <c r="A389" s="13">
        <f xml:space="preserve"> index!C391</f>
        <v>0</v>
      </c>
      <c r="B389" s="13">
        <f xml:space="preserve"> index!D391</f>
        <v>0</v>
      </c>
      <c r="C389" s="13">
        <f xml:space="preserve"> index!E391</f>
        <v>0</v>
      </c>
      <c r="D389" s="19" t="str">
        <f xml:space="preserve"> IF(index!F391="","",index!F391)</f>
        <v/>
      </c>
      <c r="E389" s="13">
        <f xml:space="preserve"> index!G391</f>
        <v>0</v>
      </c>
      <c r="F389" s="13">
        <f xml:space="preserve"> index!H391</f>
        <v>0</v>
      </c>
      <c r="G389" s="13">
        <f xml:space="preserve"> index!I391</f>
        <v>0</v>
      </c>
      <c r="H389" s="14">
        <f t="shared" si="19"/>
        <v>1047972</v>
      </c>
      <c r="I389" s="15" t="str">
        <f t="shared" si="18"/>
        <v>Manquant</v>
      </c>
      <c r="J389" s="7">
        <f xml:space="preserve"> index!B391</f>
        <v>0</v>
      </c>
      <c r="K389" s="16" t="str">
        <f t="shared" si="20"/>
        <v>ERREUR</v>
      </c>
      <c r="N389" s="13" t="e">
        <f ca="1"/>
        <v>#N/A</v>
      </c>
    </row>
    <row r="390" spans="1:14">
      <c r="A390" s="13">
        <f xml:space="preserve"> index!C392</f>
        <v>0</v>
      </c>
      <c r="B390" s="13">
        <f xml:space="preserve"> index!D392</f>
        <v>0</v>
      </c>
      <c r="C390" s="13">
        <f xml:space="preserve"> index!E392</f>
        <v>0</v>
      </c>
      <c r="D390" s="19" t="str">
        <f xml:space="preserve"> IF(index!F392="","",index!F392)</f>
        <v/>
      </c>
      <c r="E390" s="13">
        <f xml:space="preserve"> index!G392</f>
        <v>0</v>
      </c>
      <c r="F390" s="13">
        <f xml:space="preserve"> index!H392</f>
        <v>0</v>
      </c>
      <c r="G390" s="13">
        <f xml:space="preserve"> index!I392</f>
        <v>0</v>
      </c>
      <c r="H390" s="14">
        <f t="shared" si="19"/>
        <v>1047972</v>
      </c>
      <c r="I390" s="15" t="str">
        <f t="shared" si="18"/>
        <v>Manquant</v>
      </c>
      <c r="J390" s="7">
        <f xml:space="preserve"> index!B392</f>
        <v>0</v>
      </c>
      <c r="K390" s="16" t="str">
        <f t="shared" si="20"/>
        <v>ERREUR</v>
      </c>
      <c r="N390" s="13" t="e">
        <f ca="1"/>
        <v>#N/A</v>
      </c>
    </row>
    <row r="391" spans="1:14">
      <c r="A391" s="13">
        <f xml:space="preserve"> index!C393</f>
        <v>0</v>
      </c>
      <c r="B391" s="13">
        <f xml:space="preserve"> index!D393</f>
        <v>0</v>
      </c>
      <c r="C391" s="13">
        <f xml:space="preserve"> index!E393</f>
        <v>0</v>
      </c>
      <c r="D391" s="19" t="str">
        <f xml:space="preserve"> IF(index!F393="","",index!F393)</f>
        <v/>
      </c>
      <c r="E391" s="13">
        <f xml:space="preserve"> index!G393</f>
        <v>0</v>
      </c>
      <c r="F391" s="13">
        <f xml:space="preserve"> index!H393</f>
        <v>0</v>
      </c>
      <c r="G391" s="13">
        <f xml:space="preserve"> index!I393</f>
        <v>0</v>
      </c>
      <c r="H391" s="14">
        <f t="shared" si="19"/>
        <v>1047972</v>
      </c>
      <c r="I391" s="15" t="str">
        <f t="shared" si="18"/>
        <v>Manquant</v>
      </c>
      <c r="J391" s="7">
        <f xml:space="preserve"> index!B393</f>
        <v>0</v>
      </c>
      <c r="K391" s="16" t="str">
        <f t="shared" si="20"/>
        <v>ERREUR</v>
      </c>
      <c r="N391" s="13" t="e">
        <f ca="1"/>
        <v>#N/A</v>
      </c>
    </row>
    <row r="392" spans="1:14">
      <c r="A392" s="13">
        <f xml:space="preserve"> index!C394</f>
        <v>0</v>
      </c>
      <c r="B392" s="13">
        <f xml:space="preserve"> index!D394</f>
        <v>0</v>
      </c>
      <c r="C392" s="13">
        <f xml:space="preserve"> index!E394</f>
        <v>0</v>
      </c>
      <c r="D392" s="19" t="str">
        <f xml:space="preserve"> IF(index!F394="","",index!F394)</f>
        <v/>
      </c>
      <c r="E392" s="13">
        <f xml:space="preserve"> index!G394</f>
        <v>0</v>
      </c>
      <c r="F392" s="13">
        <f xml:space="preserve"> index!H394</f>
        <v>0</v>
      </c>
      <c r="G392" s="13">
        <f xml:space="preserve"> index!I394</f>
        <v>0</v>
      </c>
      <c r="H392" s="14">
        <f t="shared" si="19"/>
        <v>1047972</v>
      </c>
      <c r="I392" s="15" t="str">
        <f t="shared" si="18"/>
        <v>Manquant</v>
      </c>
      <c r="J392" s="7">
        <f xml:space="preserve"> index!B394</f>
        <v>0</v>
      </c>
      <c r="K392" s="16" t="str">
        <f t="shared" si="20"/>
        <v>ERREUR</v>
      </c>
      <c r="N392" s="13" t="e">
        <f ca="1"/>
        <v>#N/A</v>
      </c>
    </row>
    <row r="393" spans="1:14">
      <c r="A393" s="13">
        <f xml:space="preserve"> index!C395</f>
        <v>0</v>
      </c>
      <c r="B393" s="13">
        <f xml:space="preserve"> index!D395</f>
        <v>0</v>
      </c>
      <c r="C393" s="13">
        <f xml:space="preserve"> index!E395</f>
        <v>0</v>
      </c>
      <c r="D393" s="19" t="str">
        <f xml:space="preserve"> IF(index!F395="","",index!F395)</f>
        <v/>
      </c>
      <c r="E393" s="13">
        <f xml:space="preserve"> index!G395</f>
        <v>0</v>
      </c>
      <c r="F393" s="13">
        <f xml:space="preserve"> index!H395</f>
        <v>0</v>
      </c>
      <c r="G393" s="13">
        <f xml:space="preserve"> index!I395</f>
        <v>0</v>
      </c>
      <c r="H393" s="14">
        <f t="shared" si="19"/>
        <v>1047972</v>
      </c>
      <c r="I393" s="15" t="str">
        <f t="shared" si="18"/>
        <v>Manquant</v>
      </c>
      <c r="J393" s="7">
        <f xml:space="preserve"> index!B395</f>
        <v>0</v>
      </c>
      <c r="K393" s="16" t="str">
        <f t="shared" si="20"/>
        <v>ERREUR</v>
      </c>
      <c r="N393" s="13" t="e">
        <f ca="1"/>
        <v>#N/A</v>
      </c>
    </row>
    <row r="394" spans="1:14">
      <c r="A394" s="13">
        <f xml:space="preserve"> index!C396</f>
        <v>0</v>
      </c>
      <c r="B394" s="13">
        <f xml:space="preserve"> index!D396</f>
        <v>0</v>
      </c>
      <c r="C394" s="13">
        <f xml:space="preserve"> index!E396</f>
        <v>0</v>
      </c>
      <c r="D394" s="19" t="str">
        <f xml:space="preserve"> IF(index!F396="","",index!F396)</f>
        <v/>
      </c>
      <c r="E394" s="13">
        <f xml:space="preserve"> index!G396</f>
        <v>0</v>
      </c>
      <c r="F394" s="13">
        <f xml:space="preserve"> index!H396</f>
        <v>0</v>
      </c>
      <c r="G394" s="13">
        <f xml:space="preserve"> index!I396</f>
        <v>0</v>
      </c>
      <c r="H394" s="14">
        <f t="shared" si="19"/>
        <v>1047972</v>
      </c>
      <c r="I394" s="15" t="str">
        <f t="shared" si="18"/>
        <v>Manquant</v>
      </c>
      <c r="J394" s="7">
        <f xml:space="preserve"> index!B396</f>
        <v>0</v>
      </c>
      <c r="K394" s="16" t="str">
        <f t="shared" si="20"/>
        <v>ERREUR</v>
      </c>
      <c r="N394" s="13" t="e">
        <f ca="1"/>
        <v>#N/A</v>
      </c>
    </row>
    <row r="395" spans="1:14">
      <c r="A395" s="13">
        <f xml:space="preserve"> index!C397</f>
        <v>0</v>
      </c>
      <c r="B395" s="13">
        <f xml:space="preserve"> index!D397</f>
        <v>0</v>
      </c>
      <c r="C395" s="13">
        <f xml:space="preserve"> index!E397</f>
        <v>0</v>
      </c>
      <c r="D395" s="19" t="str">
        <f xml:space="preserve"> IF(index!F397="","",index!F397)</f>
        <v/>
      </c>
      <c r="E395" s="13">
        <f xml:space="preserve"> index!G397</f>
        <v>0</v>
      </c>
      <c r="F395" s="13">
        <f xml:space="preserve"> index!H397</f>
        <v>0</v>
      </c>
      <c r="G395" s="13">
        <f xml:space="preserve"> index!I397</f>
        <v>0</v>
      </c>
      <c r="H395" s="14">
        <f t="shared" si="19"/>
        <v>1047972</v>
      </c>
      <c r="I395" s="15" t="str">
        <f t="shared" si="18"/>
        <v>Manquant</v>
      </c>
      <c r="J395" s="7">
        <f xml:space="preserve"> index!B397</f>
        <v>0</v>
      </c>
      <c r="K395" s="16" t="str">
        <f t="shared" si="20"/>
        <v>ERREUR</v>
      </c>
      <c r="N395" s="13" t="e">
        <f ca="1"/>
        <v>#N/A</v>
      </c>
    </row>
    <row r="396" spans="1:14">
      <c r="A396" s="13">
        <f xml:space="preserve"> index!C398</f>
        <v>0</v>
      </c>
      <c r="B396" s="13">
        <f xml:space="preserve"> index!D398</f>
        <v>0</v>
      </c>
      <c r="C396" s="13">
        <f xml:space="preserve"> index!E398</f>
        <v>0</v>
      </c>
      <c r="D396" s="19" t="str">
        <f xml:space="preserve"> IF(index!F398="","",index!F398)</f>
        <v/>
      </c>
      <c r="E396" s="13">
        <f xml:space="preserve"> index!G398</f>
        <v>0</v>
      </c>
      <c r="F396" s="13">
        <f xml:space="preserve"> index!H398</f>
        <v>0</v>
      </c>
      <c r="G396" s="13">
        <f xml:space="preserve"> index!I398</f>
        <v>0</v>
      </c>
      <c r="H396" s="14">
        <f t="shared" si="19"/>
        <v>1047972</v>
      </c>
      <c r="I396" s="15" t="str">
        <f t="shared" si="18"/>
        <v>Manquant</v>
      </c>
      <c r="J396" s="7">
        <f xml:space="preserve"> index!B398</f>
        <v>0</v>
      </c>
      <c r="K396" s="16" t="str">
        <f t="shared" si="20"/>
        <v>ERREUR</v>
      </c>
      <c r="N396" s="13" t="e">
        <f ca="1"/>
        <v>#N/A</v>
      </c>
    </row>
    <row r="397" spans="1:14">
      <c r="A397" s="13">
        <f xml:space="preserve"> index!C399</f>
        <v>0</v>
      </c>
      <c r="B397" s="13">
        <f xml:space="preserve"> index!D399</f>
        <v>0</v>
      </c>
      <c r="C397" s="13">
        <f xml:space="preserve"> index!E399</f>
        <v>0</v>
      </c>
      <c r="D397" s="19" t="str">
        <f xml:space="preserve"> IF(index!F399="","",index!F399)</f>
        <v/>
      </c>
      <c r="E397" s="13">
        <f xml:space="preserve"> index!G399</f>
        <v>0</v>
      </c>
      <c r="F397" s="13">
        <f xml:space="preserve"> index!H399</f>
        <v>0</v>
      </c>
      <c r="G397" s="13">
        <f xml:space="preserve"> index!I399</f>
        <v>0</v>
      </c>
      <c r="H397" s="14">
        <f t="shared" si="19"/>
        <v>1047972</v>
      </c>
      <c r="I397" s="15" t="str">
        <f t="shared" si="18"/>
        <v>Manquant</v>
      </c>
      <c r="J397" s="7">
        <f xml:space="preserve"> index!B399</f>
        <v>0</v>
      </c>
      <c r="K397" s="16" t="str">
        <f t="shared" si="20"/>
        <v>ERREUR</v>
      </c>
      <c r="N397" s="13" t="e">
        <f ca="1"/>
        <v>#N/A</v>
      </c>
    </row>
    <row r="398" spans="1:14">
      <c r="A398" s="13">
        <f xml:space="preserve"> index!C400</f>
        <v>0</v>
      </c>
      <c r="B398" s="13">
        <f xml:space="preserve"> index!D400</f>
        <v>0</v>
      </c>
      <c r="C398" s="13">
        <f xml:space="preserve"> index!E400</f>
        <v>0</v>
      </c>
      <c r="D398" s="19" t="str">
        <f xml:space="preserve"> IF(index!F400="","",index!F400)</f>
        <v/>
      </c>
      <c r="E398" s="13">
        <f xml:space="preserve"> index!G400</f>
        <v>0</v>
      </c>
      <c r="F398" s="13">
        <f xml:space="preserve"> index!H400</f>
        <v>0</v>
      </c>
      <c r="G398" s="13">
        <f xml:space="preserve"> index!I400</f>
        <v>0</v>
      </c>
      <c r="H398" s="14">
        <f t="shared" si="19"/>
        <v>1047972</v>
      </c>
      <c r="I398" s="15" t="str">
        <f t="shared" si="18"/>
        <v>Manquant</v>
      </c>
      <c r="J398" s="7">
        <f xml:space="preserve"> index!B400</f>
        <v>0</v>
      </c>
      <c r="K398" s="16" t="str">
        <f t="shared" si="20"/>
        <v>ERREUR</v>
      </c>
      <c r="N398" s="13" t="e">
        <f ca="1"/>
        <v>#N/A</v>
      </c>
    </row>
    <row r="399" spans="1:14">
      <c r="A399" s="13">
        <f xml:space="preserve"> index!C401</f>
        <v>0</v>
      </c>
      <c r="B399" s="13">
        <f xml:space="preserve"> index!D401</f>
        <v>0</v>
      </c>
      <c r="C399" s="13">
        <f xml:space="preserve"> index!E401</f>
        <v>0</v>
      </c>
      <c r="D399" s="19" t="str">
        <f xml:space="preserve"> IF(index!F401="","",index!F401)</f>
        <v/>
      </c>
      <c r="E399" s="13">
        <f xml:space="preserve"> index!G401</f>
        <v>0</v>
      </c>
      <c r="F399" s="13">
        <f xml:space="preserve"> index!H401</f>
        <v>0</v>
      </c>
      <c r="G399" s="13">
        <f xml:space="preserve"> index!I401</f>
        <v>0</v>
      </c>
      <c r="H399" s="14">
        <f t="shared" si="19"/>
        <v>1047972</v>
      </c>
      <c r="I399" s="15" t="str">
        <f t="shared" si="18"/>
        <v>Manquant</v>
      </c>
      <c r="J399" s="7">
        <f xml:space="preserve"> index!B401</f>
        <v>0</v>
      </c>
      <c r="K399" s="16" t="str">
        <f t="shared" si="20"/>
        <v>ERREUR</v>
      </c>
      <c r="N399" s="13" t="e">
        <f ca="1"/>
        <v>#N/A</v>
      </c>
    </row>
    <row r="400" spans="1:14">
      <c r="A400" s="13">
        <f xml:space="preserve"> index!C402</f>
        <v>0</v>
      </c>
      <c r="B400" s="13">
        <f xml:space="preserve"> index!D402</f>
        <v>0</v>
      </c>
      <c r="C400" s="13">
        <f xml:space="preserve"> index!E402</f>
        <v>0</v>
      </c>
      <c r="D400" s="19" t="str">
        <f xml:space="preserve"> IF(index!F402="","",index!F402)</f>
        <v/>
      </c>
      <c r="E400" s="13">
        <f xml:space="preserve"> index!G402</f>
        <v>0</v>
      </c>
      <c r="F400" s="13">
        <f xml:space="preserve"> index!H402</f>
        <v>0</v>
      </c>
      <c r="G400" s="13">
        <f xml:space="preserve"> index!I402</f>
        <v>0</v>
      </c>
      <c r="H400" s="14">
        <f t="shared" si="19"/>
        <v>1047972</v>
      </c>
      <c r="I400" s="15" t="str">
        <f t="shared" si="18"/>
        <v>Manquant</v>
      </c>
      <c r="J400" s="7">
        <f xml:space="preserve"> index!B402</f>
        <v>0</v>
      </c>
      <c r="K400" s="16" t="str">
        <f t="shared" si="20"/>
        <v>ERREUR</v>
      </c>
      <c r="N400" s="13" t="e">
        <f ca="1"/>
        <v>#N/A</v>
      </c>
    </row>
    <row r="401" spans="1:14">
      <c r="A401" s="13">
        <f xml:space="preserve"> index!C403</f>
        <v>0</v>
      </c>
      <c r="B401" s="13">
        <f xml:space="preserve"> index!D403</f>
        <v>0</v>
      </c>
      <c r="C401" s="13">
        <f xml:space="preserve"> index!E403</f>
        <v>0</v>
      </c>
      <c r="D401" s="19" t="str">
        <f xml:space="preserve"> IF(index!F403="","",index!F403)</f>
        <v/>
      </c>
      <c r="E401" s="13">
        <f xml:space="preserve"> index!G403</f>
        <v>0</v>
      </c>
      <c r="F401" s="13">
        <f xml:space="preserve"> index!H403</f>
        <v>0</v>
      </c>
      <c r="G401" s="13">
        <f xml:space="preserve"> index!I403</f>
        <v>0</v>
      </c>
      <c r="H401" s="14">
        <f t="shared" si="19"/>
        <v>1047972</v>
      </c>
      <c r="I401" s="15" t="str">
        <f t="shared" si="18"/>
        <v>Manquant</v>
      </c>
      <c r="J401" s="7">
        <f xml:space="preserve"> index!B403</f>
        <v>0</v>
      </c>
      <c r="K401" s="16" t="str">
        <f t="shared" si="20"/>
        <v>ERREUR</v>
      </c>
      <c r="N401" s="13" t="e">
        <f ca="1"/>
        <v>#N/A</v>
      </c>
    </row>
    <row r="402" spans="1:14">
      <c r="A402" s="13">
        <f xml:space="preserve"> index!C404</f>
        <v>0</v>
      </c>
      <c r="B402" s="13">
        <f xml:space="preserve"> index!D404</f>
        <v>0</v>
      </c>
      <c r="C402" s="13">
        <f xml:space="preserve"> index!E404</f>
        <v>0</v>
      </c>
      <c r="D402" s="19" t="str">
        <f xml:space="preserve"> IF(index!F404="","",index!F404)</f>
        <v/>
      </c>
      <c r="E402" s="13">
        <f xml:space="preserve"> index!G404</f>
        <v>0</v>
      </c>
      <c r="F402" s="13">
        <f xml:space="preserve"> index!H404</f>
        <v>0</v>
      </c>
      <c r="G402" s="13">
        <f xml:space="preserve"> index!I404</f>
        <v>0</v>
      </c>
      <c r="H402" s="14">
        <f t="shared" si="19"/>
        <v>1047972</v>
      </c>
      <c r="I402" s="15" t="str">
        <f t="shared" si="18"/>
        <v>Manquant</v>
      </c>
      <c r="J402" s="7">
        <f xml:space="preserve"> index!B404</f>
        <v>0</v>
      </c>
      <c r="K402" s="16" t="str">
        <f t="shared" si="20"/>
        <v>ERREUR</v>
      </c>
      <c r="N402" s="13" t="e">
        <f ca="1"/>
        <v>#N/A</v>
      </c>
    </row>
    <row r="403" spans="1:14">
      <c r="A403" s="13">
        <f xml:space="preserve"> index!C405</f>
        <v>0</v>
      </c>
      <c r="B403" s="13">
        <f xml:space="preserve"> index!D405</f>
        <v>0</v>
      </c>
      <c r="C403" s="13">
        <f xml:space="preserve"> index!E405</f>
        <v>0</v>
      </c>
      <c r="D403" s="19" t="str">
        <f xml:space="preserve"> IF(index!F405="","",index!F405)</f>
        <v/>
      </c>
      <c r="E403" s="13">
        <f xml:space="preserve"> index!G405</f>
        <v>0</v>
      </c>
      <c r="F403" s="13">
        <f xml:space="preserve"> index!H405</f>
        <v>0</v>
      </c>
      <c r="G403" s="13">
        <f xml:space="preserve"> index!I405</f>
        <v>0</v>
      </c>
      <c r="H403" s="14">
        <f t="shared" si="19"/>
        <v>1047972</v>
      </c>
      <c r="I403" s="15" t="str">
        <f t="shared" si="18"/>
        <v>Manquant</v>
      </c>
      <c r="J403" s="7">
        <f xml:space="preserve"> index!B405</f>
        <v>0</v>
      </c>
      <c r="K403" s="16" t="str">
        <f t="shared" si="20"/>
        <v>ERREUR</v>
      </c>
      <c r="N403" s="13" t="e">
        <f ca="1"/>
        <v>#N/A</v>
      </c>
    </row>
    <row r="404" spans="1:14">
      <c r="A404" s="13">
        <f xml:space="preserve"> index!C406</f>
        <v>0</v>
      </c>
      <c r="B404" s="13">
        <f xml:space="preserve"> index!D406</f>
        <v>0</v>
      </c>
      <c r="C404" s="13">
        <f xml:space="preserve"> index!E406</f>
        <v>0</v>
      </c>
      <c r="D404" s="19" t="str">
        <f xml:space="preserve"> IF(index!F406="","",index!F406)</f>
        <v/>
      </c>
      <c r="E404" s="13">
        <f xml:space="preserve"> index!G406</f>
        <v>0</v>
      </c>
      <c r="F404" s="13">
        <f xml:space="preserve"> index!H406</f>
        <v>0</v>
      </c>
      <c r="G404" s="13">
        <f xml:space="preserve"> index!I406</f>
        <v>0</v>
      </c>
      <c r="H404" s="14">
        <f t="shared" si="19"/>
        <v>1047972</v>
      </c>
      <c r="I404" s="15" t="str">
        <f t="shared" si="18"/>
        <v>Manquant</v>
      </c>
      <c r="J404" s="7">
        <f xml:space="preserve"> index!B406</f>
        <v>0</v>
      </c>
      <c r="K404" s="16" t="str">
        <f t="shared" si="20"/>
        <v>ERREUR</v>
      </c>
      <c r="N404" s="13" t="e">
        <f ca="1"/>
        <v>#N/A</v>
      </c>
    </row>
    <row r="405" spans="1:14">
      <c r="A405" s="13">
        <f xml:space="preserve"> index!C407</f>
        <v>0</v>
      </c>
      <c r="B405" s="13">
        <f xml:space="preserve"> index!D407</f>
        <v>0</v>
      </c>
      <c r="C405" s="13">
        <f xml:space="preserve"> index!E407</f>
        <v>0</v>
      </c>
      <c r="D405" s="19" t="str">
        <f xml:space="preserve"> IF(index!F407="","",index!F407)</f>
        <v/>
      </c>
      <c r="E405" s="13">
        <f xml:space="preserve"> index!G407</f>
        <v>0</v>
      </c>
      <c r="F405" s="13">
        <f xml:space="preserve"> index!H407</f>
        <v>0</v>
      </c>
      <c r="G405" s="13">
        <f xml:space="preserve"> index!I407</f>
        <v>0</v>
      </c>
      <c r="H405" s="14">
        <f t="shared" si="19"/>
        <v>1047972</v>
      </c>
      <c r="I405" s="15" t="str">
        <f t="shared" si="18"/>
        <v>Manquant</v>
      </c>
      <c r="J405" s="7">
        <f xml:space="preserve"> index!B407</f>
        <v>0</v>
      </c>
      <c r="K405" s="16" t="str">
        <f t="shared" si="20"/>
        <v>ERREUR</v>
      </c>
      <c r="N405" s="13" t="e">
        <f ca="1"/>
        <v>#N/A</v>
      </c>
    </row>
    <row r="406" spans="1:14">
      <c r="A406" s="13">
        <f xml:space="preserve"> index!C408</f>
        <v>0</v>
      </c>
      <c r="B406" s="13">
        <f xml:space="preserve"> index!D408</f>
        <v>0</v>
      </c>
      <c r="C406" s="13">
        <f xml:space="preserve"> index!E408</f>
        <v>0</v>
      </c>
      <c r="D406" s="19" t="str">
        <f xml:space="preserve"> IF(index!F408="","",index!F408)</f>
        <v/>
      </c>
      <c r="E406" s="13">
        <f xml:space="preserve"> index!G408</f>
        <v>0</v>
      </c>
      <c r="F406" s="13">
        <f xml:space="preserve"> index!H408</f>
        <v>0</v>
      </c>
      <c r="G406" s="13">
        <f xml:space="preserve"> index!I408</f>
        <v>0</v>
      </c>
      <c r="H406" s="14">
        <f t="shared" si="19"/>
        <v>1047972</v>
      </c>
      <c r="I406" s="15" t="str">
        <f t="shared" si="18"/>
        <v>Manquant</v>
      </c>
      <c r="J406" s="7">
        <f xml:space="preserve"> index!B408</f>
        <v>0</v>
      </c>
      <c r="K406" s="16" t="str">
        <f t="shared" si="20"/>
        <v>ERREUR</v>
      </c>
      <c r="N406" s="13" t="e">
        <f ca="1"/>
        <v>#N/A</v>
      </c>
    </row>
    <row r="407" spans="1:14">
      <c r="A407" s="13">
        <f xml:space="preserve"> index!C409</f>
        <v>0</v>
      </c>
      <c r="B407" s="13">
        <f xml:space="preserve"> index!D409</f>
        <v>0</v>
      </c>
      <c r="C407" s="13">
        <f xml:space="preserve"> index!E409</f>
        <v>0</v>
      </c>
      <c r="D407" s="19" t="str">
        <f xml:space="preserve"> IF(index!F409="","",index!F409)</f>
        <v/>
      </c>
      <c r="E407" s="13">
        <f xml:space="preserve"> index!G409</f>
        <v>0</v>
      </c>
      <c r="F407" s="13">
        <f xml:space="preserve"> index!H409</f>
        <v>0</v>
      </c>
      <c r="G407" s="13">
        <f xml:space="preserve"> index!I409</f>
        <v>0</v>
      </c>
      <c r="H407" s="14">
        <f t="shared" si="19"/>
        <v>1047972</v>
      </c>
      <c r="I407" s="15" t="str">
        <f t="shared" si="18"/>
        <v>Manquant</v>
      </c>
      <c r="J407" s="7">
        <f xml:space="preserve"> index!B409</f>
        <v>0</v>
      </c>
      <c r="K407" s="16" t="str">
        <f t="shared" si="20"/>
        <v>ERREUR</v>
      </c>
      <c r="N407" s="13" t="e">
        <f ca="1"/>
        <v>#N/A</v>
      </c>
    </row>
    <row r="408" spans="1:14">
      <c r="A408" s="13">
        <f xml:space="preserve"> index!C410</f>
        <v>0</v>
      </c>
      <c r="B408" s="13">
        <f xml:space="preserve"> index!D410</f>
        <v>0</v>
      </c>
      <c r="C408" s="13">
        <f xml:space="preserve"> index!E410</f>
        <v>0</v>
      </c>
      <c r="D408" s="19" t="str">
        <f xml:space="preserve"> IF(index!F410="","",index!F410)</f>
        <v/>
      </c>
      <c r="E408" s="13">
        <f xml:space="preserve"> index!G410</f>
        <v>0</v>
      </c>
      <c r="F408" s="13">
        <f xml:space="preserve"> index!H410</f>
        <v>0</v>
      </c>
      <c r="G408" s="13">
        <f xml:space="preserve"> index!I410</f>
        <v>0</v>
      </c>
      <c r="H408" s="14">
        <f t="shared" si="19"/>
        <v>1047972</v>
      </c>
      <c r="I408" s="15" t="str">
        <f t="shared" si="18"/>
        <v>Manquant</v>
      </c>
      <c r="J408" s="7">
        <f xml:space="preserve"> index!B410</f>
        <v>0</v>
      </c>
      <c r="K408" s="16" t="str">
        <f t="shared" si="20"/>
        <v>ERREUR</v>
      </c>
      <c r="N408" s="13" t="e">
        <f ca="1"/>
        <v>#N/A</v>
      </c>
    </row>
    <row r="409" spans="1:14">
      <c r="A409" s="13">
        <f xml:space="preserve"> index!C411</f>
        <v>0</v>
      </c>
      <c r="B409" s="13">
        <f xml:space="preserve"> index!D411</f>
        <v>0</v>
      </c>
      <c r="C409" s="13">
        <f xml:space="preserve"> index!E411</f>
        <v>0</v>
      </c>
      <c r="D409" s="19" t="str">
        <f xml:space="preserve"> IF(index!F411="","",index!F411)</f>
        <v/>
      </c>
      <c r="E409" s="13">
        <f xml:space="preserve"> index!G411</f>
        <v>0</v>
      </c>
      <c r="F409" s="13">
        <f xml:space="preserve"> index!H411</f>
        <v>0</v>
      </c>
      <c r="G409" s="13">
        <f xml:space="preserve"> index!I411</f>
        <v>0</v>
      </c>
      <c r="H409" s="14">
        <f t="shared" si="19"/>
        <v>1047972</v>
      </c>
      <c r="I409" s="15" t="str">
        <f t="shared" si="18"/>
        <v>Manquant</v>
      </c>
      <c r="J409" s="7">
        <f xml:space="preserve"> index!B411</f>
        <v>0</v>
      </c>
      <c r="K409" s="16" t="str">
        <f t="shared" si="20"/>
        <v>ERREUR</v>
      </c>
      <c r="N409" s="13" t="e">
        <f ca="1"/>
        <v>#N/A</v>
      </c>
    </row>
    <row r="410" spans="1:14">
      <c r="A410" s="13">
        <f xml:space="preserve"> index!C412</f>
        <v>0</v>
      </c>
      <c r="B410" s="13">
        <f xml:space="preserve"> index!D412</f>
        <v>0</v>
      </c>
      <c r="C410" s="13">
        <f xml:space="preserve"> index!E412</f>
        <v>0</v>
      </c>
      <c r="D410" s="19" t="str">
        <f xml:space="preserve"> IF(index!F412="","",index!F412)</f>
        <v/>
      </c>
      <c r="E410" s="13">
        <f xml:space="preserve"> index!G412</f>
        <v>0</v>
      </c>
      <c r="F410" s="13">
        <f xml:space="preserve"> index!H412</f>
        <v>0</v>
      </c>
      <c r="G410" s="13">
        <f xml:space="preserve"> index!I412</f>
        <v>0</v>
      </c>
      <c r="H410" s="14">
        <f t="shared" si="19"/>
        <v>1047972</v>
      </c>
      <c r="I410" s="15" t="str">
        <f t="shared" si="18"/>
        <v>Manquant</v>
      </c>
      <c r="J410" s="7">
        <f xml:space="preserve"> index!B412</f>
        <v>0</v>
      </c>
      <c r="K410" s="16" t="str">
        <f t="shared" si="20"/>
        <v>ERREUR</v>
      </c>
      <c r="N410" s="13" t="e">
        <f ca="1"/>
        <v>#N/A</v>
      </c>
    </row>
    <row r="411" spans="1:14">
      <c r="A411" s="13">
        <f xml:space="preserve"> index!C413</f>
        <v>0</v>
      </c>
      <c r="B411" s="13">
        <f xml:space="preserve"> index!D413</f>
        <v>0</v>
      </c>
      <c r="C411" s="13">
        <f xml:space="preserve"> index!E413</f>
        <v>0</v>
      </c>
      <c r="D411" s="19" t="str">
        <f xml:space="preserve"> IF(index!F413="","",index!F413)</f>
        <v/>
      </c>
      <c r="E411" s="13">
        <f xml:space="preserve"> index!G413</f>
        <v>0</v>
      </c>
      <c r="F411" s="13">
        <f xml:space="preserve"> index!H413</f>
        <v>0</v>
      </c>
      <c r="G411" s="13">
        <f xml:space="preserve"> index!I413</f>
        <v>0</v>
      </c>
      <c r="H411" s="14">
        <f t="shared" si="19"/>
        <v>1047972</v>
      </c>
      <c r="I411" s="15" t="str">
        <f t="shared" si="18"/>
        <v>Manquant</v>
      </c>
      <c r="J411" s="7">
        <f xml:space="preserve"> index!B413</f>
        <v>0</v>
      </c>
      <c r="K411" s="16" t="str">
        <f t="shared" si="20"/>
        <v>ERREUR</v>
      </c>
      <c r="N411" s="13" t="e">
        <f ca="1"/>
        <v>#N/A</v>
      </c>
    </row>
    <row r="412" spans="1:14">
      <c r="A412" s="13">
        <f xml:space="preserve"> index!C414</f>
        <v>0</v>
      </c>
      <c r="B412" s="13">
        <f xml:space="preserve"> index!D414</f>
        <v>0</v>
      </c>
      <c r="C412" s="13">
        <f xml:space="preserve"> index!E414</f>
        <v>0</v>
      </c>
      <c r="D412" s="19" t="str">
        <f xml:space="preserve"> IF(index!F414="","",index!F414)</f>
        <v/>
      </c>
      <c r="E412" s="13">
        <f xml:space="preserve"> index!G414</f>
        <v>0</v>
      </c>
      <c r="F412" s="13">
        <f xml:space="preserve"> index!H414</f>
        <v>0</v>
      </c>
      <c r="G412" s="13">
        <f xml:space="preserve"> index!I414</f>
        <v>0</v>
      </c>
      <c r="H412" s="14">
        <f t="shared" si="19"/>
        <v>1047972</v>
      </c>
      <c r="I412" s="15" t="str">
        <f t="shared" si="18"/>
        <v>Manquant</v>
      </c>
      <c r="J412" s="7">
        <f xml:space="preserve"> index!B414</f>
        <v>0</v>
      </c>
      <c r="K412" s="16" t="str">
        <f t="shared" si="20"/>
        <v>ERREUR</v>
      </c>
      <c r="N412" s="13" t="e">
        <f ca="1"/>
        <v>#N/A</v>
      </c>
    </row>
    <row r="413" spans="1:14">
      <c r="A413" s="13">
        <f xml:space="preserve"> index!C415</f>
        <v>0</v>
      </c>
      <c r="B413" s="13">
        <f xml:space="preserve"> index!D415</f>
        <v>0</v>
      </c>
      <c r="C413" s="13">
        <f xml:space="preserve"> index!E415</f>
        <v>0</v>
      </c>
      <c r="D413" s="19" t="str">
        <f xml:space="preserve"> IF(index!F415="","",index!F415)</f>
        <v/>
      </c>
      <c r="E413" s="13">
        <f xml:space="preserve"> index!G415</f>
        <v>0</v>
      </c>
      <c r="F413" s="13">
        <f xml:space="preserve"> index!H415</f>
        <v>0</v>
      </c>
      <c r="G413" s="13">
        <f xml:space="preserve"> index!I415</f>
        <v>0</v>
      </c>
      <c r="H413" s="14">
        <f t="shared" si="19"/>
        <v>1047972</v>
      </c>
      <c r="I413" s="15" t="str">
        <f t="shared" si="18"/>
        <v>Manquant</v>
      </c>
      <c r="J413" s="7">
        <f xml:space="preserve"> index!B415</f>
        <v>0</v>
      </c>
      <c r="K413" s="16" t="str">
        <f t="shared" si="20"/>
        <v>ERREUR</v>
      </c>
      <c r="N413" s="13" t="e">
        <f ca="1"/>
        <v>#N/A</v>
      </c>
    </row>
    <row r="414" spans="1:14">
      <c r="A414" s="13">
        <f xml:space="preserve"> index!C416</f>
        <v>0</v>
      </c>
      <c r="B414" s="13">
        <f xml:space="preserve"> index!D416</f>
        <v>0</v>
      </c>
      <c r="C414" s="13">
        <f xml:space="preserve"> index!E416</f>
        <v>0</v>
      </c>
      <c r="D414" s="19" t="str">
        <f xml:space="preserve"> IF(index!F416="","",index!F416)</f>
        <v/>
      </c>
      <c r="E414" s="13">
        <f xml:space="preserve"> index!G416</f>
        <v>0</v>
      </c>
      <c r="F414" s="13">
        <f xml:space="preserve"> index!H416</f>
        <v>0</v>
      </c>
      <c r="G414" s="13">
        <f xml:space="preserve"> index!I416</f>
        <v>0</v>
      </c>
      <c r="H414" s="14">
        <f t="shared" si="19"/>
        <v>1047972</v>
      </c>
      <c r="I414" s="15" t="str">
        <f t="shared" si="18"/>
        <v>Manquant</v>
      </c>
      <c r="J414" s="7">
        <f xml:space="preserve"> index!B416</f>
        <v>0</v>
      </c>
      <c r="K414" s="16" t="str">
        <f t="shared" si="20"/>
        <v>ERREUR</v>
      </c>
      <c r="N414" s="13" t="e">
        <f ca="1"/>
        <v>#N/A</v>
      </c>
    </row>
    <row r="415" spans="1:14">
      <c r="A415" s="13">
        <f xml:space="preserve"> index!C417</f>
        <v>0</v>
      </c>
      <c r="B415" s="13">
        <f xml:space="preserve"> index!D417</f>
        <v>0</v>
      </c>
      <c r="C415" s="13">
        <f xml:space="preserve"> index!E417</f>
        <v>0</v>
      </c>
      <c r="D415" s="19" t="str">
        <f xml:space="preserve"> IF(index!F417="","",index!F417)</f>
        <v/>
      </c>
      <c r="E415" s="13">
        <f xml:space="preserve"> index!G417</f>
        <v>0</v>
      </c>
      <c r="F415" s="13">
        <f xml:space="preserve"> index!H417</f>
        <v>0</v>
      </c>
      <c r="G415" s="13">
        <f xml:space="preserve"> index!I417</f>
        <v>0</v>
      </c>
      <c r="H415" s="14">
        <f t="shared" si="19"/>
        <v>1047972</v>
      </c>
      <c r="I415" s="15" t="str">
        <f t="shared" si="18"/>
        <v>Manquant</v>
      </c>
      <c r="J415" s="7">
        <f xml:space="preserve"> index!B417</f>
        <v>0</v>
      </c>
      <c r="K415" s="16" t="str">
        <f t="shared" si="20"/>
        <v>ERREUR</v>
      </c>
      <c r="N415" s="13" t="e">
        <f ca="1"/>
        <v>#N/A</v>
      </c>
    </row>
    <row r="416" spans="1:14">
      <c r="A416" s="13">
        <f xml:space="preserve"> index!C418</f>
        <v>0</v>
      </c>
      <c r="B416" s="13">
        <f xml:space="preserve"> index!D418</f>
        <v>0</v>
      </c>
      <c r="C416" s="13">
        <f xml:space="preserve"> index!E418</f>
        <v>0</v>
      </c>
      <c r="D416" s="19" t="str">
        <f xml:space="preserve"> IF(index!F418="","",index!F418)</f>
        <v/>
      </c>
      <c r="E416" s="13">
        <f xml:space="preserve"> index!G418</f>
        <v>0</v>
      </c>
      <c r="F416" s="13">
        <f xml:space="preserve"> index!H418</f>
        <v>0</v>
      </c>
      <c r="G416" s="13">
        <f xml:space="preserve"> index!I418</f>
        <v>0</v>
      </c>
      <c r="H416" s="14">
        <f t="shared" si="19"/>
        <v>1047972</v>
      </c>
      <c r="I416" s="15" t="str">
        <f t="shared" si="18"/>
        <v>Manquant</v>
      </c>
      <c r="J416" s="7">
        <f xml:space="preserve"> index!B418</f>
        <v>0</v>
      </c>
      <c r="K416" s="16" t="str">
        <f t="shared" si="20"/>
        <v>ERREUR</v>
      </c>
      <c r="N416" s="13" t="e">
        <f ca="1"/>
        <v>#N/A</v>
      </c>
    </row>
    <row r="417" spans="1:14">
      <c r="A417" s="13">
        <f xml:space="preserve"> index!C419</f>
        <v>0</v>
      </c>
      <c r="B417" s="13">
        <f xml:space="preserve"> index!D419</f>
        <v>0</v>
      </c>
      <c r="C417" s="13">
        <f xml:space="preserve"> index!E419</f>
        <v>0</v>
      </c>
      <c r="D417" s="19" t="str">
        <f xml:space="preserve"> IF(index!F419="","",index!F419)</f>
        <v/>
      </c>
      <c r="E417" s="13">
        <f xml:space="preserve"> index!G419</f>
        <v>0</v>
      </c>
      <c r="F417" s="13">
        <f xml:space="preserve"> index!H419</f>
        <v>0</v>
      </c>
      <c r="G417" s="13">
        <f xml:space="preserve"> index!I419</f>
        <v>0</v>
      </c>
      <c r="H417" s="14">
        <f t="shared" si="19"/>
        <v>1047972</v>
      </c>
      <c r="I417" s="15" t="str">
        <f t="shared" si="18"/>
        <v>Manquant</v>
      </c>
      <c r="J417" s="7">
        <f xml:space="preserve"> index!B419</f>
        <v>0</v>
      </c>
      <c r="K417" s="16" t="str">
        <f t="shared" si="20"/>
        <v>ERREUR</v>
      </c>
      <c r="N417" s="13" t="e">
        <f ca="1"/>
        <v>#N/A</v>
      </c>
    </row>
    <row r="418" spans="1:14">
      <c r="A418" s="13">
        <f xml:space="preserve"> index!C420</f>
        <v>0</v>
      </c>
      <c r="B418" s="13">
        <f xml:space="preserve"> index!D420</f>
        <v>0</v>
      </c>
      <c r="C418" s="13">
        <f xml:space="preserve"> index!E420</f>
        <v>0</v>
      </c>
      <c r="D418" s="19" t="str">
        <f xml:space="preserve"> IF(index!F420="","",index!F420)</f>
        <v/>
      </c>
      <c r="E418" s="13">
        <f xml:space="preserve"> index!G420</f>
        <v>0</v>
      </c>
      <c r="F418" s="13">
        <f xml:space="preserve"> index!H420</f>
        <v>0</v>
      </c>
      <c r="G418" s="13">
        <f xml:space="preserve"> index!I420</f>
        <v>0</v>
      </c>
      <c r="H418" s="14">
        <f t="shared" si="19"/>
        <v>1047972</v>
      </c>
      <c r="I418" s="15" t="str">
        <f t="shared" si="18"/>
        <v>Manquant</v>
      </c>
      <c r="J418" s="7">
        <f xml:space="preserve"> index!B420</f>
        <v>0</v>
      </c>
      <c r="K418" s="16" t="str">
        <f t="shared" si="20"/>
        <v>ERREUR</v>
      </c>
      <c r="N418" s="13" t="e">
        <f ca="1"/>
        <v>#N/A</v>
      </c>
    </row>
    <row r="419" spans="1:14">
      <c r="A419" s="13">
        <f xml:space="preserve"> index!C421</f>
        <v>0</v>
      </c>
      <c r="B419" s="13">
        <f xml:space="preserve"> index!D421</f>
        <v>0</v>
      </c>
      <c r="C419" s="13">
        <f xml:space="preserve"> index!E421</f>
        <v>0</v>
      </c>
      <c r="D419" s="19" t="str">
        <f xml:space="preserve"> IF(index!F421="","",index!F421)</f>
        <v/>
      </c>
      <c r="E419" s="13">
        <f xml:space="preserve"> index!G421</f>
        <v>0</v>
      </c>
      <c r="F419" s="13">
        <f xml:space="preserve"> index!H421</f>
        <v>0</v>
      </c>
      <c r="G419" s="13">
        <f xml:space="preserve"> index!I421</f>
        <v>0</v>
      </c>
      <c r="H419" s="14">
        <f t="shared" si="19"/>
        <v>1047972</v>
      </c>
      <c r="I419" s="15" t="str">
        <f t="shared" si="18"/>
        <v>Manquant</v>
      </c>
      <c r="J419" s="7">
        <f xml:space="preserve"> index!B421</f>
        <v>0</v>
      </c>
      <c r="K419" s="16" t="str">
        <f t="shared" si="20"/>
        <v>ERREUR</v>
      </c>
      <c r="N419" s="13" t="e">
        <f ca="1"/>
        <v>#N/A</v>
      </c>
    </row>
    <row r="420" spans="1:14">
      <c r="A420" s="13">
        <f xml:space="preserve"> index!C422</f>
        <v>0</v>
      </c>
      <c r="B420" s="13">
        <f xml:space="preserve"> index!D422</f>
        <v>0</v>
      </c>
      <c r="C420" s="13">
        <f xml:space="preserve"> index!E422</f>
        <v>0</v>
      </c>
      <c r="D420" s="19" t="str">
        <f xml:space="preserve"> IF(index!F422="","",index!F422)</f>
        <v/>
      </c>
      <c r="E420" s="13">
        <f xml:space="preserve"> index!G422</f>
        <v>0</v>
      </c>
      <c r="F420" s="13">
        <f xml:space="preserve"> index!H422</f>
        <v>0</v>
      </c>
      <c r="G420" s="13">
        <f xml:space="preserve"> index!I422</f>
        <v>0</v>
      </c>
      <c r="H420" s="14">
        <f t="shared" si="19"/>
        <v>1047972</v>
      </c>
      <c r="I420" s="15" t="str">
        <f t="shared" si="18"/>
        <v>Manquant</v>
      </c>
      <c r="J420" s="7">
        <f xml:space="preserve"> index!B422</f>
        <v>0</v>
      </c>
      <c r="K420" s="16" t="str">
        <f t="shared" si="20"/>
        <v>ERREUR</v>
      </c>
      <c r="N420" s="13" t="e">
        <f ca="1"/>
        <v>#N/A</v>
      </c>
    </row>
    <row r="421" spans="1:14">
      <c r="A421" s="13">
        <f xml:space="preserve"> index!C423</f>
        <v>0</v>
      </c>
      <c r="B421" s="13">
        <f xml:space="preserve"> index!D423</f>
        <v>0</v>
      </c>
      <c r="C421" s="13">
        <f xml:space="preserve"> index!E423</f>
        <v>0</v>
      </c>
      <c r="D421" s="19" t="str">
        <f xml:space="preserve"> IF(index!F423="","",index!F423)</f>
        <v/>
      </c>
      <c r="E421" s="13">
        <f xml:space="preserve"> index!G423</f>
        <v>0</v>
      </c>
      <c r="F421" s="13">
        <f xml:space="preserve"> index!H423</f>
        <v>0</v>
      </c>
      <c r="G421" s="13">
        <f xml:space="preserve"> index!I423</f>
        <v>0</v>
      </c>
      <c r="H421" s="14">
        <f t="shared" si="19"/>
        <v>1047972</v>
      </c>
      <c r="I421" s="15" t="str">
        <f t="shared" si="18"/>
        <v>Manquant</v>
      </c>
      <c r="J421" s="7">
        <f xml:space="preserve"> index!B423</f>
        <v>0</v>
      </c>
      <c r="K421" s="16" t="str">
        <f t="shared" si="20"/>
        <v>ERREUR</v>
      </c>
      <c r="N421" s="13" t="e">
        <f ca="1"/>
        <v>#N/A</v>
      </c>
    </row>
    <row r="422" spans="1:14">
      <c r="A422" s="13">
        <f xml:space="preserve"> index!C424</f>
        <v>0</v>
      </c>
      <c r="B422" s="13">
        <f xml:space="preserve"> index!D424</f>
        <v>0</v>
      </c>
      <c r="C422" s="13">
        <f xml:space="preserve"> index!E424</f>
        <v>0</v>
      </c>
      <c r="D422" s="19" t="str">
        <f xml:space="preserve"> IF(index!F424="","",index!F424)</f>
        <v/>
      </c>
      <c r="E422" s="13">
        <f xml:space="preserve"> index!G424</f>
        <v>0</v>
      </c>
      <c r="F422" s="13">
        <f xml:space="preserve"> index!H424</f>
        <v>0</v>
      </c>
      <c r="G422" s="13">
        <f xml:space="preserve"> index!I424</f>
        <v>0</v>
      </c>
      <c r="H422" s="14">
        <f t="shared" si="19"/>
        <v>1047972</v>
      </c>
      <c r="I422" s="15" t="str">
        <f t="shared" si="18"/>
        <v>Manquant</v>
      </c>
      <c r="J422" s="7">
        <f xml:space="preserve"> index!B424</f>
        <v>0</v>
      </c>
      <c r="K422" s="16" t="str">
        <f t="shared" si="20"/>
        <v>ERREUR</v>
      </c>
      <c r="N422" s="13" t="e">
        <f ca="1"/>
        <v>#N/A</v>
      </c>
    </row>
    <row r="423" spans="1:14">
      <c r="A423" s="13">
        <f xml:space="preserve"> index!C425</f>
        <v>0</v>
      </c>
      <c r="B423" s="13">
        <f xml:space="preserve"> index!D425</f>
        <v>0</v>
      </c>
      <c r="C423" s="13">
        <f xml:space="preserve"> index!E425</f>
        <v>0</v>
      </c>
      <c r="D423" s="19" t="str">
        <f xml:space="preserve"> IF(index!F425="","",index!F425)</f>
        <v/>
      </c>
      <c r="E423" s="13">
        <f xml:space="preserve"> index!G425</f>
        <v>0</v>
      </c>
      <c r="F423" s="13">
        <f xml:space="preserve"> index!H425</f>
        <v>0</v>
      </c>
      <c r="G423" s="13">
        <f xml:space="preserve"> index!I425</f>
        <v>0</v>
      </c>
      <c r="H423" s="14">
        <f t="shared" si="19"/>
        <v>1047972</v>
      </c>
      <c r="I423" s="15" t="str">
        <f t="shared" si="18"/>
        <v>Manquant</v>
      </c>
      <c r="J423" s="7">
        <f xml:space="preserve"> index!B425</f>
        <v>0</v>
      </c>
      <c r="K423" s="16" t="str">
        <f t="shared" si="20"/>
        <v>ERREUR</v>
      </c>
      <c r="N423" s="13" t="e">
        <f ca="1"/>
        <v>#N/A</v>
      </c>
    </row>
    <row r="424" spans="1:14">
      <c r="A424" s="13">
        <f xml:space="preserve"> index!C426</f>
        <v>0</v>
      </c>
      <c r="B424" s="13">
        <f xml:space="preserve"> index!D426</f>
        <v>0</v>
      </c>
      <c r="C424" s="13">
        <f xml:space="preserve"> index!E426</f>
        <v>0</v>
      </c>
      <c r="D424" s="19" t="str">
        <f xml:space="preserve"> IF(index!F426="","",index!F426)</f>
        <v/>
      </c>
      <c r="E424" s="13">
        <f xml:space="preserve"> index!G426</f>
        <v>0</v>
      </c>
      <c r="F424" s="13">
        <f xml:space="preserve"> index!H426</f>
        <v>0</v>
      </c>
      <c r="G424" s="13">
        <f xml:space="preserve"> index!I426</f>
        <v>0</v>
      </c>
      <c r="H424" s="14">
        <f t="shared" si="19"/>
        <v>1047972</v>
      </c>
      <c r="I424" s="15" t="str">
        <f t="shared" si="18"/>
        <v>Manquant</v>
      </c>
      <c r="J424" s="7">
        <f xml:space="preserve"> index!B426</f>
        <v>0</v>
      </c>
      <c r="K424" s="16" t="str">
        <f t="shared" si="20"/>
        <v>ERREUR</v>
      </c>
      <c r="N424" s="13" t="e">
        <f ca="1"/>
        <v>#N/A</v>
      </c>
    </row>
    <row r="425" spans="1:14">
      <c r="A425" s="13">
        <f xml:space="preserve"> index!C427</f>
        <v>0</v>
      </c>
      <c r="B425" s="13">
        <f xml:space="preserve"> index!D427</f>
        <v>0</v>
      </c>
      <c r="C425" s="13">
        <f xml:space="preserve"> index!E427</f>
        <v>0</v>
      </c>
      <c r="D425" s="19" t="str">
        <f xml:space="preserve"> IF(index!F427="","",index!F427)</f>
        <v/>
      </c>
      <c r="E425" s="13">
        <f xml:space="preserve"> index!G427</f>
        <v>0</v>
      </c>
      <c r="F425" s="13">
        <f xml:space="preserve"> index!H427</f>
        <v>0</v>
      </c>
      <c r="G425" s="13">
        <f xml:space="preserve"> index!I427</f>
        <v>0</v>
      </c>
      <c r="H425" s="14">
        <f t="shared" si="19"/>
        <v>1047972</v>
      </c>
      <c r="I425" s="15" t="str">
        <f t="shared" si="18"/>
        <v>Manquant</v>
      </c>
      <c r="J425" s="7">
        <f xml:space="preserve"> index!B427</f>
        <v>0</v>
      </c>
      <c r="K425" s="16" t="str">
        <f t="shared" si="20"/>
        <v>ERREUR</v>
      </c>
      <c r="N425" s="13" t="e">
        <f ca="1"/>
        <v>#N/A</v>
      </c>
    </row>
    <row r="426" spans="1:14">
      <c r="A426" s="13">
        <f xml:space="preserve"> index!C428</f>
        <v>0</v>
      </c>
      <c r="B426" s="13">
        <f xml:space="preserve"> index!D428</f>
        <v>0</v>
      </c>
      <c r="C426" s="13">
        <f xml:space="preserve"> index!E428</f>
        <v>0</v>
      </c>
      <c r="D426" s="19" t="str">
        <f xml:space="preserve"> IF(index!F428="","",index!F428)</f>
        <v/>
      </c>
      <c r="E426" s="13">
        <f xml:space="preserve"> index!G428</f>
        <v>0</v>
      </c>
      <c r="F426" s="13">
        <f xml:space="preserve"> index!H428</f>
        <v>0</v>
      </c>
      <c r="G426" s="13">
        <f xml:space="preserve"> index!I428</f>
        <v>0</v>
      </c>
      <c r="H426" s="14">
        <f t="shared" si="19"/>
        <v>1047972</v>
      </c>
      <c r="I426" s="15" t="str">
        <f t="shared" si="18"/>
        <v>Manquant</v>
      </c>
      <c r="J426" s="7">
        <f xml:space="preserve"> index!B428</f>
        <v>0</v>
      </c>
      <c r="K426" s="16" t="str">
        <f t="shared" si="20"/>
        <v>ERREUR</v>
      </c>
      <c r="N426" s="13" t="e">
        <f ca="1"/>
        <v>#N/A</v>
      </c>
    </row>
    <row r="427" spans="1:14">
      <c r="A427" s="13">
        <f xml:space="preserve"> index!C429</f>
        <v>0</v>
      </c>
      <c r="B427" s="13">
        <f xml:space="preserve"> index!D429</f>
        <v>0</v>
      </c>
      <c r="C427" s="13">
        <f xml:space="preserve"> index!E429</f>
        <v>0</v>
      </c>
      <c r="D427" s="19" t="str">
        <f xml:space="preserve"> IF(index!F429="","",index!F429)</f>
        <v/>
      </c>
      <c r="E427" s="13">
        <f xml:space="preserve"> index!G429</f>
        <v>0</v>
      </c>
      <c r="F427" s="13">
        <f xml:space="preserve"> index!H429</f>
        <v>0</v>
      </c>
      <c r="G427" s="13">
        <f xml:space="preserve"> index!I429</f>
        <v>0</v>
      </c>
      <c r="H427" s="14">
        <f t="shared" si="19"/>
        <v>1047972</v>
      </c>
      <c r="I427" s="15" t="str">
        <f t="shared" si="18"/>
        <v>Manquant</v>
      </c>
      <c r="J427" s="7">
        <f xml:space="preserve"> index!B429</f>
        <v>0</v>
      </c>
      <c r="K427" s="16" t="str">
        <f t="shared" si="20"/>
        <v>ERREUR</v>
      </c>
      <c r="N427" s="13" t="e">
        <f ca="1"/>
        <v>#N/A</v>
      </c>
    </row>
    <row r="428" spans="1:14">
      <c r="A428" s="13">
        <f xml:space="preserve"> index!C430</f>
        <v>0</v>
      </c>
      <c r="B428" s="13">
        <f xml:space="preserve"> index!D430</f>
        <v>0</v>
      </c>
      <c r="C428" s="13">
        <f xml:space="preserve"> index!E430</f>
        <v>0</v>
      </c>
      <c r="D428" s="19" t="str">
        <f xml:space="preserve"> IF(index!F430="","",index!F430)</f>
        <v/>
      </c>
      <c r="E428" s="13">
        <f xml:space="preserve"> index!G430</f>
        <v>0</v>
      </c>
      <c r="F428" s="13">
        <f xml:space="preserve"> index!H430</f>
        <v>0</v>
      </c>
      <c r="G428" s="13">
        <f xml:space="preserve"> index!I430</f>
        <v>0</v>
      </c>
      <c r="H428" s="14">
        <f t="shared" si="19"/>
        <v>1047972</v>
      </c>
      <c r="I428" s="15" t="str">
        <f t="shared" si="18"/>
        <v>Manquant</v>
      </c>
      <c r="J428" s="7">
        <f xml:space="preserve"> index!B430</f>
        <v>0</v>
      </c>
      <c r="K428" s="16" t="str">
        <f t="shared" si="20"/>
        <v>ERREUR</v>
      </c>
      <c r="N428" s="13" t="e">
        <f ca="1"/>
        <v>#N/A</v>
      </c>
    </row>
    <row r="429" spans="1:14">
      <c r="A429" s="13">
        <f xml:space="preserve"> index!C431</f>
        <v>0</v>
      </c>
      <c r="B429" s="13">
        <f xml:space="preserve"> index!D431</f>
        <v>0</v>
      </c>
      <c r="C429" s="13">
        <f xml:space="preserve"> index!E431</f>
        <v>0</v>
      </c>
      <c r="D429" s="19" t="str">
        <f xml:space="preserve"> IF(index!F431="","",index!F431)</f>
        <v/>
      </c>
      <c r="E429" s="13">
        <f xml:space="preserve"> index!G431</f>
        <v>0</v>
      </c>
      <c r="F429" s="13">
        <f xml:space="preserve"> index!H431</f>
        <v>0</v>
      </c>
      <c r="G429" s="13">
        <f xml:space="preserve"> index!I431</f>
        <v>0</v>
      </c>
      <c r="H429" s="14">
        <f t="shared" si="19"/>
        <v>1047972</v>
      </c>
      <c r="I429" s="15" t="str">
        <f t="shared" si="18"/>
        <v>Manquant</v>
      </c>
      <c r="J429" s="7">
        <f xml:space="preserve"> index!B431</f>
        <v>0</v>
      </c>
      <c r="K429" s="16" t="str">
        <f t="shared" si="20"/>
        <v>ERREUR</v>
      </c>
      <c r="N429" s="13" t="e">
        <f ca="1"/>
        <v>#N/A</v>
      </c>
    </row>
    <row r="430" spans="1:14">
      <c r="A430" s="13">
        <f xml:space="preserve"> index!C432</f>
        <v>0</v>
      </c>
      <c r="B430" s="13">
        <f xml:space="preserve"> index!D432</f>
        <v>0</v>
      </c>
      <c r="C430" s="13">
        <f xml:space="preserve"> index!E432</f>
        <v>0</v>
      </c>
      <c r="D430" s="19" t="str">
        <f xml:space="preserve"> IF(index!F432="","",index!F432)</f>
        <v/>
      </c>
      <c r="E430" s="13">
        <f xml:space="preserve"> index!G432</f>
        <v>0</v>
      </c>
      <c r="F430" s="13">
        <f xml:space="preserve"> index!H432</f>
        <v>0</v>
      </c>
      <c r="G430" s="13">
        <f xml:space="preserve"> index!I432</f>
        <v>0</v>
      </c>
      <c r="H430" s="14">
        <f t="shared" si="19"/>
        <v>1047972</v>
      </c>
      <c r="I430" s="15" t="str">
        <f t="shared" si="18"/>
        <v>Manquant</v>
      </c>
      <c r="J430" s="7">
        <f xml:space="preserve"> index!B432</f>
        <v>0</v>
      </c>
      <c r="K430" s="16" t="str">
        <f t="shared" si="20"/>
        <v>ERREUR</v>
      </c>
      <c r="N430" s="13" t="e">
        <f ca="1"/>
        <v>#N/A</v>
      </c>
    </row>
    <row r="431" spans="1:14">
      <c r="A431" s="13">
        <f xml:space="preserve"> index!C433</f>
        <v>0</v>
      </c>
      <c r="B431" s="13">
        <f xml:space="preserve"> index!D433</f>
        <v>0</v>
      </c>
      <c r="C431" s="13">
        <f xml:space="preserve"> index!E433</f>
        <v>0</v>
      </c>
      <c r="D431" s="19" t="str">
        <f xml:space="preserve"> IF(index!F433="","",index!F433)</f>
        <v/>
      </c>
      <c r="E431" s="13">
        <f xml:space="preserve"> index!G433</f>
        <v>0</v>
      </c>
      <c r="F431" s="13">
        <f xml:space="preserve"> index!H433</f>
        <v>0</v>
      </c>
      <c r="G431" s="13">
        <f xml:space="preserve"> index!I433</f>
        <v>0</v>
      </c>
      <c r="H431" s="14">
        <f t="shared" si="19"/>
        <v>1047972</v>
      </c>
      <c r="I431" s="15" t="str">
        <f t="shared" si="18"/>
        <v>Manquant</v>
      </c>
      <c r="J431" s="7">
        <f xml:space="preserve"> index!B433</f>
        <v>0</v>
      </c>
      <c r="K431" s="16" t="str">
        <f t="shared" si="20"/>
        <v>ERREUR</v>
      </c>
      <c r="N431" s="13" t="e">
        <f ca="1"/>
        <v>#N/A</v>
      </c>
    </row>
    <row r="432" spans="1:14">
      <c r="A432" s="13">
        <f xml:space="preserve"> index!C434</f>
        <v>0</v>
      </c>
      <c r="B432" s="13">
        <f xml:space="preserve"> index!D434</f>
        <v>0</v>
      </c>
      <c r="C432" s="13">
        <f xml:space="preserve"> index!E434</f>
        <v>0</v>
      </c>
      <c r="D432" s="19" t="str">
        <f xml:space="preserve"> IF(index!F434="","",index!F434)</f>
        <v/>
      </c>
      <c r="E432" s="13">
        <f xml:space="preserve"> index!G434</f>
        <v>0</v>
      </c>
      <c r="F432" s="13">
        <f xml:space="preserve"> index!H434</f>
        <v>0</v>
      </c>
      <c r="G432" s="13">
        <f xml:space="preserve"> index!I434</f>
        <v>0</v>
      </c>
      <c r="H432" s="14">
        <f t="shared" si="19"/>
        <v>1047972</v>
      </c>
      <c r="I432" s="15" t="str">
        <f t="shared" si="18"/>
        <v>Manquant</v>
      </c>
      <c r="J432" s="7">
        <f xml:space="preserve"> index!B434</f>
        <v>0</v>
      </c>
      <c r="K432" s="16" t="str">
        <f t="shared" si="20"/>
        <v>ERREUR</v>
      </c>
      <c r="N432" s="13" t="e">
        <f ca="1"/>
        <v>#N/A</v>
      </c>
    </row>
    <row r="433" spans="1:14">
      <c r="A433" s="13">
        <f xml:space="preserve"> index!C435</f>
        <v>0</v>
      </c>
      <c r="B433" s="13">
        <f xml:space="preserve"> index!D435</f>
        <v>0</v>
      </c>
      <c r="C433" s="13">
        <f xml:space="preserve"> index!E435</f>
        <v>0</v>
      </c>
      <c r="D433" s="19" t="str">
        <f xml:space="preserve"> IF(index!F435="","",index!F435)</f>
        <v/>
      </c>
      <c r="E433" s="13">
        <f xml:space="preserve"> index!G435</f>
        <v>0</v>
      </c>
      <c r="F433" s="13">
        <f xml:space="preserve"> index!H435</f>
        <v>0</v>
      </c>
      <c r="G433" s="13">
        <f xml:space="preserve"> index!I435</f>
        <v>0</v>
      </c>
      <c r="H433" s="14">
        <f t="shared" si="19"/>
        <v>1047972</v>
      </c>
      <c r="I433" s="15" t="str">
        <f t="shared" si="18"/>
        <v>Manquant</v>
      </c>
      <c r="J433" s="7">
        <f xml:space="preserve"> index!B435</f>
        <v>0</v>
      </c>
      <c r="K433" s="16" t="str">
        <f t="shared" si="20"/>
        <v>ERREUR</v>
      </c>
      <c r="N433" s="13" t="e">
        <f ca="1"/>
        <v>#N/A</v>
      </c>
    </row>
    <row r="434" spans="1:14">
      <c r="A434" s="13">
        <f xml:space="preserve"> index!C436</f>
        <v>0</v>
      </c>
      <c r="B434" s="13">
        <f xml:space="preserve"> index!D436</f>
        <v>0</v>
      </c>
      <c r="C434" s="13">
        <f xml:space="preserve"> index!E436</f>
        <v>0</v>
      </c>
      <c r="D434" s="19" t="str">
        <f xml:space="preserve"> IF(index!F436="","",index!F436)</f>
        <v/>
      </c>
      <c r="E434" s="13">
        <f xml:space="preserve"> index!G436</f>
        <v>0</v>
      </c>
      <c r="F434" s="13">
        <f xml:space="preserve"> index!H436</f>
        <v>0</v>
      </c>
      <c r="G434" s="13">
        <f xml:space="preserve"> index!I436</f>
        <v>0</v>
      </c>
      <c r="H434" s="14">
        <f t="shared" si="19"/>
        <v>1047972</v>
      </c>
      <c r="I434" s="15" t="str">
        <f t="shared" si="18"/>
        <v>Manquant</v>
      </c>
      <c r="J434" s="7">
        <f xml:space="preserve"> index!B436</f>
        <v>0</v>
      </c>
      <c r="K434" s="16" t="str">
        <f t="shared" si="20"/>
        <v>ERREUR</v>
      </c>
      <c r="N434" s="13" t="e">
        <f ca="1"/>
        <v>#N/A</v>
      </c>
    </row>
    <row r="435" spans="1:14">
      <c r="A435" s="13">
        <f xml:space="preserve"> index!C437</f>
        <v>0</v>
      </c>
      <c r="B435" s="13">
        <f xml:space="preserve"> index!D437</f>
        <v>0</v>
      </c>
      <c r="C435" s="13">
        <f xml:space="preserve"> index!E437</f>
        <v>0</v>
      </c>
      <c r="D435" s="19" t="str">
        <f xml:space="preserve"> IF(index!F437="","",index!F437)</f>
        <v/>
      </c>
      <c r="E435" s="13">
        <f xml:space="preserve"> index!G437</f>
        <v>0</v>
      </c>
      <c r="F435" s="13">
        <f xml:space="preserve"> index!H437</f>
        <v>0</v>
      </c>
      <c r="G435" s="13">
        <f xml:space="preserve"> index!I437</f>
        <v>0</v>
      </c>
      <c r="H435" s="14">
        <f t="shared" si="19"/>
        <v>1047972</v>
      </c>
      <c r="I435" s="15" t="str">
        <f t="shared" si="18"/>
        <v>Manquant</v>
      </c>
      <c r="J435" s="7">
        <f xml:space="preserve"> index!B437</f>
        <v>0</v>
      </c>
      <c r="K435" s="16" t="str">
        <f t="shared" si="20"/>
        <v>ERREUR</v>
      </c>
      <c r="N435" s="13" t="e">
        <f ca="1"/>
        <v>#N/A</v>
      </c>
    </row>
    <row r="436" spans="1:14">
      <c r="A436" s="13">
        <f xml:space="preserve"> index!C438</f>
        <v>0</v>
      </c>
      <c r="B436" s="13">
        <f xml:space="preserve"> index!D438</f>
        <v>0</v>
      </c>
      <c r="C436" s="13">
        <f xml:space="preserve"> index!E438</f>
        <v>0</v>
      </c>
      <c r="D436" s="19" t="str">
        <f xml:space="preserve"> IF(index!F438="","",index!F438)</f>
        <v/>
      </c>
      <c r="E436" s="13">
        <f xml:space="preserve"> index!G438</f>
        <v>0</v>
      </c>
      <c r="F436" s="13">
        <f xml:space="preserve"> index!H438</f>
        <v>0</v>
      </c>
      <c r="G436" s="13">
        <f xml:space="preserve"> index!I438</f>
        <v>0</v>
      </c>
      <c r="H436" s="14">
        <f t="shared" si="19"/>
        <v>1047972</v>
      </c>
      <c r="I436" s="15" t="str">
        <f t="shared" si="18"/>
        <v>Manquant</v>
      </c>
      <c r="J436" s="7">
        <f xml:space="preserve"> index!B438</f>
        <v>0</v>
      </c>
      <c r="K436" s="16" t="str">
        <f t="shared" si="20"/>
        <v>ERREUR</v>
      </c>
      <c r="N436" s="13" t="e">
        <f ca="1"/>
        <v>#N/A</v>
      </c>
    </row>
    <row r="437" spans="1:14">
      <c r="A437" s="13">
        <f xml:space="preserve"> index!C439</f>
        <v>0</v>
      </c>
      <c r="B437" s="13">
        <f xml:space="preserve"> index!D439</f>
        <v>0</v>
      </c>
      <c r="C437" s="13">
        <f xml:space="preserve"> index!E439</f>
        <v>0</v>
      </c>
      <c r="D437" s="19" t="str">
        <f xml:space="preserve"> IF(index!F439="","",index!F439)</f>
        <v/>
      </c>
      <c r="E437" s="13">
        <f xml:space="preserve"> index!G439</f>
        <v>0</v>
      </c>
      <c r="F437" s="13">
        <f xml:space="preserve"> index!H439</f>
        <v>0</v>
      </c>
      <c r="G437" s="13">
        <f xml:space="preserve"> index!I439</f>
        <v>0</v>
      </c>
      <c r="H437" s="14">
        <f t="shared" si="19"/>
        <v>1047972</v>
      </c>
      <c r="I437" s="15" t="str">
        <f t="shared" si="18"/>
        <v>Manquant</v>
      </c>
      <c r="J437" s="7">
        <f xml:space="preserve"> index!B439</f>
        <v>0</v>
      </c>
      <c r="K437" s="16" t="str">
        <f t="shared" si="20"/>
        <v>ERREUR</v>
      </c>
      <c r="N437" s="13" t="e">
        <f ca="1"/>
        <v>#N/A</v>
      </c>
    </row>
    <row r="438" spans="1:14">
      <c r="A438" s="13">
        <f xml:space="preserve"> index!C440</f>
        <v>0</v>
      </c>
      <c r="B438" s="13">
        <f xml:space="preserve"> index!D440</f>
        <v>0</v>
      </c>
      <c r="C438" s="13">
        <f xml:space="preserve"> index!E440</f>
        <v>0</v>
      </c>
      <c r="D438" s="19" t="str">
        <f xml:space="preserve"> IF(index!F440="","",index!F440)</f>
        <v/>
      </c>
      <c r="E438" s="13">
        <f xml:space="preserve"> index!G440</f>
        <v>0</v>
      </c>
      <c r="F438" s="13">
        <f xml:space="preserve"> index!H440</f>
        <v>0</v>
      </c>
      <c r="G438" s="13">
        <f xml:space="preserve"> index!I440</f>
        <v>0</v>
      </c>
      <c r="H438" s="14">
        <f t="shared" si="19"/>
        <v>1047972</v>
      </c>
      <c r="I438" s="15" t="str">
        <f t="shared" si="18"/>
        <v>Manquant</v>
      </c>
      <c r="J438" s="7">
        <f xml:space="preserve"> index!B440</f>
        <v>0</v>
      </c>
      <c r="K438" s="16" t="str">
        <f t="shared" si="20"/>
        <v>ERREUR</v>
      </c>
      <c r="N438" s="13" t="e">
        <f ca="1"/>
        <v>#N/A</v>
      </c>
    </row>
    <row r="439" spans="1:14">
      <c r="A439" s="13">
        <f xml:space="preserve"> index!C441</f>
        <v>0</v>
      </c>
      <c r="B439" s="13">
        <f xml:space="preserve"> index!D441</f>
        <v>0</v>
      </c>
      <c r="C439" s="13">
        <f xml:space="preserve"> index!E441</f>
        <v>0</v>
      </c>
      <c r="D439" s="19" t="str">
        <f xml:space="preserve"> IF(index!F441="","",index!F441)</f>
        <v/>
      </c>
      <c r="E439" s="13">
        <f xml:space="preserve"> index!G441</f>
        <v>0</v>
      </c>
      <c r="F439" s="13">
        <f xml:space="preserve"> index!H441</f>
        <v>0</v>
      </c>
      <c r="G439" s="13">
        <f xml:space="preserve"> index!I441</f>
        <v>0</v>
      </c>
      <c r="H439" s="14">
        <f t="shared" si="19"/>
        <v>1047972</v>
      </c>
      <c r="I439" s="15" t="str">
        <f t="shared" si="18"/>
        <v>Manquant</v>
      </c>
      <c r="J439" s="7">
        <f xml:space="preserve"> index!B441</f>
        <v>0</v>
      </c>
      <c r="K439" s="16" t="str">
        <f t="shared" si="20"/>
        <v>ERREUR</v>
      </c>
      <c r="N439" s="13" t="e">
        <f ca="1"/>
        <v>#N/A</v>
      </c>
    </row>
    <row r="440" spans="1:14">
      <c r="A440" s="13">
        <f xml:space="preserve"> index!C442</f>
        <v>0</v>
      </c>
      <c r="B440" s="13">
        <f xml:space="preserve"> index!D442</f>
        <v>0</v>
      </c>
      <c r="C440" s="13">
        <f xml:space="preserve"> index!E442</f>
        <v>0</v>
      </c>
      <c r="D440" s="19" t="str">
        <f xml:space="preserve"> IF(index!F442="","",index!F442)</f>
        <v/>
      </c>
      <c r="E440" s="13">
        <f xml:space="preserve"> index!G442</f>
        <v>0</v>
      </c>
      <c r="F440" s="13">
        <f xml:space="preserve"> index!H442</f>
        <v>0</v>
      </c>
      <c r="G440" s="13">
        <f xml:space="preserve"> index!I442</f>
        <v>0</v>
      </c>
      <c r="H440" s="14">
        <f t="shared" si="19"/>
        <v>1047972</v>
      </c>
      <c r="I440" s="15" t="str">
        <f t="shared" si="18"/>
        <v>Manquant</v>
      </c>
      <c r="J440" s="7">
        <f xml:space="preserve"> index!B442</f>
        <v>0</v>
      </c>
      <c r="K440" s="16" t="str">
        <f t="shared" si="20"/>
        <v>ERREUR</v>
      </c>
      <c r="N440" s="13" t="e">
        <f ca="1"/>
        <v>#N/A</v>
      </c>
    </row>
    <row r="441" spans="1:14">
      <c r="A441" s="13">
        <f xml:space="preserve"> index!C443</f>
        <v>0</v>
      </c>
      <c r="B441" s="13">
        <f xml:space="preserve"> index!D443</f>
        <v>0</v>
      </c>
      <c r="C441" s="13">
        <f xml:space="preserve"> index!E443</f>
        <v>0</v>
      </c>
      <c r="D441" s="19" t="str">
        <f xml:space="preserve"> IF(index!F443="","",index!F443)</f>
        <v/>
      </c>
      <c r="E441" s="13">
        <f xml:space="preserve"> index!G443</f>
        <v>0</v>
      </c>
      <c r="F441" s="13">
        <f xml:space="preserve"> index!H443</f>
        <v>0</v>
      </c>
      <c r="G441" s="13">
        <f xml:space="preserve"> index!I443</f>
        <v>0</v>
      </c>
      <c r="H441" s="14">
        <f t="shared" si="19"/>
        <v>1047972</v>
      </c>
      <c r="I441" s="15" t="str">
        <f t="shared" si="18"/>
        <v>Manquant</v>
      </c>
      <c r="J441" s="7">
        <f xml:space="preserve"> index!B443</f>
        <v>0</v>
      </c>
      <c r="K441" s="16" t="str">
        <f t="shared" si="20"/>
        <v>ERREUR</v>
      </c>
      <c r="N441" s="13" t="e">
        <f ca="1"/>
        <v>#N/A</v>
      </c>
    </row>
    <row r="442" spans="1:14">
      <c r="A442" s="13">
        <f xml:space="preserve"> index!C444</f>
        <v>0</v>
      </c>
      <c r="B442" s="13">
        <f xml:space="preserve"> index!D444</f>
        <v>0</v>
      </c>
      <c r="C442" s="13">
        <f xml:space="preserve"> index!E444</f>
        <v>0</v>
      </c>
      <c r="D442" s="19" t="str">
        <f xml:space="preserve"> IF(index!F444="","",index!F444)</f>
        <v/>
      </c>
      <c r="E442" s="13">
        <f xml:space="preserve"> index!G444</f>
        <v>0</v>
      </c>
      <c r="F442" s="13">
        <f xml:space="preserve"> index!H444</f>
        <v>0</v>
      </c>
      <c r="G442" s="13">
        <f xml:space="preserve"> index!I444</f>
        <v>0</v>
      </c>
      <c r="H442" s="14">
        <f t="shared" si="19"/>
        <v>1047972</v>
      </c>
      <c r="I442" s="15" t="str">
        <f t="shared" si="18"/>
        <v>Manquant</v>
      </c>
      <c r="J442" s="7">
        <f xml:space="preserve"> index!B444</f>
        <v>0</v>
      </c>
      <c r="K442" s="16" t="str">
        <f t="shared" si="20"/>
        <v>ERREUR</v>
      </c>
      <c r="N442" s="13" t="e">
        <f ca="1"/>
        <v>#N/A</v>
      </c>
    </row>
    <row r="443" spans="1:14">
      <c r="A443" s="13">
        <f xml:space="preserve"> index!C445</f>
        <v>0</v>
      </c>
      <c r="B443" s="13">
        <f xml:space="preserve"> index!D445</f>
        <v>0</v>
      </c>
      <c r="C443" s="13">
        <f xml:space="preserve"> index!E445</f>
        <v>0</v>
      </c>
      <c r="D443" s="19" t="str">
        <f xml:space="preserve"> IF(index!F445="","",index!F445)</f>
        <v/>
      </c>
      <c r="E443" s="13">
        <f xml:space="preserve"> index!G445</f>
        <v>0</v>
      </c>
      <c r="F443" s="13">
        <f xml:space="preserve"> index!H445</f>
        <v>0</v>
      </c>
      <c r="G443" s="13">
        <f xml:space="preserve"> index!I445</f>
        <v>0</v>
      </c>
      <c r="H443" s="14">
        <f t="shared" si="19"/>
        <v>1047972</v>
      </c>
      <c r="I443" s="15" t="str">
        <f t="shared" si="18"/>
        <v>Manquant</v>
      </c>
      <c r="J443" s="7">
        <f xml:space="preserve"> index!B445</f>
        <v>0</v>
      </c>
      <c r="K443" s="16" t="str">
        <f t="shared" si="20"/>
        <v>ERREUR</v>
      </c>
      <c r="N443" s="13" t="e">
        <f ca="1"/>
        <v>#N/A</v>
      </c>
    </row>
    <row r="444" spans="1:14">
      <c r="A444" s="13">
        <f xml:space="preserve"> index!C446</f>
        <v>0</v>
      </c>
      <c r="B444" s="13">
        <f xml:space="preserve"> index!D446</f>
        <v>0</v>
      </c>
      <c r="C444" s="13">
        <f xml:space="preserve"> index!E446</f>
        <v>0</v>
      </c>
      <c r="D444" s="19" t="str">
        <f xml:space="preserve"> IF(index!F446="","",index!F446)</f>
        <v/>
      </c>
      <c r="E444" s="13">
        <f xml:space="preserve"> index!G446</f>
        <v>0</v>
      </c>
      <c r="F444" s="13">
        <f xml:space="preserve"> index!H446</f>
        <v>0</v>
      </c>
      <c r="G444" s="13">
        <f xml:space="preserve"> index!I446</f>
        <v>0</v>
      </c>
      <c r="H444" s="14">
        <f t="shared" si="19"/>
        <v>1047972</v>
      </c>
      <c r="I444" s="15" t="str">
        <f t="shared" si="18"/>
        <v>Manquant</v>
      </c>
      <c r="J444" s="7">
        <f xml:space="preserve"> index!B446</f>
        <v>0</v>
      </c>
      <c r="K444" s="16" t="str">
        <f t="shared" si="20"/>
        <v>ERREUR</v>
      </c>
      <c r="N444" s="13" t="e">
        <f ca="1"/>
        <v>#N/A</v>
      </c>
    </row>
    <row r="445" spans="1:14">
      <c r="A445" s="13">
        <f xml:space="preserve"> index!C447</f>
        <v>0</v>
      </c>
      <c r="B445" s="13">
        <f xml:space="preserve"> index!D447</f>
        <v>0</v>
      </c>
      <c r="C445" s="13">
        <f xml:space="preserve"> index!E447</f>
        <v>0</v>
      </c>
      <c r="D445" s="19" t="str">
        <f xml:space="preserve"> IF(index!F447="","",index!F447)</f>
        <v/>
      </c>
      <c r="E445" s="13">
        <f xml:space="preserve"> index!G447</f>
        <v>0</v>
      </c>
      <c r="F445" s="13">
        <f xml:space="preserve"> index!H447</f>
        <v>0</v>
      </c>
      <c r="G445" s="13">
        <f xml:space="preserve"> index!I447</f>
        <v>0</v>
      </c>
      <c r="H445" s="14">
        <f t="shared" si="19"/>
        <v>1047972</v>
      </c>
      <c r="I445" s="15" t="str">
        <f t="shared" si="18"/>
        <v>Manquant</v>
      </c>
      <c r="J445" s="7">
        <f xml:space="preserve"> index!B447</f>
        <v>0</v>
      </c>
      <c r="K445" s="16" t="str">
        <f t="shared" si="20"/>
        <v>ERREUR</v>
      </c>
      <c r="N445" s="13" t="e">
        <f ca="1"/>
        <v>#N/A</v>
      </c>
    </row>
    <row r="446" spans="1:14">
      <c r="A446" s="13">
        <f xml:space="preserve"> index!C448</f>
        <v>0</v>
      </c>
      <c r="B446" s="13">
        <f xml:space="preserve"> index!D448</f>
        <v>0</v>
      </c>
      <c r="C446" s="13">
        <f xml:space="preserve"> index!E448</f>
        <v>0</v>
      </c>
      <c r="D446" s="19" t="str">
        <f xml:space="preserve"> IF(index!F448="","",index!F448)</f>
        <v/>
      </c>
      <c r="E446" s="13">
        <f xml:space="preserve"> index!G448</f>
        <v>0</v>
      </c>
      <c r="F446" s="13">
        <f xml:space="preserve"> index!H448</f>
        <v>0</v>
      </c>
      <c r="G446" s="13">
        <f xml:space="preserve"> index!I448</f>
        <v>0</v>
      </c>
      <c r="H446" s="14">
        <f t="shared" si="19"/>
        <v>1047972</v>
      </c>
      <c r="I446" s="15" t="str">
        <f t="shared" si="18"/>
        <v>Manquant</v>
      </c>
      <c r="J446" s="7">
        <f xml:space="preserve"> index!B448</f>
        <v>0</v>
      </c>
      <c r="K446" s="16" t="str">
        <f t="shared" si="20"/>
        <v>ERREUR</v>
      </c>
      <c r="N446" s="13" t="e">
        <f ca="1"/>
        <v>#N/A</v>
      </c>
    </row>
    <row r="447" spans="1:14">
      <c r="A447" s="13">
        <f xml:space="preserve"> index!C449</f>
        <v>0</v>
      </c>
      <c r="B447" s="13">
        <f xml:space="preserve"> index!D449</f>
        <v>0</v>
      </c>
      <c r="C447" s="13">
        <f xml:space="preserve"> index!E449</f>
        <v>0</v>
      </c>
      <c r="D447" s="19" t="str">
        <f xml:space="preserve"> IF(index!F449="","",index!F449)</f>
        <v/>
      </c>
      <c r="E447" s="13">
        <f xml:space="preserve"> index!G449</f>
        <v>0</v>
      </c>
      <c r="F447" s="13">
        <f xml:space="preserve"> index!H449</f>
        <v>0</v>
      </c>
      <c r="G447" s="13">
        <f xml:space="preserve"> index!I449</f>
        <v>0</v>
      </c>
      <c r="H447" s="14">
        <f t="shared" si="19"/>
        <v>1047972</v>
      </c>
      <c r="I447" s="15" t="str">
        <f t="shared" si="18"/>
        <v>Manquant</v>
      </c>
      <c r="J447" s="7">
        <f xml:space="preserve"> index!B449</f>
        <v>0</v>
      </c>
      <c r="K447" s="16" t="str">
        <f t="shared" si="20"/>
        <v>ERREUR</v>
      </c>
      <c r="N447" s="13" t="e">
        <f ca="1"/>
        <v>#N/A</v>
      </c>
    </row>
    <row r="448" spans="1:14">
      <c r="A448" s="13">
        <f xml:space="preserve"> index!C450</f>
        <v>0</v>
      </c>
      <c r="B448" s="13">
        <f xml:space="preserve"> index!D450</f>
        <v>0</v>
      </c>
      <c r="C448" s="13">
        <f xml:space="preserve"> index!E450</f>
        <v>0</v>
      </c>
      <c r="D448" s="19" t="str">
        <f xml:space="preserve"> IF(index!F450="","",index!F450)</f>
        <v/>
      </c>
      <c r="E448" s="13">
        <f xml:space="preserve"> index!G450</f>
        <v>0</v>
      </c>
      <c r="F448" s="13">
        <f xml:space="preserve"> index!H450</f>
        <v>0</v>
      </c>
      <c r="G448" s="13">
        <f xml:space="preserve"> index!I450</f>
        <v>0</v>
      </c>
      <c r="H448" s="14">
        <f t="shared" si="19"/>
        <v>1047972</v>
      </c>
      <c r="I448" s="15" t="str">
        <f t="shared" si="18"/>
        <v>Manquant</v>
      </c>
      <c r="J448" s="7">
        <f xml:space="preserve"> index!B450</f>
        <v>0</v>
      </c>
      <c r="K448" s="16" t="str">
        <f t="shared" si="20"/>
        <v>ERREUR</v>
      </c>
      <c r="N448" s="13" t="e">
        <f ca="1"/>
        <v>#N/A</v>
      </c>
    </row>
    <row r="449" spans="1:14">
      <c r="A449" s="13">
        <f xml:space="preserve"> index!C451</f>
        <v>0</v>
      </c>
      <c r="B449" s="13">
        <f xml:space="preserve"> index!D451</f>
        <v>0</v>
      </c>
      <c r="C449" s="13">
        <f xml:space="preserve"> index!E451</f>
        <v>0</v>
      </c>
      <c r="D449" s="19" t="str">
        <f xml:space="preserve"> IF(index!F451="","",index!F451)</f>
        <v/>
      </c>
      <c r="E449" s="13">
        <f xml:space="preserve"> index!G451</f>
        <v>0</v>
      </c>
      <c r="F449" s="13">
        <f xml:space="preserve"> index!H451</f>
        <v>0</v>
      </c>
      <c r="G449" s="13">
        <f xml:space="preserve"> index!I451</f>
        <v>0</v>
      </c>
      <c r="H449" s="14">
        <f t="shared" si="19"/>
        <v>1047972</v>
      </c>
      <c r="I449" s="15" t="str">
        <f t="shared" si="18"/>
        <v>Manquant</v>
      </c>
      <c r="J449" s="7">
        <f xml:space="preserve"> index!B451</f>
        <v>0</v>
      </c>
      <c r="K449" s="16" t="str">
        <f t="shared" si="20"/>
        <v>ERREUR</v>
      </c>
      <c r="N449" s="13" t="e">
        <f ca="1"/>
        <v>#N/A</v>
      </c>
    </row>
    <row r="450" spans="1:14">
      <c r="A450" s="13">
        <f xml:space="preserve"> index!C452</f>
        <v>0</v>
      </c>
      <c r="B450" s="13">
        <f xml:space="preserve"> index!D452</f>
        <v>0</v>
      </c>
      <c r="C450" s="13">
        <f xml:space="preserve"> index!E452</f>
        <v>0</v>
      </c>
      <c r="D450" s="19" t="str">
        <f xml:space="preserve"> IF(index!F452="","",index!F452)</f>
        <v/>
      </c>
      <c r="E450" s="13">
        <f xml:space="preserve"> index!G452</f>
        <v>0</v>
      </c>
      <c r="F450" s="13">
        <f xml:space="preserve"> index!H452</f>
        <v>0</v>
      </c>
      <c r="G450" s="13">
        <f xml:space="preserve"> index!I452</f>
        <v>0</v>
      </c>
      <c r="H450" s="14">
        <f t="shared" si="19"/>
        <v>1047972</v>
      </c>
      <c r="I450" s="15" t="str">
        <f t="shared" si="18"/>
        <v>Manquant</v>
      </c>
      <c r="J450" s="7">
        <f xml:space="preserve"> index!B452</f>
        <v>0</v>
      </c>
      <c r="K450" s="16" t="str">
        <f t="shared" si="20"/>
        <v>ERREUR</v>
      </c>
      <c r="N450" s="13" t="e">
        <f ca="1"/>
        <v>#N/A</v>
      </c>
    </row>
    <row r="451" spans="1:14">
      <c r="A451" s="13">
        <f xml:space="preserve"> index!C453</f>
        <v>0</v>
      </c>
      <c r="B451" s="13">
        <f xml:space="preserve"> index!D453</f>
        <v>0</v>
      </c>
      <c r="C451" s="13">
        <f xml:space="preserve"> index!E453</f>
        <v>0</v>
      </c>
      <c r="D451" s="19" t="str">
        <f xml:space="preserve"> IF(index!F453="","",index!F453)</f>
        <v/>
      </c>
      <c r="E451" s="13">
        <f xml:space="preserve"> index!G453</f>
        <v>0</v>
      </c>
      <c r="F451" s="13">
        <f xml:space="preserve"> index!H453</f>
        <v>0</v>
      </c>
      <c r="G451" s="13">
        <f xml:space="preserve"> index!I453</f>
        <v>0</v>
      </c>
      <c r="H451" s="14">
        <f t="shared" si="19"/>
        <v>1047972</v>
      </c>
      <c r="I451" s="15" t="str">
        <f t="shared" ref="I451:I514" si="21">IF(ISERROR(MATCH(D451,RECOLLEMENT,0)),"Manquant","")</f>
        <v>Manquant</v>
      </c>
      <c r="J451" s="7">
        <f xml:space="preserve"> index!B453</f>
        <v>0</v>
      </c>
      <c r="K451" s="16" t="str">
        <f t="shared" si="20"/>
        <v>ERREUR</v>
      </c>
      <c r="N451" s="13" t="e">
        <f ca="1"/>
        <v>#N/A</v>
      </c>
    </row>
    <row r="452" spans="1:14">
      <c r="A452" s="13">
        <f xml:space="preserve"> index!C454</f>
        <v>0</v>
      </c>
      <c r="B452" s="13">
        <f xml:space="preserve"> index!D454</f>
        <v>0</v>
      </c>
      <c r="C452" s="13">
        <f xml:space="preserve"> index!E454</f>
        <v>0</v>
      </c>
      <c r="D452" s="19" t="str">
        <f xml:space="preserve"> IF(index!F454="","",index!F454)</f>
        <v/>
      </c>
      <c r="E452" s="13">
        <f xml:space="preserve"> index!G454</f>
        <v>0</v>
      </c>
      <c r="F452" s="13">
        <f xml:space="preserve"> index!H454</f>
        <v>0</v>
      </c>
      <c r="G452" s="13">
        <f xml:space="preserve"> index!I454</f>
        <v>0</v>
      </c>
      <c r="H452" s="14">
        <f t="shared" ref="H452:H515" si="22">COUNTIF(J:J,D452)</f>
        <v>1047972</v>
      </c>
      <c r="I452" s="15" t="str">
        <f t="shared" si="21"/>
        <v>Manquant</v>
      </c>
      <c r="J452" s="7">
        <f xml:space="preserve"> index!B454</f>
        <v>0</v>
      </c>
      <c r="K452" s="16" t="str">
        <f t="shared" ref="K452:K515" si="23">IF(H452&lt;&gt;E452,"ERREUR","OK")</f>
        <v>ERREUR</v>
      </c>
      <c r="N452" s="13" t="e">
        <f ca="1"/>
        <v>#N/A</v>
      </c>
    </row>
    <row r="453" spans="1:14">
      <c r="A453" s="13">
        <f xml:space="preserve"> index!C455</f>
        <v>0</v>
      </c>
      <c r="B453" s="13">
        <f xml:space="preserve"> index!D455</f>
        <v>0</v>
      </c>
      <c r="C453" s="13">
        <f xml:space="preserve"> index!E455</f>
        <v>0</v>
      </c>
      <c r="D453" s="19" t="str">
        <f xml:space="preserve"> IF(index!F455="","",index!F455)</f>
        <v/>
      </c>
      <c r="E453" s="13">
        <f xml:space="preserve"> index!G455</f>
        <v>0</v>
      </c>
      <c r="F453" s="13">
        <f xml:space="preserve"> index!H455</f>
        <v>0</v>
      </c>
      <c r="G453" s="13">
        <f xml:space="preserve"> index!I455</f>
        <v>0</v>
      </c>
      <c r="H453" s="14">
        <f t="shared" si="22"/>
        <v>1047972</v>
      </c>
      <c r="I453" s="15" t="str">
        <f t="shared" si="21"/>
        <v>Manquant</v>
      </c>
      <c r="J453" s="7">
        <f xml:space="preserve"> index!B455</f>
        <v>0</v>
      </c>
      <c r="K453" s="16" t="str">
        <f t="shared" si="23"/>
        <v>ERREUR</v>
      </c>
      <c r="N453" s="13" t="e">
        <f ca="1"/>
        <v>#N/A</v>
      </c>
    </row>
    <row r="454" spans="1:14">
      <c r="A454" s="13">
        <f xml:space="preserve"> index!C456</f>
        <v>0</v>
      </c>
      <c r="B454" s="13">
        <f xml:space="preserve"> index!D456</f>
        <v>0</v>
      </c>
      <c r="C454" s="13">
        <f xml:space="preserve"> index!E456</f>
        <v>0</v>
      </c>
      <c r="D454" s="19" t="str">
        <f xml:space="preserve"> IF(index!F456="","",index!F456)</f>
        <v/>
      </c>
      <c r="E454" s="13">
        <f xml:space="preserve"> index!G456</f>
        <v>0</v>
      </c>
      <c r="F454" s="13">
        <f xml:space="preserve"> index!H456</f>
        <v>0</v>
      </c>
      <c r="G454" s="13">
        <f xml:space="preserve"> index!I456</f>
        <v>0</v>
      </c>
      <c r="H454" s="14">
        <f t="shared" si="22"/>
        <v>1047972</v>
      </c>
      <c r="I454" s="15" t="str">
        <f t="shared" si="21"/>
        <v>Manquant</v>
      </c>
      <c r="J454" s="7">
        <f xml:space="preserve"> index!B456</f>
        <v>0</v>
      </c>
      <c r="K454" s="16" t="str">
        <f t="shared" si="23"/>
        <v>ERREUR</v>
      </c>
      <c r="N454" s="13" t="e">
        <f ca="1"/>
        <v>#N/A</v>
      </c>
    </row>
    <row r="455" spans="1:14">
      <c r="A455" s="13">
        <f xml:space="preserve"> index!C457</f>
        <v>0</v>
      </c>
      <c r="B455" s="13">
        <f xml:space="preserve"> index!D457</f>
        <v>0</v>
      </c>
      <c r="C455" s="13">
        <f xml:space="preserve"> index!E457</f>
        <v>0</v>
      </c>
      <c r="D455" s="19" t="str">
        <f xml:space="preserve"> IF(index!F457="","",index!F457)</f>
        <v/>
      </c>
      <c r="E455" s="13">
        <f xml:space="preserve"> index!G457</f>
        <v>0</v>
      </c>
      <c r="F455" s="13">
        <f xml:space="preserve"> index!H457</f>
        <v>0</v>
      </c>
      <c r="G455" s="13">
        <f xml:space="preserve"> index!I457</f>
        <v>0</v>
      </c>
      <c r="H455" s="14">
        <f t="shared" si="22"/>
        <v>1047972</v>
      </c>
      <c r="I455" s="15" t="str">
        <f t="shared" si="21"/>
        <v>Manquant</v>
      </c>
      <c r="J455" s="7">
        <f xml:space="preserve"> index!B457</f>
        <v>0</v>
      </c>
      <c r="K455" s="16" t="str">
        <f t="shared" si="23"/>
        <v>ERREUR</v>
      </c>
      <c r="N455" s="13" t="e">
        <f ca="1"/>
        <v>#N/A</v>
      </c>
    </row>
    <row r="456" spans="1:14">
      <c r="A456" s="13">
        <f xml:space="preserve"> index!C458</f>
        <v>0</v>
      </c>
      <c r="B456" s="13">
        <f xml:space="preserve"> index!D458</f>
        <v>0</v>
      </c>
      <c r="C456" s="13">
        <f xml:space="preserve"> index!E458</f>
        <v>0</v>
      </c>
      <c r="D456" s="19" t="str">
        <f xml:space="preserve"> IF(index!F458="","",index!F458)</f>
        <v/>
      </c>
      <c r="E456" s="13">
        <f xml:space="preserve"> index!G458</f>
        <v>0</v>
      </c>
      <c r="F456" s="13">
        <f xml:space="preserve"> index!H458</f>
        <v>0</v>
      </c>
      <c r="G456" s="13">
        <f xml:space="preserve"> index!I458</f>
        <v>0</v>
      </c>
      <c r="H456" s="14">
        <f t="shared" si="22"/>
        <v>1047972</v>
      </c>
      <c r="I456" s="15" t="str">
        <f t="shared" si="21"/>
        <v>Manquant</v>
      </c>
      <c r="J456" s="7">
        <f xml:space="preserve"> index!B458</f>
        <v>0</v>
      </c>
      <c r="K456" s="16" t="str">
        <f t="shared" si="23"/>
        <v>ERREUR</v>
      </c>
      <c r="N456" s="13" t="e">
        <f ca="1"/>
        <v>#N/A</v>
      </c>
    </row>
    <row r="457" spans="1:14">
      <c r="A457" s="13">
        <f xml:space="preserve"> index!C459</f>
        <v>0</v>
      </c>
      <c r="B457" s="13">
        <f xml:space="preserve"> index!D459</f>
        <v>0</v>
      </c>
      <c r="C457" s="13">
        <f xml:space="preserve"> index!E459</f>
        <v>0</v>
      </c>
      <c r="D457" s="19" t="str">
        <f xml:space="preserve"> IF(index!F459="","",index!F459)</f>
        <v/>
      </c>
      <c r="E457" s="13">
        <f xml:space="preserve"> index!G459</f>
        <v>0</v>
      </c>
      <c r="F457" s="13">
        <f xml:space="preserve"> index!H459</f>
        <v>0</v>
      </c>
      <c r="G457" s="13">
        <f xml:space="preserve"> index!I459</f>
        <v>0</v>
      </c>
      <c r="H457" s="14">
        <f t="shared" si="22"/>
        <v>1047972</v>
      </c>
      <c r="I457" s="15" t="str">
        <f t="shared" si="21"/>
        <v>Manquant</v>
      </c>
      <c r="J457" s="7">
        <f xml:space="preserve"> index!B459</f>
        <v>0</v>
      </c>
      <c r="K457" s="16" t="str">
        <f t="shared" si="23"/>
        <v>ERREUR</v>
      </c>
      <c r="N457" s="13" t="e">
        <f ca="1"/>
        <v>#N/A</v>
      </c>
    </row>
    <row r="458" spans="1:14">
      <c r="A458" s="13">
        <f xml:space="preserve"> index!C460</f>
        <v>0</v>
      </c>
      <c r="B458" s="13">
        <f xml:space="preserve"> index!D460</f>
        <v>0</v>
      </c>
      <c r="C458" s="13">
        <f xml:space="preserve"> index!E460</f>
        <v>0</v>
      </c>
      <c r="D458" s="19" t="str">
        <f xml:space="preserve"> IF(index!F460="","",index!F460)</f>
        <v/>
      </c>
      <c r="E458" s="13">
        <f xml:space="preserve"> index!G460</f>
        <v>0</v>
      </c>
      <c r="F458" s="13">
        <f xml:space="preserve"> index!H460</f>
        <v>0</v>
      </c>
      <c r="G458" s="13">
        <f xml:space="preserve"> index!I460</f>
        <v>0</v>
      </c>
      <c r="H458" s="14">
        <f t="shared" si="22"/>
        <v>1047972</v>
      </c>
      <c r="I458" s="15" t="str">
        <f t="shared" si="21"/>
        <v>Manquant</v>
      </c>
      <c r="J458" s="7">
        <f xml:space="preserve"> index!B460</f>
        <v>0</v>
      </c>
      <c r="K458" s="16" t="str">
        <f t="shared" si="23"/>
        <v>ERREUR</v>
      </c>
      <c r="N458" s="13" t="e">
        <f ca="1"/>
        <v>#N/A</v>
      </c>
    </row>
    <row r="459" spans="1:14">
      <c r="A459" s="13">
        <f xml:space="preserve"> index!C461</f>
        <v>0</v>
      </c>
      <c r="B459" s="13">
        <f xml:space="preserve"> index!D461</f>
        <v>0</v>
      </c>
      <c r="C459" s="13">
        <f xml:space="preserve"> index!E461</f>
        <v>0</v>
      </c>
      <c r="D459" s="19" t="str">
        <f xml:space="preserve"> IF(index!F461="","",index!F461)</f>
        <v/>
      </c>
      <c r="E459" s="13">
        <f xml:space="preserve"> index!G461</f>
        <v>0</v>
      </c>
      <c r="F459" s="13">
        <f xml:space="preserve"> index!H461</f>
        <v>0</v>
      </c>
      <c r="G459" s="13">
        <f xml:space="preserve"> index!I461</f>
        <v>0</v>
      </c>
      <c r="H459" s="14">
        <f t="shared" si="22"/>
        <v>1047972</v>
      </c>
      <c r="I459" s="15" t="str">
        <f t="shared" si="21"/>
        <v>Manquant</v>
      </c>
      <c r="J459" s="7">
        <f xml:space="preserve"> index!B461</f>
        <v>0</v>
      </c>
      <c r="K459" s="16" t="str">
        <f t="shared" si="23"/>
        <v>ERREUR</v>
      </c>
      <c r="N459" s="13" t="e">
        <f ca="1"/>
        <v>#N/A</v>
      </c>
    </row>
    <row r="460" spans="1:14">
      <c r="A460" s="13">
        <f xml:space="preserve"> index!C462</f>
        <v>0</v>
      </c>
      <c r="B460" s="13">
        <f xml:space="preserve"> index!D462</f>
        <v>0</v>
      </c>
      <c r="C460" s="13">
        <f xml:space="preserve"> index!E462</f>
        <v>0</v>
      </c>
      <c r="D460" s="19" t="str">
        <f xml:space="preserve"> IF(index!F462="","",index!F462)</f>
        <v/>
      </c>
      <c r="E460" s="13">
        <f xml:space="preserve"> index!G462</f>
        <v>0</v>
      </c>
      <c r="F460" s="13">
        <f xml:space="preserve"> index!H462</f>
        <v>0</v>
      </c>
      <c r="G460" s="13">
        <f xml:space="preserve"> index!I462</f>
        <v>0</v>
      </c>
      <c r="H460" s="14">
        <f t="shared" si="22"/>
        <v>1047972</v>
      </c>
      <c r="I460" s="15" t="str">
        <f t="shared" si="21"/>
        <v>Manquant</v>
      </c>
      <c r="J460" s="7">
        <f xml:space="preserve"> index!B462</f>
        <v>0</v>
      </c>
      <c r="K460" s="16" t="str">
        <f t="shared" si="23"/>
        <v>ERREUR</v>
      </c>
      <c r="N460" s="13" t="e">
        <f ca="1"/>
        <v>#N/A</v>
      </c>
    </row>
    <row r="461" spans="1:14">
      <c r="A461" s="13">
        <f xml:space="preserve"> index!C463</f>
        <v>0</v>
      </c>
      <c r="B461" s="13">
        <f xml:space="preserve"> index!D463</f>
        <v>0</v>
      </c>
      <c r="C461" s="13">
        <f xml:space="preserve"> index!E463</f>
        <v>0</v>
      </c>
      <c r="D461" s="19" t="str">
        <f xml:space="preserve"> IF(index!F463="","",index!F463)</f>
        <v/>
      </c>
      <c r="E461" s="13">
        <f xml:space="preserve"> index!G463</f>
        <v>0</v>
      </c>
      <c r="F461" s="13">
        <f xml:space="preserve"> index!H463</f>
        <v>0</v>
      </c>
      <c r="G461" s="13">
        <f xml:space="preserve"> index!I463</f>
        <v>0</v>
      </c>
      <c r="H461" s="14">
        <f t="shared" si="22"/>
        <v>1047972</v>
      </c>
      <c r="I461" s="15" t="str">
        <f t="shared" si="21"/>
        <v>Manquant</v>
      </c>
      <c r="J461" s="7">
        <f xml:space="preserve"> index!B463</f>
        <v>0</v>
      </c>
      <c r="K461" s="16" t="str">
        <f t="shared" si="23"/>
        <v>ERREUR</v>
      </c>
      <c r="N461" s="13" t="e">
        <f ca="1"/>
        <v>#N/A</v>
      </c>
    </row>
    <row r="462" spans="1:14">
      <c r="A462" s="13">
        <f xml:space="preserve"> index!C464</f>
        <v>0</v>
      </c>
      <c r="B462" s="13">
        <f xml:space="preserve"> index!D464</f>
        <v>0</v>
      </c>
      <c r="C462" s="13">
        <f xml:space="preserve"> index!E464</f>
        <v>0</v>
      </c>
      <c r="D462" s="19" t="str">
        <f xml:space="preserve"> IF(index!F464="","",index!F464)</f>
        <v/>
      </c>
      <c r="E462" s="13">
        <f xml:space="preserve"> index!G464</f>
        <v>0</v>
      </c>
      <c r="F462" s="13">
        <f xml:space="preserve"> index!H464</f>
        <v>0</v>
      </c>
      <c r="G462" s="13">
        <f xml:space="preserve"> index!I464</f>
        <v>0</v>
      </c>
      <c r="H462" s="14">
        <f t="shared" si="22"/>
        <v>1047972</v>
      </c>
      <c r="I462" s="15" t="str">
        <f t="shared" si="21"/>
        <v>Manquant</v>
      </c>
      <c r="J462" s="7">
        <f xml:space="preserve"> index!B464</f>
        <v>0</v>
      </c>
      <c r="K462" s="16" t="str">
        <f t="shared" si="23"/>
        <v>ERREUR</v>
      </c>
      <c r="N462" s="13" t="e">
        <f ca="1"/>
        <v>#N/A</v>
      </c>
    </row>
    <row r="463" spans="1:14">
      <c r="A463" s="13">
        <f xml:space="preserve"> index!C465</f>
        <v>0</v>
      </c>
      <c r="B463" s="13">
        <f xml:space="preserve"> index!D465</f>
        <v>0</v>
      </c>
      <c r="C463" s="13">
        <f xml:space="preserve"> index!E465</f>
        <v>0</v>
      </c>
      <c r="D463" s="19" t="str">
        <f xml:space="preserve"> IF(index!F465="","",index!F465)</f>
        <v/>
      </c>
      <c r="E463" s="13">
        <f xml:space="preserve"> index!G465</f>
        <v>0</v>
      </c>
      <c r="F463" s="13">
        <f xml:space="preserve"> index!H465</f>
        <v>0</v>
      </c>
      <c r="G463" s="13">
        <f xml:space="preserve"> index!I465</f>
        <v>0</v>
      </c>
      <c r="H463" s="14">
        <f t="shared" si="22"/>
        <v>1047972</v>
      </c>
      <c r="I463" s="15" t="str">
        <f t="shared" si="21"/>
        <v>Manquant</v>
      </c>
      <c r="J463" s="7">
        <f xml:space="preserve"> index!B465</f>
        <v>0</v>
      </c>
      <c r="K463" s="16" t="str">
        <f t="shared" si="23"/>
        <v>ERREUR</v>
      </c>
      <c r="N463" s="13" t="e">
        <f ca="1"/>
        <v>#N/A</v>
      </c>
    </row>
    <row r="464" spans="1:14">
      <c r="A464" s="13">
        <f xml:space="preserve"> index!C466</f>
        <v>0</v>
      </c>
      <c r="B464" s="13">
        <f xml:space="preserve"> index!D466</f>
        <v>0</v>
      </c>
      <c r="C464" s="13">
        <f xml:space="preserve"> index!E466</f>
        <v>0</v>
      </c>
      <c r="D464" s="19" t="str">
        <f xml:space="preserve"> IF(index!F466="","",index!F466)</f>
        <v/>
      </c>
      <c r="E464" s="13">
        <f xml:space="preserve"> index!G466</f>
        <v>0</v>
      </c>
      <c r="F464" s="13">
        <f xml:space="preserve"> index!H466</f>
        <v>0</v>
      </c>
      <c r="G464" s="13">
        <f xml:space="preserve"> index!I466</f>
        <v>0</v>
      </c>
      <c r="H464" s="14">
        <f t="shared" si="22"/>
        <v>1047972</v>
      </c>
      <c r="I464" s="15" t="str">
        <f t="shared" si="21"/>
        <v>Manquant</v>
      </c>
      <c r="J464" s="7">
        <f xml:space="preserve"> index!B466</f>
        <v>0</v>
      </c>
      <c r="K464" s="16" t="str">
        <f t="shared" si="23"/>
        <v>ERREUR</v>
      </c>
      <c r="N464" s="13" t="e">
        <f ca="1"/>
        <v>#N/A</v>
      </c>
    </row>
    <row r="465" spans="1:14">
      <c r="A465" s="13">
        <f xml:space="preserve"> index!C467</f>
        <v>0</v>
      </c>
      <c r="B465" s="13">
        <f xml:space="preserve"> index!D467</f>
        <v>0</v>
      </c>
      <c r="C465" s="13">
        <f xml:space="preserve"> index!E467</f>
        <v>0</v>
      </c>
      <c r="D465" s="19" t="str">
        <f xml:space="preserve"> IF(index!F467="","",index!F467)</f>
        <v/>
      </c>
      <c r="E465" s="13">
        <f xml:space="preserve"> index!G467</f>
        <v>0</v>
      </c>
      <c r="F465" s="13">
        <f xml:space="preserve"> index!H467</f>
        <v>0</v>
      </c>
      <c r="G465" s="13">
        <f xml:space="preserve"> index!I467</f>
        <v>0</v>
      </c>
      <c r="H465" s="14">
        <f t="shared" si="22"/>
        <v>1047972</v>
      </c>
      <c r="I465" s="15" t="str">
        <f t="shared" si="21"/>
        <v>Manquant</v>
      </c>
      <c r="J465" s="7">
        <f xml:space="preserve"> index!B467</f>
        <v>0</v>
      </c>
      <c r="K465" s="16" t="str">
        <f t="shared" si="23"/>
        <v>ERREUR</v>
      </c>
      <c r="N465" s="13" t="e">
        <f ca="1"/>
        <v>#N/A</v>
      </c>
    </row>
    <row r="466" spans="1:14">
      <c r="A466" s="13">
        <f xml:space="preserve"> index!C468</f>
        <v>0</v>
      </c>
      <c r="B466" s="13">
        <f xml:space="preserve"> index!D468</f>
        <v>0</v>
      </c>
      <c r="C466" s="13">
        <f xml:space="preserve"> index!E468</f>
        <v>0</v>
      </c>
      <c r="D466" s="19" t="str">
        <f xml:space="preserve"> IF(index!F468="","",index!F468)</f>
        <v/>
      </c>
      <c r="E466" s="13">
        <f xml:space="preserve"> index!G468</f>
        <v>0</v>
      </c>
      <c r="F466" s="13">
        <f xml:space="preserve"> index!H468</f>
        <v>0</v>
      </c>
      <c r="G466" s="13">
        <f xml:space="preserve"> index!I468</f>
        <v>0</v>
      </c>
      <c r="H466" s="14">
        <f t="shared" si="22"/>
        <v>1047972</v>
      </c>
      <c r="I466" s="15" t="str">
        <f t="shared" si="21"/>
        <v>Manquant</v>
      </c>
      <c r="J466" s="7">
        <f xml:space="preserve"> index!B468</f>
        <v>0</v>
      </c>
      <c r="K466" s="16" t="str">
        <f t="shared" si="23"/>
        <v>ERREUR</v>
      </c>
      <c r="N466" s="13" t="e">
        <f ca="1"/>
        <v>#N/A</v>
      </c>
    </row>
    <row r="467" spans="1:14">
      <c r="A467" s="13">
        <f xml:space="preserve"> index!C469</f>
        <v>0</v>
      </c>
      <c r="B467" s="13">
        <f xml:space="preserve"> index!D469</f>
        <v>0</v>
      </c>
      <c r="C467" s="13">
        <f xml:space="preserve"> index!E469</f>
        <v>0</v>
      </c>
      <c r="D467" s="19" t="str">
        <f xml:space="preserve"> IF(index!F469="","",index!F469)</f>
        <v/>
      </c>
      <c r="E467" s="13">
        <f xml:space="preserve"> index!G469</f>
        <v>0</v>
      </c>
      <c r="F467" s="13">
        <f xml:space="preserve"> index!H469</f>
        <v>0</v>
      </c>
      <c r="G467" s="13">
        <f xml:space="preserve"> index!I469</f>
        <v>0</v>
      </c>
      <c r="H467" s="14">
        <f t="shared" si="22"/>
        <v>1047972</v>
      </c>
      <c r="I467" s="15" t="str">
        <f t="shared" si="21"/>
        <v>Manquant</v>
      </c>
      <c r="J467" s="7">
        <f xml:space="preserve"> index!B469</f>
        <v>0</v>
      </c>
      <c r="K467" s="16" t="str">
        <f t="shared" si="23"/>
        <v>ERREUR</v>
      </c>
      <c r="N467" s="13" t="e">
        <f ca="1"/>
        <v>#N/A</v>
      </c>
    </row>
    <row r="468" spans="1:14">
      <c r="A468" s="13">
        <f xml:space="preserve"> index!C470</f>
        <v>0</v>
      </c>
      <c r="B468" s="13">
        <f xml:space="preserve"> index!D470</f>
        <v>0</v>
      </c>
      <c r="C468" s="13">
        <f xml:space="preserve"> index!E470</f>
        <v>0</v>
      </c>
      <c r="D468" s="19" t="str">
        <f xml:space="preserve"> IF(index!F470="","",index!F470)</f>
        <v/>
      </c>
      <c r="E468" s="13">
        <f xml:space="preserve"> index!G470</f>
        <v>0</v>
      </c>
      <c r="F468" s="13">
        <f xml:space="preserve"> index!H470</f>
        <v>0</v>
      </c>
      <c r="G468" s="13">
        <f xml:space="preserve"> index!I470</f>
        <v>0</v>
      </c>
      <c r="H468" s="14">
        <f t="shared" si="22"/>
        <v>1047972</v>
      </c>
      <c r="I468" s="15" t="str">
        <f t="shared" si="21"/>
        <v>Manquant</v>
      </c>
      <c r="J468" s="7">
        <f xml:space="preserve"> index!B470</f>
        <v>0</v>
      </c>
      <c r="K468" s="16" t="str">
        <f t="shared" si="23"/>
        <v>ERREUR</v>
      </c>
      <c r="N468" s="13" t="e">
        <f ca="1"/>
        <v>#N/A</v>
      </c>
    </row>
    <row r="469" spans="1:14">
      <c r="A469" s="13">
        <f xml:space="preserve"> index!C471</f>
        <v>0</v>
      </c>
      <c r="B469" s="13">
        <f xml:space="preserve"> index!D471</f>
        <v>0</v>
      </c>
      <c r="C469" s="13">
        <f xml:space="preserve"> index!E471</f>
        <v>0</v>
      </c>
      <c r="D469" s="19" t="str">
        <f xml:space="preserve"> IF(index!F471="","",index!F471)</f>
        <v/>
      </c>
      <c r="E469" s="13">
        <f xml:space="preserve"> index!G471</f>
        <v>0</v>
      </c>
      <c r="F469" s="13">
        <f xml:space="preserve"> index!H471</f>
        <v>0</v>
      </c>
      <c r="G469" s="13">
        <f xml:space="preserve"> index!I471</f>
        <v>0</v>
      </c>
      <c r="H469" s="14">
        <f t="shared" si="22"/>
        <v>1047972</v>
      </c>
      <c r="I469" s="15" t="str">
        <f t="shared" si="21"/>
        <v>Manquant</v>
      </c>
      <c r="J469" s="7">
        <f xml:space="preserve"> index!B471</f>
        <v>0</v>
      </c>
      <c r="K469" s="16" t="str">
        <f t="shared" si="23"/>
        <v>ERREUR</v>
      </c>
      <c r="N469" s="13" t="e">
        <f ca="1"/>
        <v>#N/A</v>
      </c>
    </row>
    <row r="470" spans="1:14">
      <c r="A470" s="13">
        <f xml:space="preserve"> index!C472</f>
        <v>0</v>
      </c>
      <c r="B470" s="13">
        <f xml:space="preserve"> index!D472</f>
        <v>0</v>
      </c>
      <c r="C470" s="13">
        <f xml:space="preserve"> index!E472</f>
        <v>0</v>
      </c>
      <c r="D470" s="19" t="str">
        <f xml:space="preserve"> IF(index!F472="","",index!F472)</f>
        <v/>
      </c>
      <c r="E470" s="13">
        <f xml:space="preserve"> index!G472</f>
        <v>0</v>
      </c>
      <c r="F470" s="13">
        <f xml:space="preserve"> index!H472</f>
        <v>0</v>
      </c>
      <c r="G470" s="13">
        <f xml:space="preserve"> index!I472</f>
        <v>0</v>
      </c>
      <c r="H470" s="14">
        <f t="shared" si="22"/>
        <v>1047972</v>
      </c>
      <c r="I470" s="15" t="str">
        <f t="shared" si="21"/>
        <v>Manquant</v>
      </c>
      <c r="J470" s="7">
        <f xml:space="preserve"> index!B472</f>
        <v>0</v>
      </c>
      <c r="K470" s="16" t="str">
        <f t="shared" si="23"/>
        <v>ERREUR</v>
      </c>
      <c r="N470" s="13" t="e">
        <f ca="1"/>
        <v>#N/A</v>
      </c>
    </row>
    <row r="471" spans="1:14">
      <c r="A471" s="13">
        <f xml:space="preserve"> index!C473</f>
        <v>0</v>
      </c>
      <c r="B471" s="13">
        <f xml:space="preserve"> index!D473</f>
        <v>0</v>
      </c>
      <c r="C471" s="13">
        <f xml:space="preserve"> index!E473</f>
        <v>0</v>
      </c>
      <c r="D471" s="19" t="str">
        <f xml:space="preserve"> IF(index!F473="","",index!F473)</f>
        <v/>
      </c>
      <c r="E471" s="13">
        <f xml:space="preserve"> index!G473</f>
        <v>0</v>
      </c>
      <c r="F471" s="13">
        <f xml:space="preserve"> index!H473</f>
        <v>0</v>
      </c>
      <c r="G471" s="13">
        <f xml:space="preserve"> index!I473</f>
        <v>0</v>
      </c>
      <c r="H471" s="14">
        <f t="shared" si="22"/>
        <v>1047972</v>
      </c>
      <c r="I471" s="15" t="str">
        <f t="shared" si="21"/>
        <v>Manquant</v>
      </c>
      <c r="J471" s="7">
        <f xml:space="preserve"> index!B473</f>
        <v>0</v>
      </c>
      <c r="K471" s="16" t="str">
        <f t="shared" si="23"/>
        <v>ERREUR</v>
      </c>
      <c r="N471" s="13" t="e">
        <f ca="1"/>
        <v>#N/A</v>
      </c>
    </row>
    <row r="472" spans="1:14">
      <c r="A472" s="13">
        <f xml:space="preserve"> index!C474</f>
        <v>0</v>
      </c>
      <c r="B472" s="13">
        <f xml:space="preserve"> index!D474</f>
        <v>0</v>
      </c>
      <c r="C472" s="13">
        <f xml:space="preserve"> index!E474</f>
        <v>0</v>
      </c>
      <c r="D472" s="19" t="str">
        <f xml:space="preserve"> IF(index!F474="","",index!F474)</f>
        <v/>
      </c>
      <c r="E472" s="13">
        <f xml:space="preserve"> index!G474</f>
        <v>0</v>
      </c>
      <c r="F472" s="13">
        <f xml:space="preserve"> index!H474</f>
        <v>0</v>
      </c>
      <c r="G472" s="13">
        <f xml:space="preserve"> index!I474</f>
        <v>0</v>
      </c>
      <c r="H472" s="14">
        <f t="shared" si="22"/>
        <v>1047972</v>
      </c>
      <c r="I472" s="15" t="str">
        <f t="shared" si="21"/>
        <v>Manquant</v>
      </c>
      <c r="J472" s="7">
        <f xml:space="preserve"> index!B474</f>
        <v>0</v>
      </c>
      <c r="K472" s="16" t="str">
        <f t="shared" si="23"/>
        <v>ERREUR</v>
      </c>
      <c r="N472" s="13" t="e">
        <f ca="1"/>
        <v>#N/A</v>
      </c>
    </row>
    <row r="473" spans="1:14">
      <c r="A473" s="13">
        <f xml:space="preserve"> index!C475</f>
        <v>0</v>
      </c>
      <c r="B473" s="13">
        <f xml:space="preserve"> index!D475</f>
        <v>0</v>
      </c>
      <c r="C473" s="13">
        <f xml:space="preserve"> index!E475</f>
        <v>0</v>
      </c>
      <c r="D473" s="19" t="str">
        <f xml:space="preserve"> IF(index!F475="","",index!F475)</f>
        <v/>
      </c>
      <c r="E473" s="13">
        <f xml:space="preserve"> index!G475</f>
        <v>0</v>
      </c>
      <c r="F473" s="13">
        <f xml:space="preserve"> index!H475</f>
        <v>0</v>
      </c>
      <c r="G473" s="13">
        <f xml:space="preserve"> index!I475</f>
        <v>0</v>
      </c>
      <c r="H473" s="14">
        <f t="shared" si="22"/>
        <v>1047972</v>
      </c>
      <c r="I473" s="15" t="str">
        <f t="shared" si="21"/>
        <v>Manquant</v>
      </c>
      <c r="J473" s="7">
        <f xml:space="preserve"> index!B475</f>
        <v>0</v>
      </c>
      <c r="K473" s="16" t="str">
        <f t="shared" si="23"/>
        <v>ERREUR</v>
      </c>
      <c r="N473" s="13" t="e">
        <f ca="1"/>
        <v>#N/A</v>
      </c>
    </row>
    <row r="474" spans="1:14">
      <c r="A474" s="13">
        <f xml:space="preserve"> index!C476</f>
        <v>0</v>
      </c>
      <c r="B474" s="13">
        <f xml:space="preserve"> index!D476</f>
        <v>0</v>
      </c>
      <c r="C474" s="13">
        <f xml:space="preserve"> index!E476</f>
        <v>0</v>
      </c>
      <c r="D474" s="19" t="str">
        <f xml:space="preserve"> IF(index!F476="","",index!F476)</f>
        <v/>
      </c>
      <c r="E474" s="13">
        <f xml:space="preserve"> index!G476</f>
        <v>0</v>
      </c>
      <c r="F474" s="13">
        <f xml:space="preserve"> index!H476</f>
        <v>0</v>
      </c>
      <c r="G474" s="13">
        <f xml:space="preserve"> index!I476</f>
        <v>0</v>
      </c>
      <c r="H474" s="14">
        <f t="shared" si="22"/>
        <v>1047972</v>
      </c>
      <c r="I474" s="15" t="str">
        <f t="shared" si="21"/>
        <v>Manquant</v>
      </c>
      <c r="J474" s="7">
        <f xml:space="preserve"> index!B476</f>
        <v>0</v>
      </c>
      <c r="K474" s="16" t="str">
        <f t="shared" si="23"/>
        <v>ERREUR</v>
      </c>
      <c r="N474" s="13" t="e">
        <f ca="1"/>
        <v>#N/A</v>
      </c>
    </row>
    <row r="475" spans="1:14">
      <c r="A475" s="13">
        <f xml:space="preserve"> index!C477</f>
        <v>0</v>
      </c>
      <c r="B475" s="13">
        <f xml:space="preserve"> index!D477</f>
        <v>0</v>
      </c>
      <c r="C475" s="13">
        <f xml:space="preserve"> index!E477</f>
        <v>0</v>
      </c>
      <c r="D475" s="19" t="str">
        <f xml:space="preserve"> IF(index!F477="","",index!F477)</f>
        <v/>
      </c>
      <c r="E475" s="13">
        <f xml:space="preserve"> index!G477</f>
        <v>0</v>
      </c>
      <c r="F475" s="13">
        <f xml:space="preserve"> index!H477</f>
        <v>0</v>
      </c>
      <c r="G475" s="13">
        <f xml:space="preserve"> index!I477</f>
        <v>0</v>
      </c>
      <c r="H475" s="14">
        <f t="shared" si="22"/>
        <v>1047972</v>
      </c>
      <c r="I475" s="15" t="str">
        <f t="shared" si="21"/>
        <v>Manquant</v>
      </c>
      <c r="J475" s="7">
        <f xml:space="preserve"> index!B477</f>
        <v>0</v>
      </c>
      <c r="K475" s="16" t="str">
        <f t="shared" si="23"/>
        <v>ERREUR</v>
      </c>
      <c r="N475" s="13" t="e">
        <f ca="1"/>
        <v>#N/A</v>
      </c>
    </row>
    <row r="476" spans="1:14">
      <c r="A476" s="13">
        <f xml:space="preserve"> index!C478</f>
        <v>0</v>
      </c>
      <c r="B476" s="13">
        <f xml:space="preserve"> index!D478</f>
        <v>0</v>
      </c>
      <c r="C476" s="13">
        <f xml:space="preserve"> index!E478</f>
        <v>0</v>
      </c>
      <c r="D476" s="19" t="str">
        <f xml:space="preserve"> IF(index!F478="","",index!F478)</f>
        <v/>
      </c>
      <c r="E476" s="13">
        <f xml:space="preserve"> index!G478</f>
        <v>0</v>
      </c>
      <c r="F476" s="13">
        <f xml:space="preserve"> index!H478</f>
        <v>0</v>
      </c>
      <c r="G476" s="13">
        <f xml:space="preserve"> index!I478</f>
        <v>0</v>
      </c>
      <c r="H476" s="14">
        <f t="shared" si="22"/>
        <v>1047972</v>
      </c>
      <c r="I476" s="15" t="str">
        <f t="shared" si="21"/>
        <v>Manquant</v>
      </c>
      <c r="J476" s="7">
        <f xml:space="preserve"> index!B478</f>
        <v>0</v>
      </c>
      <c r="K476" s="16" t="str">
        <f t="shared" si="23"/>
        <v>ERREUR</v>
      </c>
      <c r="N476" s="13" t="e">
        <f ca="1"/>
        <v>#N/A</v>
      </c>
    </row>
    <row r="477" spans="1:14">
      <c r="A477" s="13">
        <f xml:space="preserve"> index!C479</f>
        <v>0</v>
      </c>
      <c r="B477" s="13">
        <f xml:space="preserve"> index!D479</f>
        <v>0</v>
      </c>
      <c r="C477" s="13">
        <f xml:space="preserve"> index!E479</f>
        <v>0</v>
      </c>
      <c r="D477" s="19" t="str">
        <f xml:space="preserve"> IF(index!F479="","",index!F479)</f>
        <v/>
      </c>
      <c r="E477" s="13">
        <f xml:space="preserve"> index!G479</f>
        <v>0</v>
      </c>
      <c r="F477" s="13">
        <f xml:space="preserve"> index!H479</f>
        <v>0</v>
      </c>
      <c r="G477" s="13">
        <f xml:space="preserve"> index!I479</f>
        <v>0</v>
      </c>
      <c r="H477" s="14">
        <f t="shared" si="22"/>
        <v>1047972</v>
      </c>
      <c r="I477" s="15" t="str">
        <f t="shared" si="21"/>
        <v>Manquant</v>
      </c>
      <c r="J477" s="7">
        <f xml:space="preserve"> index!B479</f>
        <v>0</v>
      </c>
      <c r="K477" s="16" t="str">
        <f t="shared" si="23"/>
        <v>ERREUR</v>
      </c>
      <c r="N477" s="13" t="e">
        <f ca="1"/>
        <v>#N/A</v>
      </c>
    </row>
    <row r="478" spans="1:14">
      <c r="A478" s="13">
        <f xml:space="preserve"> index!C480</f>
        <v>0</v>
      </c>
      <c r="B478" s="13">
        <f xml:space="preserve"> index!D480</f>
        <v>0</v>
      </c>
      <c r="C478" s="13">
        <f xml:space="preserve"> index!E480</f>
        <v>0</v>
      </c>
      <c r="D478" s="19" t="str">
        <f xml:space="preserve"> IF(index!F480="","",index!F480)</f>
        <v/>
      </c>
      <c r="E478" s="13">
        <f xml:space="preserve"> index!G480</f>
        <v>0</v>
      </c>
      <c r="F478" s="13">
        <f xml:space="preserve"> index!H480</f>
        <v>0</v>
      </c>
      <c r="G478" s="13">
        <f xml:space="preserve"> index!I480</f>
        <v>0</v>
      </c>
      <c r="H478" s="14">
        <f t="shared" si="22"/>
        <v>1047972</v>
      </c>
      <c r="I478" s="15" t="str">
        <f t="shared" si="21"/>
        <v>Manquant</v>
      </c>
      <c r="J478" s="7">
        <f xml:space="preserve"> index!B480</f>
        <v>0</v>
      </c>
      <c r="K478" s="16" t="str">
        <f t="shared" si="23"/>
        <v>ERREUR</v>
      </c>
      <c r="N478" s="13" t="e">
        <f ca="1"/>
        <v>#N/A</v>
      </c>
    </row>
    <row r="479" spans="1:14">
      <c r="A479" s="13">
        <f xml:space="preserve"> index!C481</f>
        <v>0</v>
      </c>
      <c r="B479" s="13">
        <f xml:space="preserve"> index!D481</f>
        <v>0</v>
      </c>
      <c r="C479" s="13">
        <f xml:space="preserve"> index!E481</f>
        <v>0</v>
      </c>
      <c r="D479" s="19" t="str">
        <f xml:space="preserve"> IF(index!F481="","",index!F481)</f>
        <v/>
      </c>
      <c r="E479" s="13">
        <f xml:space="preserve"> index!G481</f>
        <v>0</v>
      </c>
      <c r="F479" s="13">
        <f xml:space="preserve"> index!H481</f>
        <v>0</v>
      </c>
      <c r="G479" s="13">
        <f xml:space="preserve"> index!I481</f>
        <v>0</v>
      </c>
      <c r="H479" s="14">
        <f t="shared" si="22"/>
        <v>1047972</v>
      </c>
      <c r="I479" s="15" t="str">
        <f t="shared" si="21"/>
        <v>Manquant</v>
      </c>
      <c r="J479" s="7">
        <f xml:space="preserve"> index!B481</f>
        <v>0</v>
      </c>
      <c r="K479" s="16" t="str">
        <f t="shared" si="23"/>
        <v>ERREUR</v>
      </c>
      <c r="N479" s="13" t="e">
        <f ca="1"/>
        <v>#N/A</v>
      </c>
    </row>
    <row r="480" spans="1:14">
      <c r="A480" s="13">
        <f xml:space="preserve"> index!C482</f>
        <v>0</v>
      </c>
      <c r="B480" s="13">
        <f xml:space="preserve"> index!D482</f>
        <v>0</v>
      </c>
      <c r="C480" s="13">
        <f xml:space="preserve"> index!E482</f>
        <v>0</v>
      </c>
      <c r="D480" s="19" t="str">
        <f xml:space="preserve"> IF(index!F482="","",index!F482)</f>
        <v/>
      </c>
      <c r="E480" s="13">
        <f xml:space="preserve"> index!G482</f>
        <v>0</v>
      </c>
      <c r="F480" s="13">
        <f xml:space="preserve"> index!H482</f>
        <v>0</v>
      </c>
      <c r="G480" s="13">
        <f xml:space="preserve"> index!I482</f>
        <v>0</v>
      </c>
      <c r="H480" s="14">
        <f t="shared" si="22"/>
        <v>1047972</v>
      </c>
      <c r="I480" s="15" t="str">
        <f t="shared" si="21"/>
        <v>Manquant</v>
      </c>
      <c r="J480" s="7">
        <f xml:space="preserve"> index!B482</f>
        <v>0</v>
      </c>
      <c r="K480" s="16" t="str">
        <f t="shared" si="23"/>
        <v>ERREUR</v>
      </c>
      <c r="N480" s="13" t="e">
        <f ca="1"/>
        <v>#N/A</v>
      </c>
    </row>
    <row r="481" spans="1:14">
      <c r="A481" s="13">
        <f xml:space="preserve"> index!C483</f>
        <v>0</v>
      </c>
      <c r="B481" s="13">
        <f xml:space="preserve"> index!D483</f>
        <v>0</v>
      </c>
      <c r="C481" s="13">
        <f xml:space="preserve"> index!E483</f>
        <v>0</v>
      </c>
      <c r="D481" s="19" t="str">
        <f xml:space="preserve"> IF(index!F483="","",index!F483)</f>
        <v/>
      </c>
      <c r="E481" s="13">
        <f xml:space="preserve"> index!G483</f>
        <v>0</v>
      </c>
      <c r="F481" s="13">
        <f xml:space="preserve"> index!H483</f>
        <v>0</v>
      </c>
      <c r="G481" s="13">
        <f xml:space="preserve"> index!I483</f>
        <v>0</v>
      </c>
      <c r="H481" s="14">
        <f t="shared" si="22"/>
        <v>1047972</v>
      </c>
      <c r="I481" s="15" t="str">
        <f t="shared" si="21"/>
        <v>Manquant</v>
      </c>
      <c r="J481" s="7">
        <f xml:space="preserve"> index!B483</f>
        <v>0</v>
      </c>
      <c r="K481" s="16" t="str">
        <f t="shared" si="23"/>
        <v>ERREUR</v>
      </c>
      <c r="N481" s="13" t="e">
        <f ca="1"/>
        <v>#N/A</v>
      </c>
    </row>
    <row r="482" spans="1:14">
      <c r="A482" s="13">
        <f xml:space="preserve"> index!C484</f>
        <v>0</v>
      </c>
      <c r="B482" s="13">
        <f xml:space="preserve"> index!D484</f>
        <v>0</v>
      </c>
      <c r="C482" s="13">
        <f xml:space="preserve"> index!E484</f>
        <v>0</v>
      </c>
      <c r="D482" s="19" t="str">
        <f xml:space="preserve"> IF(index!F484="","",index!F484)</f>
        <v/>
      </c>
      <c r="E482" s="13">
        <f xml:space="preserve"> index!G484</f>
        <v>0</v>
      </c>
      <c r="F482" s="13">
        <f xml:space="preserve"> index!H484</f>
        <v>0</v>
      </c>
      <c r="G482" s="13">
        <f xml:space="preserve"> index!I484</f>
        <v>0</v>
      </c>
      <c r="H482" s="14">
        <f t="shared" si="22"/>
        <v>1047972</v>
      </c>
      <c r="I482" s="15" t="str">
        <f t="shared" si="21"/>
        <v>Manquant</v>
      </c>
      <c r="J482" s="7">
        <f xml:space="preserve"> index!B484</f>
        <v>0</v>
      </c>
      <c r="K482" s="16" t="str">
        <f t="shared" si="23"/>
        <v>ERREUR</v>
      </c>
      <c r="N482" s="13" t="e">
        <f ca="1"/>
        <v>#N/A</v>
      </c>
    </row>
    <row r="483" spans="1:14">
      <c r="A483" s="13">
        <f xml:space="preserve"> index!C485</f>
        <v>0</v>
      </c>
      <c r="B483" s="13">
        <f xml:space="preserve"> index!D485</f>
        <v>0</v>
      </c>
      <c r="C483" s="13">
        <f xml:space="preserve"> index!E485</f>
        <v>0</v>
      </c>
      <c r="D483" s="19" t="str">
        <f xml:space="preserve"> IF(index!F485="","",index!F485)</f>
        <v/>
      </c>
      <c r="E483" s="13">
        <f xml:space="preserve"> index!G485</f>
        <v>0</v>
      </c>
      <c r="F483" s="13">
        <f xml:space="preserve"> index!H485</f>
        <v>0</v>
      </c>
      <c r="G483" s="13">
        <f xml:space="preserve"> index!I485</f>
        <v>0</v>
      </c>
      <c r="H483" s="14">
        <f t="shared" si="22"/>
        <v>1047972</v>
      </c>
      <c r="I483" s="15" t="str">
        <f t="shared" si="21"/>
        <v>Manquant</v>
      </c>
      <c r="J483" s="7">
        <f xml:space="preserve"> index!B485</f>
        <v>0</v>
      </c>
      <c r="K483" s="16" t="str">
        <f t="shared" si="23"/>
        <v>ERREUR</v>
      </c>
      <c r="N483" s="13" t="e">
        <f ca="1"/>
        <v>#N/A</v>
      </c>
    </row>
    <row r="484" spans="1:14">
      <c r="A484" s="13">
        <f xml:space="preserve"> index!C486</f>
        <v>0</v>
      </c>
      <c r="B484" s="13">
        <f xml:space="preserve"> index!D486</f>
        <v>0</v>
      </c>
      <c r="C484" s="13">
        <f xml:space="preserve"> index!E486</f>
        <v>0</v>
      </c>
      <c r="D484" s="19" t="str">
        <f xml:space="preserve"> IF(index!F486="","",index!F486)</f>
        <v/>
      </c>
      <c r="E484" s="13">
        <f xml:space="preserve"> index!G486</f>
        <v>0</v>
      </c>
      <c r="F484" s="13">
        <f xml:space="preserve"> index!H486</f>
        <v>0</v>
      </c>
      <c r="G484" s="13">
        <f xml:space="preserve"> index!I486</f>
        <v>0</v>
      </c>
      <c r="H484" s="14">
        <f t="shared" si="22"/>
        <v>1047972</v>
      </c>
      <c r="I484" s="15" t="str">
        <f t="shared" si="21"/>
        <v>Manquant</v>
      </c>
      <c r="J484" s="7">
        <f xml:space="preserve"> index!B486</f>
        <v>0</v>
      </c>
      <c r="K484" s="16" t="str">
        <f t="shared" si="23"/>
        <v>ERREUR</v>
      </c>
      <c r="N484" s="13" t="e">
        <f ca="1"/>
        <v>#N/A</v>
      </c>
    </row>
    <row r="485" spans="1:14">
      <c r="A485" s="13">
        <f xml:space="preserve"> index!C487</f>
        <v>0</v>
      </c>
      <c r="B485" s="13">
        <f xml:space="preserve"> index!D487</f>
        <v>0</v>
      </c>
      <c r="C485" s="13">
        <f xml:space="preserve"> index!E487</f>
        <v>0</v>
      </c>
      <c r="D485" s="19" t="str">
        <f xml:space="preserve"> IF(index!F487="","",index!F487)</f>
        <v/>
      </c>
      <c r="E485" s="13">
        <f xml:space="preserve"> index!G487</f>
        <v>0</v>
      </c>
      <c r="F485" s="13">
        <f xml:space="preserve"> index!H487</f>
        <v>0</v>
      </c>
      <c r="G485" s="13">
        <f xml:space="preserve"> index!I487</f>
        <v>0</v>
      </c>
      <c r="H485" s="14">
        <f t="shared" si="22"/>
        <v>1047972</v>
      </c>
      <c r="I485" s="15" t="str">
        <f t="shared" si="21"/>
        <v>Manquant</v>
      </c>
      <c r="J485" s="7">
        <f xml:space="preserve"> index!B487</f>
        <v>0</v>
      </c>
      <c r="K485" s="16" t="str">
        <f t="shared" si="23"/>
        <v>ERREUR</v>
      </c>
      <c r="N485" s="13" t="e">
        <f ca="1"/>
        <v>#N/A</v>
      </c>
    </row>
    <row r="486" spans="1:14">
      <c r="A486" s="13">
        <f xml:space="preserve"> index!C488</f>
        <v>0</v>
      </c>
      <c r="B486" s="13">
        <f xml:space="preserve"> index!D488</f>
        <v>0</v>
      </c>
      <c r="C486" s="13">
        <f xml:space="preserve"> index!E488</f>
        <v>0</v>
      </c>
      <c r="D486" s="19" t="str">
        <f xml:space="preserve"> IF(index!F488="","",index!F488)</f>
        <v/>
      </c>
      <c r="E486" s="13">
        <f xml:space="preserve"> index!G488</f>
        <v>0</v>
      </c>
      <c r="F486" s="13">
        <f xml:space="preserve"> index!H488</f>
        <v>0</v>
      </c>
      <c r="G486" s="13">
        <f xml:space="preserve"> index!I488</f>
        <v>0</v>
      </c>
      <c r="H486" s="14">
        <f t="shared" si="22"/>
        <v>1047972</v>
      </c>
      <c r="I486" s="15" t="str">
        <f t="shared" si="21"/>
        <v>Manquant</v>
      </c>
      <c r="J486" s="7">
        <f xml:space="preserve"> index!B488</f>
        <v>0</v>
      </c>
      <c r="K486" s="16" t="str">
        <f t="shared" si="23"/>
        <v>ERREUR</v>
      </c>
      <c r="N486" s="13" t="e">
        <f ca="1"/>
        <v>#N/A</v>
      </c>
    </row>
    <row r="487" spans="1:14">
      <c r="A487" s="13">
        <f xml:space="preserve"> index!C489</f>
        <v>0</v>
      </c>
      <c r="B487" s="13">
        <f xml:space="preserve"> index!D489</f>
        <v>0</v>
      </c>
      <c r="C487" s="13">
        <f xml:space="preserve"> index!E489</f>
        <v>0</v>
      </c>
      <c r="D487" s="19" t="str">
        <f xml:space="preserve"> IF(index!F489="","",index!F489)</f>
        <v/>
      </c>
      <c r="E487" s="13">
        <f xml:space="preserve"> index!G489</f>
        <v>0</v>
      </c>
      <c r="F487" s="13">
        <f xml:space="preserve"> index!H489</f>
        <v>0</v>
      </c>
      <c r="G487" s="13">
        <f xml:space="preserve"> index!I489</f>
        <v>0</v>
      </c>
      <c r="H487" s="14">
        <f t="shared" si="22"/>
        <v>1047972</v>
      </c>
      <c r="I487" s="15" t="str">
        <f t="shared" si="21"/>
        <v>Manquant</v>
      </c>
      <c r="J487" s="7">
        <f xml:space="preserve"> index!B489</f>
        <v>0</v>
      </c>
      <c r="K487" s="16" t="str">
        <f t="shared" si="23"/>
        <v>ERREUR</v>
      </c>
      <c r="N487" s="13" t="e">
        <f ca="1"/>
        <v>#N/A</v>
      </c>
    </row>
    <row r="488" spans="1:14">
      <c r="A488" s="13">
        <f xml:space="preserve"> index!C490</f>
        <v>0</v>
      </c>
      <c r="B488" s="13">
        <f xml:space="preserve"> index!D490</f>
        <v>0</v>
      </c>
      <c r="C488" s="13">
        <f xml:space="preserve"> index!E490</f>
        <v>0</v>
      </c>
      <c r="D488" s="19" t="str">
        <f xml:space="preserve"> IF(index!F490="","",index!F490)</f>
        <v/>
      </c>
      <c r="E488" s="13">
        <f xml:space="preserve"> index!G490</f>
        <v>0</v>
      </c>
      <c r="F488" s="13">
        <f xml:space="preserve"> index!H490</f>
        <v>0</v>
      </c>
      <c r="G488" s="13">
        <f xml:space="preserve"> index!I490</f>
        <v>0</v>
      </c>
      <c r="H488" s="14">
        <f t="shared" si="22"/>
        <v>1047972</v>
      </c>
      <c r="I488" s="15" t="str">
        <f t="shared" si="21"/>
        <v>Manquant</v>
      </c>
      <c r="J488" s="7">
        <f xml:space="preserve"> index!B490</f>
        <v>0</v>
      </c>
      <c r="K488" s="16" t="str">
        <f t="shared" si="23"/>
        <v>ERREUR</v>
      </c>
      <c r="N488" s="13" t="e">
        <f ca="1"/>
        <v>#N/A</v>
      </c>
    </row>
    <row r="489" spans="1:14">
      <c r="A489" s="13">
        <f xml:space="preserve"> index!C491</f>
        <v>0</v>
      </c>
      <c r="B489" s="13">
        <f xml:space="preserve"> index!D491</f>
        <v>0</v>
      </c>
      <c r="C489" s="13">
        <f xml:space="preserve"> index!E491</f>
        <v>0</v>
      </c>
      <c r="D489" s="19" t="str">
        <f xml:space="preserve"> IF(index!F491="","",index!F491)</f>
        <v/>
      </c>
      <c r="E489" s="13">
        <f xml:space="preserve"> index!G491</f>
        <v>0</v>
      </c>
      <c r="F489" s="13">
        <f xml:space="preserve"> index!H491</f>
        <v>0</v>
      </c>
      <c r="G489" s="13">
        <f xml:space="preserve"> index!I491</f>
        <v>0</v>
      </c>
      <c r="H489" s="14">
        <f t="shared" si="22"/>
        <v>1047972</v>
      </c>
      <c r="I489" s="15" t="str">
        <f t="shared" si="21"/>
        <v>Manquant</v>
      </c>
      <c r="J489" s="7">
        <f xml:space="preserve"> index!B491</f>
        <v>0</v>
      </c>
      <c r="K489" s="16" t="str">
        <f t="shared" si="23"/>
        <v>ERREUR</v>
      </c>
      <c r="N489" s="13" t="e">
        <f ca="1"/>
        <v>#N/A</v>
      </c>
    </row>
    <row r="490" spans="1:14">
      <c r="A490" s="13">
        <f xml:space="preserve"> index!C492</f>
        <v>0</v>
      </c>
      <c r="B490" s="13">
        <f xml:space="preserve"> index!D492</f>
        <v>0</v>
      </c>
      <c r="C490" s="13">
        <f xml:space="preserve"> index!E492</f>
        <v>0</v>
      </c>
      <c r="D490" s="19" t="str">
        <f xml:space="preserve"> IF(index!F492="","",index!F492)</f>
        <v/>
      </c>
      <c r="E490" s="13">
        <f xml:space="preserve"> index!G492</f>
        <v>0</v>
      </c>
      <c r="F490" s="13">
        <f xml:space="preserve"> index!H492</f>
        <v>0</v>
      </c>
      <c r="G490" s="13">
        <f xml:space="preserve"> index!I492</f>
        <v>0</v>
      </c>
      <c r="H490" s="14">
        <f t="shared" si="22"/>
        <v>1047972</v>
      </c>
      <c r="I490" s="15" t="str">
        <f t="shared" si="21"/>
        <v>Manquant</v>
      </c>
      <c r="J490" s="7">
        <f xml:space="preserve"> index!B492</f>
        <v>0</v>
      </c>
      <c r="K490" s="16" t="str">
        <f t="shared" si="23"/>
        <v>ERREUR</v>
      </c>
      <c r="N490" s="13" t="e">
        <f ca="1"/>
        <v>#N/A</v>
      </c>
    </row>
    <row r="491" spans="1:14">
      <c r="A491" s="13">
        <f xml:space="preserve"> index!C493</f>
        <v>0</v>
      </c>
      <c r="B491" s="13">
        <f xml:space="preserve"> index!D493</f>
        <v>0</v>
      </c>
      <c r="C491" s="13">
        <f xml:space="preserve"> index!E493</f>
        <v>0</v>
      </c>
      <c r="D491" s="19" t="str">
        <f xml:space="preserve"> IF(index!F493="","",index!F493)</f>
        <v/>
      </c>
      <c r="E491" s="13">
        <f xml:space="preserve"> index!G493</f>
        <v>0</v>
      </c>
      <c r="F491" s="13">
        <f xml:space="preserve"> index!H493</f>
        <v>0</v>
      </c>
      <c r="G491" s="13">
        <f xml:space="preserve"> index!I493</f>
        <v>0</v>
      </c>
      <c r="H491" s="14">
        <f t="shared" si="22"/>
        <v>1047972</v>
      </c>
      <c r="I491" s="15" t="str">
        <f t="shared" si="21"/>
        <v>Manquant</v>
      </c>
      <c r="J491" s="7">
        <f xml:space="preserve"> index!B493</f>
        <v>0</v>
      </c>
      <c r="K491" s="16" t="str">
        <f t="shared" si="23"/>
        <v>ERREUR</v>
      </c>
      <c r="N491" s="13" t="e">
        <f ca="1"/>
        <v>#N/A</v>
      </c>
    </row>
    <row r="492" spans="1:14">
      <c r="A492" s="13">
        <f xml:space="preserve"> index!C494</f>
        <v>0</v>
      </c>
      <c r="B492" s="13">
        <f xml:space="preserve"> index!D494</f>
        <v>0</v>
      </c>
      <c r="C492" s="13">
        <f xml:space="preserve"> index!E494</f>
        <v>0</v>
      </c>
      <c r="D492" s="19" t="str">
        <f xml:space="preserve"> IF(index!F494="","",index!F494)</f>
        <v/>
      </c>
      <c r="E492" s="13">
        <f xml:space="preserve"> index!G494</f>
        <v>0</v>
      </c>
      <c r="F492" s="13">
        <f xml:space="preserve"> index!H494</f>
        <v>0</v>
      </c>
      <c r="G492" s="13">
        <f xml:space="preserve"> index!I494</f>
        <v>0</v>
      </c>
      <c r="H492" s="14">
        <f t="shared" si="22"/>
        <v>1047972</v>
      </c>
      <c r="I492" s="15" t="str">
        <f t="shared" si="21"/>
        <v>Manquant</v>
      </c>
      <c r="J492" s="7">
        <f xml:space="preserve"> index!B494</f>
        <v>0</v>
      </c>
      <c r="K492" s="16" t="str">
        <f t="shared" si="23"/>
        <v>ERREUR</v>
      </c>
      <c r="N492" s="13" t="e">
        <f ca="1"/>
        <v>#N/A</v>
      </c>
    </row>
    <row r="493" spans="1:14">
      <c r="A493" s="13">
        <f xml:space="preserve"> index!C495</f>
        <v>0</v>
      </c>
      <c r="B493" s="13">
        <f xml:space="preserve"> index!D495</f>
        <v>0</v>
      </c>
      <c r="C493" s="13">
        <f xml:space="preserve"> index!E495</f>
        <v>0</v>
      </c>
      <c r="D493" s="19" t="str">
        <f xml:space="preserve"> IF(index!F495="","",index!F495)</f>
        <v/>
      </c>
      <c r="E493" s="13">
        <f xml:space="preserve"> index!G495</f>
        <v>0</v>
      </c>
      <c r="F493" s="13">
        <f xml:space="preserve"> index!H495</f>
        <v>0</v>
      </c>
      <c r="G493" s="13">
        <f xml:space="preserve"> index!I495</f>
        <v>0</v>
      </c>
      <c r="H493" s="14">
        <f t="shared" si="22"/>
        <v>1047972</v>
      </c>
      <c r="I493" s="15" t="str">
        <f t="shared" si="21"/>
        <v>Manquant</v>
      </c>
      <c r="J493" s="7">
        <f xml:space="preserve"> index!B495</f>
        <v>0</v>
      </c>
      <c r="K493" s="16" t="str">
        <f t="shared" si="23"/>
        <v>ERREUR</v>
      </c>
      <c r="N493" s="13" t="e">
        <f ca="1"/>
        <v>#N/A</v>
      </c>
    </row>
    <row r="494" spans="1:14">
      <c r="A494" s="13">
        <f xml:space="preserve"> index!C496</f>
        <v>0</v>
      </c>
      <c r="B494" s="13">
        <f xml:space="preserve"> index!D496</f>
        <v>0</v>
      </c>
      <c r="C494" s="13">
        <f xml:space="preserve"> index!E496</f>
        <v>0</v>
      </c>
      <c r="D494" s="19" t="str">
        <f xml:space="preserve"> IF(index!F496="","",index!F496)</f>
        <v/>
      </c>
      <c r="E494" s="13">
        <f xml:space="preserve"> index!G496</f>
        <v>0</v>
      </c>
      <c r="F494" s="13">
        <f xml:space="preserve"> index!H496</f>
        <v>0</v>
      </c>
      <c r="G494" s="13">
        <f xml:space="preserve"> index!I496</f>
        <v>0</v>
      </c>
      <c r="H494" s="14">
        <f t="shared" si="22"/>
        <v>1047972</v>
      </c>
      <c r="I494" s="15" t="str">
        <f t="shared" si="21"/>
        <v>Manquant</v>
      </c>
      <c r="J494" s="7">
        <f xml:space="preserve"> index!B496</f>
        <v>0</v>
      </c>
      <c r="K494" s="16" t="str">
        <f t="shared" si="23"/>
        <v>ERREUR</v>
      </c>
      <c r="N494" s="13" t="e">
        <f ca="1"/>
        <v>#N/A</v>
      </c>
    </row>
    <row r="495" spans="1:14">
      <c r="A495" s="13">
        <f xml:space="preserve"> index!C497</f>
        <v>0</v>
      </c>
      <c r="B495" s="13">
        <f xml:space="preserve"> index!D497</f>
        <v>0</v>
      </c>
      <c r="C495" s="13">
        <f xml:space="preserve"> index!E497</f>
        <v>0</v>
      </c>
      <c r="D495" s="19" t="str">
        <f xml:space="preserve"> IF(index!F497="","",index!F497)</f>
        <v/>
      </c>
      <c r="E495" s="13">
        <f xml:space="preserve"> index!G497</f>
        <v>0</v>
      </c>
      <c r="F495" s="13">
        <f xml:space="preserve"> index!H497</f>
        <v>0</v>
      </c>
      <c r="G495" s="13">
        <f xml:space="preserve"> index!I497</f>
        <v>0</v>
      </c>
      <c r="H495" s="14">
        <f t="shared" si="22"/>
        <v>1047972</v>
      </c>
      <c r="I495" s="15" t="str">
        <f t="shared" si="21"/>
        <v>Manquant</v>
      </c>
      <c r="J495" s="7">
        <f xml:space="preserve"> index!B497</f>
        <v>0</v>
      </c>
      <c r="K495" s="16" t="str">
        <f t="shared" si="23"/>
        <v>ERREUR</v>
      </c>
      <c r="N495" s="13" t="e">
        <f ca="1"/>
        <v>#N/A</v>
      </c>
    </row>
    <row r="496" spans="1:14">
      <c r="A496" s="13">
        <f xml:space="preserve"> index!C498</f>
        <v>0</v>
      </c>
      <c r="B496" s="13">
        <f xml:space="preserve"> index!D498</f>
        <v>0</v>
      </c>
      <c r="C496" s="13">
        <f xml:space="preserve"> index!E498</f>
        <v>0</v>
      </c>
      <c r="D496" s="19" t="str">
        <f xml:space="preserve"> IF(index!F498="","",index!F498)</f>
        <v/>
      </c>
      <c r="E496" s="13">
        <f xml:space="preserve"> index!G498</f>
        <v>0</v>
      </c>
      <c r="F496" s="13">
        <f xml:space="preserve"> index!H498</f>
        <v>0</v>
      </c>
      <c r="G496" s="13">
        <f xml:space="preserve"> index!I498</f>
        <v>0</v>
      </c>
      <c r="H496" s="14">
        <f t="shared" si="22"/>
        <v>1047972</v>
      </c>
      <c r="I496" s="15" t="str">
        <f t="shared" si="21"/>
        <v>Manquant</v>
      </c>
      <c r="J496" s="7">
        <f xml:space="preserve"> index!B498</f>
        <v>0</v>
      </c>
      <c r="K496" s="16" t="str">
        <f t="shared" si="23"/>
        <v>ERREUR</v>
      </c>
      <c r="N496" s="13" t="e">
        <f ca="1"/>
        <v>#N/A</v>
      </c>
    </row>
    <row r="497" spans="1:14">
      <c r="A497" s="13">
        <f xml:space="preserve"> index!C499</f>
        <v>0</v>
      </c>
      <c r="B497" s="13">
        <f xml:space="preserve"> index!D499</f>
        <v>0</v>
      </c>
      <c r="C497" s="13">
        <f xml:space="preserve"> index!E499</f>
        <v>0</v>
      </c>
      <c r="D497" s="19" t="str">
        <f xml:space="preserve"> IF(index!F499="","",index!F499)</f>
        <v/>
      </c>
      <c r="E497" s="13">
        <f xml:space="preserve"> index!G499</f>
        <v>0</v>
      </c>
      <c r="F497" s="13">
        <f xml:space="preserve"> index!H499</f>
        <v>0</v>
      </c>
      <c r="G497" s="13">
        <f xml:space="preserve"> index!I499</f>
        <v>0</v>
      </c>
      <c r="H497" s="14">
        <f t="shared" si="22"/>
        <v>1047972</v>
      </c>
      <c r="I497" s="15" t="str">
        <f t="shared" si="21"/>
        <v>Manquant</v>
      </c>
      <c r="J497" s="7">
        <f xml:space="preserve"> index!B499</f>
        <v>0</v>
      </c>
      <c r="K497" s="16" t="str">
        <f t="shared" si="23"/>
        <v>ERREUR</v>
      </c>
      <c r="N497" s="13" t="e">
        <f ca="1"/>
        <v>#N/A</v>
      </c>
    </row>
    <row r="498" spans="1:14">
      <c r="A498" s="13">
        <f xml:space="preserve"> index!C500</f>
        <v>0</v>
      </c>
      <c r="B498" s="13">
        <f xml:space="preserve"> index!D500</f>
        <v>0</v>
      </c>
      <c r="C498" s="13">
        <f xml:space="preserve"> index!E500</f>
        <v>0</v>
      </c>
      <c r="D498" s="19" t="str">
        <f xml:space="preserve"> IF(index!F500="","",index!F500)</f>
        <v/>
      </c>
      <c r="E498" s="13">
        <f xml:space="preserve"> index!G500</f>
        <v>0</v>
      </c>
      <c r="F498" s="13">
        <f xml:space="preserve"> index!H500</f>
        <v>0</v>
      </c>
      <c r="G498" s="13">
        <f xml:space="preserve"> index!I500</f>
        <v>0</v>
      </c>
      <c r="H498" s="14">
        <f t="shared" si="22"/>
        <v>1047972</v>
      </c>
      <c r="I498" s="15" t="str">
        <f t="shared" si="21"/>
        <v>Manquant</v>
      </c>
      <c r="J498" s="7">
        <f xml:space="preserve"> index!B500</f>
        <v>0</v>
      </c>
      <c r="K498" s="16" t="str">
        <f t="shared" si="23"/>
        <v>ERREUR</v>
      </c>
      <c r="N498" s="13" t="e">
        <f ca="1"/>
        <v>#N/A</v>
      </c>
    </row>
    <row r="499" spans="1:14">
      <c r="A499" s="13">
        <f xml:space="preserve"> index!C501</f>
        <v>0</v>
      </c>
      <c r="B499" s="13">
        <f xml:space="preserve"> index!D501</f>
        <v>0</v>
      </c>
      <c r="C499" s="13">
        <f xml:space="preserve"> index!E501</f>
        <v>0</v>
      </c>
      <c r="D499" s="19" t="str">
        <f xml:space="preserve"> IF(index!F501="","",index!F501)</f>
        <v/>
      </c>
      <c r="E499" s="13">
        <f xml:space="preserve"> index!G501</f>
        <v>0</v>
      </c>
      <c r="F499" s="13">
        <f xml:space="preserve"> index!H501</f>
        <v>0</v>
      </c>
      <c r="G499" s="13">
        <f xml:space="preserve"> index!I501</f>
        <v>0</v>
      </c>
      <c r="H499" s="14">
        <f t="shared" si="22"/>
        <v>1047972</v>
      </c>
      <c r="I499" s="15" t="str">
        <f t="shared" si="21"/>
        <v>Manquant</v>
      </c>
      <c r="J499" s="7">
        <f xml:space="preserve"> index!B501</f>
        <v>0</v>
      </c>
      <c r="K499" s="16" t="str">
        <f t="shared" si="23"/>
        <v>ERREUR</v>
      </c>
      <c r="N499" s="13" t="e">
        <f ca="1"/>
        <v>#N/A</v>
      </c>
    </row>
    <row r="500" spans="1:14">
      <c r="A500" s="13">
        <f xml:space="preserve"> index!C502</f>
        <v>0</v>
      </c>
      <c r="B500" s="13">
        <f xml:space="preserve"> index!D502</f>
        <v>0</v>
      </c>
      <c r="C500" s="13">
        <f xml:space="preserve"> index!E502</f>
        <v>0</v>
      </c>
      <c r="D500" s="19" t="str">
        <f xml:space="preserve"> IF(index!F502="","",index!F502)</f>
        <v/>
      </c>
      <c r="E500" s="13">
        <f xml:space="preserve"> index!G502</f>
        <v>0</v>
      </c>
      <c r="F500" s="13">
        <f xml:space="preserve"> index!H502</f>
        <v>0</v>
      </c>
      <c r="G500" s="13">
        <f xml:space="preserve"> index!I502</f>
        <v>0</v>
      </c>
      <c r="H500" s="14">
        <f t="shared" si="22"/>
        <v>1047972</v>
      </c>
      <c r="I500" s="15" t="str">
        <f t="shared" si="21"/>
        <v>Manquant</v>
      </c>
      <c r="J500" s="7">
        <f xml:space="preserve"> index!B502</f>
        <v>0</v>
      </c>
      <c r="K500" s="16" t="str">
        <f t="shared" si="23"/>
        <v>ERREUR</v>
      </c>
      <c r="N500" s="13" t="e">
        <f ca="1"/>
        <v>#N/A</v>
      </c>
    </row>
    <row r="501" spans="1:14">
      <c r="A501" s="13">
        <f xml:space="preserve"> index!C503</f>
        <v>0</v>
      </c>
      <c r="B501" s="13">
        <f xml:space="preserve"> index!D503</f>
        <v>0</v>
      </c>
      <c r="C501" s="13">
        <f xml:space="preserve"> index!E503</f>
        <v>0</v>
      </c>
      <c r="D501" s="19" t="str">
        <f xml:space="preserve"> IF(index!F503="","",index!F503)</f>
        <v/>
      </c>
      <c r="E501" s="13">
        <f xml:space="preserve"> index!G503</f>
        <v>0</v>
      </c>
      <c r="F501" s="13">
        <f xml:space="preserve"> index!H503</f>
        <v>0</v>
      </c>
      <c r="G501" s="13">
        <f xml:space="preserve"> index!I503</f>
        <v>0</v>
      </c>
      <c r="H501" s="14">
        <f t="shared" si="22"/>
        <v>1047972</v>
      </c>
      <c r="I501" s="15" t="str">
        <f t="shared" si="21"/>
        <v>Manquant</v>
      </c>
      <c r="J501" s="7">
        <f xml:space="preserve"> index!B503</f>
        <v>0</v>
      </c>
      <c r="K501" s="16" t="str">
        <f t="shared" si="23"/>
        <v>ERREUR</v>
      </c>
      <c r="N501" s="13" t="e">
        <f ca="1"/>
        <v>#N/A</v>
      </c>
    </row>
    <row r="502" spans="1:14">
      <c r="A502" s="13">
        <f xml:space="preserve"> index!C504</f>
        <v>0</v>
      </c>
      <c r="B502" s="13">
        <f xml:space="preserve"> index!D504</f>
        <v>0</v>
      </c>
      <c r="C502" s="13">
        <f xml:space="preserve"> index!E504</f>
        <v>0</v>
      </c>
      <c r="D502" s="19" t="str">
        <f xml:space="preserve"> IF(index!F504="","",index!F504)</f>
        <v/>
      </c>
      <c r="E502" s="13">
        <f xml:space="preserve"> index!G504</f>
        <v>0</v>
      </c>
      <c r="F502" s="13">
        <f xml:space="preserve"> index!H504</f>
        <v>0</v>
      </c>
      <c r="G502" s="13">
        <f xml:space="preserve"> index!I504</f>
        <v>0</v>
      </c>
      <c r="H502" s="14">
        <f t="shared" si="22"/>
        <v>1047972</v>
      </c>
      <c r="I502" s="15" t="str">
        <f t="shared" si="21"/>
        <v>Manquant</v>
      </c>
      <c r="J502" s="7">
        <f xml:space="preserve"> index!B504</f>
        <v>0</v>
      </c>
      <c r="K502" s="16" t="str">
        <f t="shared" si="23"/>
        <v>ERREUR</v>
      </c>
      <c r="N502" s="13" t="e">
        <f ca="1"/>
        <v>#N/A</v>
      </c>
    </row>
    <row r="503" spans="1:14">
      <c r="A503" s="13">
        <f xml:space="preserve"> index!C505</f>
        <v>0</v>
      </c>
      <c r="B503" s="13">
        <f xml:space="preserve"> index!D505</f>
        <v>0</v>
      </c>
      <c r="C503" s="13">
        <f xml:space="preserve"> index!E505</f>
        <v>0</v>
      </c>
      <c r="D503" s="19" t="str">
        <f xml:space="preserve"> IF(index!F505="","",index!F505)</f>
        <v/>
      </c>
      <c r="E503" s="13">
        <f xml:space="preserve"> index!G505</f>
        <v>0</v>
      </c>
      <c r="F503" s="13">
        <f xml:space="preserve"> index!H505</f>
        <v>0</v>
      </c>
      <c r="G503" s="13">
        <f xml:space="preserve"> index!I505</f>
        <v>0</v>
      </c>
      <c r="H503" s="14">
        <f t="shared" si="22"/>
        <v>1047972</v>
      </c>
      <c r="I503" s="15" t="str">
        <f t="shared" si="21"/>
        <v>Manquant</v>
      </c>
      <c r="J503" s="7">
        <f xml:space="preserve"> index!B505</f>
        <v>0</v>
      </c>
      <c r="K503" s="16" t="str">
        <f t="shared" si="23"/>
        <v>ERREUR</v>
      </c>
      <c r="N503" s="13" t="e">
        <f ca="1"/>
        <v>#N/A</v>
      </c>
    </row>
    <row r="504" spans="1:14">
      <c r="A504" s="13">
        <f xml:space="preserve"> index!C506</f>
        <v>0</v>
      </c>
      <c r="B504" s="13">
        <f xml:space="preserve"> index!D506</f>
        <v>0</v>
      </c>
      <c r="C504" s="13">
        <f xml:space="preserve"> index!E506</f>
        <v>0</v>
      </c>
      <c r="D504" s="19" t="str">
        <f xml:space="preserve"> IF(index!F506="","",index!F506)</f>
        <v/>
      </c>
      <c r="E504" s="13">
        <f xml:space="preserve"> index!G506</f>
        <v>0</v>
      </c>
      <c r="F504" s="13">
        <f xml:space="preserve"> index!H506</f>
        <v>0</v>
      </c>
      <c r="G504" s="13">
        <f xml:space="preserve"> index!I506</f>
        <v>0</v>
      </c>
      <c r="H504" s="14">
        <f t="shared" si="22"/>
        <v>1047972</v>
      </c>
      <c r="I504" s="15" t="str">
        <f t="shared" si="21"/>
        <v>Manquant</v>
      </c>
      <c r="J504" s="7">
        <f xml:space="preserve"> index!B506</f>
        <v>0</v>
      </c>
      <c r="K504" s="16" t="str">
        <f t="shared" si="23"/>
        <v>ERREUR</v>
      </c>
      <c r="N504" s="13" t="e">
        <f ca="1"/>
        <v>#N/A</v>
      </c>
    </row>
    <row r="505" spans="1:14">
      <c r="A505" s="13">
        <f xml:space="preserve"> index!C507</f>
        <v>0</v>
      </c>
      <c r="B505" s="13">
        <f xml:space="preserve"> index!D507</f>
        <v>0</v>
      </c>
      <c r="C505" s="13">
        <f xml:space="preserve"> index!E507</f>
        <v>0</v>
      </c>
      <c r="D505" s="19" t="str">
        <f xml:space="preserve"> IF(index!F507="","",index!F507)</f>
        <v/>
      </c>
      <c r="E505" s="13">
        <f xml:space="preserve"> index!G507</f>
        <v>0</v>
      </c>
      <c r="F505" s="13">
        <f xml:space="preserve"> index!H507</f>
        <v>0</v>
      </c>
      <c r="G505" s="13">
        <f xml:space="preserve"> index!I507</f>
        <v>0</v>
      </c>
      <c r="H505" s="14">
        <f t="shared" si="22"/>
        <v>1047972</v>
      </c>
      <c r="I505" s="15" t="str">
        <f t="shared" si="21"/>
        <v>Manquant</v>
      </c>
      <c r="J505" s="7">
        <f xml:space="preserve"> index!B507</f>
        <v>0</v>
      </c>
      <c r="K505" s="16" t="str">
        <f t="shared" si="23"/>
        <v>ERREUR</v>
      </c>
      <c r="N505" s="13" t="e">
        <f ca="1"/>
        <v>#N/A</v>
      </c>
    </row>
    <row r="506" spans="1:14">
      <c r="A506" s="13">
        <f xml:space="preserve"> index!C508</f>
        <v>0</v>
      </c>
      <c r="B506" s="13">
        <f xml:space="preserve"> index!D508</f>
        <v>0</v>
      </c>
      <c r="C506" s="13">
        <f xml:space="preserve"> index!E508</f>
        <v>0</v>
      </c>
      <c r="D506" s="19" t="str">
        <f xml:space="preserve"> IF(index!F508="","",index!F508)</f>
        <v/>
      </c>
      <c r="E506" s="13">
        <f xml:space="preserve"> index!G508</f>
        <v>0</v>
      </c>
      <c r="F506" s="13">
        <f xml:space="preserve"> index!H508</f>
        <v>0</v>
      </c>
      <c r="G506" s="13">
        <f xml:space="preserve"> index!I508</f>
        <v>0</v>
      </c>
      <c r="H506" s="14">
        <f t="shared" si="22"/>
        <v>1047972</v>
      </c>
      <c r="I506" s="15" t="str">
        <f t="shared" si="21"/>
        <v>Manquant</v>
      </c>
      <c r="J506" s="7">
        <f xml:space="preserve"> index!B508</f>
        <v>0</v>
      </c>
      <c r="K506" s="16" t="str">
        <f t="shared" si="23"/>
        <v>ERREUR</v>
      </c>
      <c r="N506" s="13" t="e">
        <f ca="1"/>
        <v>#N/A</v>
      </c>
    </row>
    <row r="507" spans="1:14">
      <c r="A507" s="13">
        <f xml:space="preserve"> index!C509</f>
        <v>0</v>
      </c>
      <c r="B507" s="13">
        <f xml:space="preserve"> index!D509</f>
        <v>0</v>
      </c>
      <c r="C507" s="13">
        <f xml:space="preserve"> index!E509</f>
        <v>0</v>
      </c>
      <c r="D507" s="19" t="str">
        <f xml:space="preserve"> IF(index!F509="","",index!F509)</f>
        <v/>
      </c>
      <c r="E507" s="13">
        <f xml:space="preserve"> index!G509</f>
        <v>0</v>
      </c>
      <c r="F507" s="13">
        <f xml:space="preserve"> index!H509</f>
        <v>0</v>
      </c>
      <c r="G507" s="13">
        <f xml:space="preserve"> index!I509</f>
        <v>0</v>
      </c>
      <c r="H507" s="14">
        <f t="shared" si="22"/>
        <v>1047972</v>
      </c>
      <c r="I507" s="15" t="str">
        <f t="shared" si="21"/>
        <v>Manquant</v>
      </c>
      <c r="J507" s="7">
        <f xml:space="preserve"> index!B509</f>
        <v>0</v>
      </c>
      <c r="K507" s="16" t="str">
        <f t="shared" si="23"/>
        <v>ERREUR</v>
      </c>
      <c r="N507" s="13" t="e">
        <f ca="1"/>
        <v>#N/A</v>
      </c>
    </row>
    <row r="508" spans="1:14">
      <c r="A508" s="13">
        <f xml:space="preserve"> index!C510</f>
        <v>0</v>
      </c>
      <c r="B508" s="13">
        <f xml:space="preserve"> index!D510</f>
        <v>0</v>
      </c>
      <c r="C508" s="13">
        <f xml:space="preserve"> index!E510</f>
        <v>0</v>
      </c>
      <c r="D508" s="19" t="str">
        <f xml:space="preserve"> IF(index!F510="","",index!F510)</f>
        <v/>
      </c>
      <c r="E508" s="13">
        <f xml:space="preserve"> index!G510</f>
        <v>0</v>
      </c>
      <c r="F508" s="13">
        <f xml:space="preserve"> index!H510</f>
        <v>0</v>
      </c>
      <c r="G508" s="13">
        <f xml:space="preserve"> index!I510</f>
        <v>0</v>
      </c>
      <c r="H508" s="14">
        <f t="shared" si="22"/>
        <v>1047972</v>
      </c>
      <c r="I508" s="15" t="str">
        <f t="shared" si="21"/>
        <v>Manquant</v>
      </c>
      <c r="J508" s="7">
        <f xml:space="preserve"> index!B510</f>
        <v>0</v>
      </c>
      <c r="K508" s="16" t="str">
        <f t="shared" si="23"/>
        <v>ERREUR</v>
      </c>
      <c r="N508" s="13" t="e">
        <f ca="1"/>
        <v>#N/A</v>
      </c>
    </row>
    <row r="509" spans="1:14">
      <c r="A509" s="13">
        <f xml:space="preserve"> index!C511</f>
        <v>0</v>
      </c>
      <c r="B509" s="13">
        <f xml:space="preserve"> index!D511</f>
        <v>0</v>
      </c>
      <c r="C509" s="13">
        <f xml:space="preserve"> index!E511</f>
        <v>0</v>
      </c>
      <c r="D509" s="19" t="str">
        <f xml:space="preserve"> IF(index!F511="","",index!F511)</f>
        <v/>
      </c>
      <c r="E509" s="13">
        <f xml:space="preserve"> index!G511</f>
        <v>0</v>
      </c>
      <c r="F509" s="13">
        <f xml:space="preserve"> index!H511</f>
        <v>0</v>
      </c>
      <c r="G509" s="13">
        <f xml:space="preserve"> index!I511</f>
        <v>0</v>
      </c>
      <c r="H509" s="14">
        <f t="shared" si="22"/>
        <v>1047972</v>
      </c>
      <c r="I509" s="15" t="str">
        <f t="shared" si="21"/>
        <v>Manquant</v>
      </c>
      <c r="J509" s="7">
        <f xml:space="preserve"> index!B511</f>
        <v>0</v>
      </c>
      <c r="K509" s="16" t="str">
        <f t="shared" si="23"/>
        <v>ERREUR</v>
      </c>
      <c r="N509" s="13" t="e">
        <f ca="1"/>
        <v>#N/A</v>
      </c>
    </row>
    <row r="510" spans="1:14">
      <c r="A510" s="13">
        <f xml:space="preserve"> index!C512</f>
        <v>0</v>
      </c>
      <c r="B510" s="13">
        <f xml:space="preserve"> index!D512</f>
        <v>0</v>
      </c>
      <c r="C510" s="13">
        <f xml:space="preserve"> index!E512</f>
        <v>0</v>
      </c>
      <c r="D510" s="19" t="str">
        <f xml:space="preserve"> IF(index!F512="","",index!F512)</f>
        <v/>
      </c>
      <c r="E510" s="13">
        <f xml:space="preserve"> index!G512</f>
        <v>0</v>
      </c>
      <c r="F510" s="13">
        <f xml:space="preserve"> index!H512</f>
        <v>0</v>
      </c>
      <c r="G510" s="13">
        <f xml:space="preserve"> index!I512</f>
        <v>0</v>
      </c>
      <c r="H510" s="14">
        <f t="shared" si="22"/>
        <v>1047972</v>
      </c>
      <c r="I510" s="15" t="str">
        <f t="shared" si="21"/>
        <v>Manquant</v>
      </c>
      <c r="J510" s="7">
        <f xml:space="preserve"> index!B512</f>
        <v>0</v>
      </c>
      <c r="K510" s="16" t="str">
        <f t="shared" si="23"/>
        <v>ERREUR</v>
      </c>
      <c r="N510" s="13" t="e">
        <f ca="1"/>
        <v>#N/A</v>
      </c>
    </row>
    <row r="511" spans="1:14">
      <c r="A511" s="13">
        <f xml:space="preserve"> index!C513</f>
        <v>0</v>
      </c>
      <c r="B511" s="13">
        <f xml:space="preserve"> index!D513</f>
        <v>0</v>
      </c>
      <c r="C511" s="13">
        <f xml:space="preserve"> index!E513</f>
        <v>0</v>
      </c>
      <c r="D511" s="19" t="str">
        <f xml:space="preserve"> IF(index!F513="","",index!F513)</f>
        <v/>
      </c>
      <c r="E511" s="13">
        <f xml:space="preserve"> index!G513</f>
        <v>0</v>
      </c>
      <c r="F511" s="13">
        <f xml:space="preserve"> index!H513</f>
        <v>0</v>
      </c>
      <c r="G511" s="13">
        <f xml:space="preserve"> index!I513</f>
        <v>0</v>
      </c>
      <c r="H511" s="14">
        <f t="shared" si="22"/>
        <v>1047972</v>
      </c>
      <c r="I511" s="15" t="str">
        <f t="shared" si="21"/>
        <v>Manquant</v>
      </c>
      <c r="J511" s="7">
        <f xml:space="preserve"> index!B513</f>
        <v>0</v>
      </c>
      <c r="K511" s="16" t="str">
        <f t="shared" si="23"/>
        <v>ERREUR</v>
      </c>
      <c r="N511" s="13" t="e">
        <f ca="1"/>
        <v>#N/A</v>
      </c>
    </row>
    <row r="512" spans="1:14">
      <c r="A512" s="13">
        <f xml:space="preserve"> index!C514</f>
        <v>0</v>
      </c>
      <c r="B512" s="13">
        <f xml:space="preserve"> index!D514</f>
        <v>0</v>
      </c>
      <c r="C512" s="13">
        <f xml:space="preserve"> index!E514</f>
        <v>0</v>
      </c>
      <c r="D512" s="19" t="str">
        <f xml:space="preserve"> IF(index!F514="","",index!F514)</f>
        <v/>
      </c>
      <c r="E512" s="13">
        <f xml:space="preserve"> index!G514</f>
        <v>0</v>
      </c>
      <c r="F512" s="13">
        <f xml:space="preserve"> index!H514</f>
        <v>0</v>
      </c>
      <c r="G512" s="13">
        <f xml:space="preserve"> index!I514</f>
        <v>0</v>
      </c>
      <c r="H512" s="14">
        <f t="shared" si="22"/>
        <v>1047972</v>
      </c>
      <c r="I512" s="15" t="str">
        <f t="shared" si="21"/>
        <v>Manquant</v>
      </c>
      <c r="J512" s="7">
        <f xml:space="preserve"> index!B514</f>
        <v>0</v>
      </c>
      <c r="K512" s="16" t="str">
        <f t="shared" si="23"/>
        <v>ERREUR</v>
      </c>
      <c r="N512" s="13" t="e">
        <f ca="1"/>
        <v>#N/A</v>
      </c>
    </row>
    <row r="513" spans="1:14">
      <c r="A513" s="13">
        <f xml:space="preserve"> index!C515</f>
        <v>0</v>
      </c>
      <c r="B513" s="13">
        <f xml:space="preserve"> index!D515</f>
        <v>0</v>
      </c>
      <c r="C513" s="13">
        <f xml:space="preserve"> index!E515</f>
        <v>0</v>
      </c>
      <c r="D513" s="19" t="str">
        <f xml:space="preserve"> IF(index!F515="","",index!F515)</f>
        <v/>
      </c>
      <c r="E513" s="13">
        <f xml:space="preserve"> index!G515</f>
        <v>0</v>
      </c>
      <c r="F513" s="13">
        <f xml:space="preserve"> index!H515</f>
        <v>0</v>
      </c>
      <c r="G513" s="13">
        <f xml:space="preserve"> index!I515</f>
        <v>0</v>
      </c>
      <c r="H513" s="14">
        <f t="shared" si="22"/>
        <v>1047972</v>
      </c>
      <c r="I513" s="15" t="str">
        <f t="shared" si="21"/>
        <v>Manquant</v>
      </c>
      <c r="J513" s="7">
        <f xml:space="preserve"> index!B515</f>
        <v>0</v>
      </c>
      <c r="K513" s="16" t="str">
        <f t="shared" si="23"/>
        <v>ERREUR</v>
      </c>
      <c r="N513" s="13" t="e">
        <f ca="1"/>
        <v>#N/A</v>
      </c>
    </row>
    <row r="514" spans="1:14">
      <c r="A514" s="13">
        <f xml:space="preserve"> index!C516</f>
        <v>0</v>
      </c>
      <c r="B514" s="13">
        <f xml:space="preserve"> index!D516</f>
        <v>0</v>
      </c>
      <c r="C514" s="13">
        <f xml:space="preserve"> index!E516</f>
        <v>0</v>
      </c>
      <c r="D514" s="19" t="str">
        <f xml:space="preserve"> IF(index!F516="","",index!F516)</f>
        <v/>
      </c>
      <c r="E514" s="13">
        <f xml:space="preserve"> index!G516</f>
        <v>0</v>
      </c>
      <c r="F514" s="13">
        <f xml:space="preserve"> index!H516</f>
        <v>0</v>
      </c>
      <c r="G514" s="13">
        <f xml:space="preserve"> index!I516</f>
        <v>0</v>
      </c>
      <c r="H514" s="14">
        <f t="shared" si="22"/>
        <v>1047972</v>
      </c>
      <c r="I514" s="15" t="str">
        <f t="shared" si="21"/>
        <v>Manquant</v>
      </c>
      <c r="J514" s="7">
        <f xml:space="preserve"> index!B516</f>
        <v>0</v>
      </c>
      <c r="K514" s="16" t="str">
        <f t="shared" si="23"/>
        <v>ERREUR</v>
      </c>
      <c r="N514" s="13" t="e">
        <f ca="1"/>
        <v>#N/A</v>
      </c>
    </row>
    <row r="515" spans="1:14">
      <c r="A515" s="13">
        <f xml:space="preserve"> index!C517</f>
        <v>0</v>
      </c>
      <c r="B515" s="13">
        <f xml:space="preserve"> index!D517</f>
        <v>0</v>
      </c>
      <c r="C515" s="13">
        <f xml:space="preserve"> index!E517</f>
        <v>0</v>
      </c>
      <c r="D515" s="19" t="str">
        <f xml:space="preserve"> IF(index!F517="","",index!F517)</f>
        <v/>
      </c>
      <c r="E515" s="13">
        <f xml:space="preserve"> index!G517</f>
        <v>0</v>
      </c>
      <c r="F515" s="13">
        <f xml:space="preserve"> index!H517</f>
        <v>0</v>
      </c>
      <c r="G515" s="13">
        <f xml:space="preserve"> index!I517</f>
        <v>0</v>
      </c>
      <c r="H515" s="14">
        <f t="shared" si="22"/>
        <v>1047972</v>
      </c>
      <c r="I515" s="15" t="str">
        <f t="shared" ref="I515:I578" si="24">IF(ISERROR(MATCH(D515,RECOLLEMENT,0)),"Manquant","")</f>
        <v>Manquant</v>
      </c>
      <c r="J515" s="7">
        <f xml:space="preserve"> index!B517</f>
        <v>0</v>
      </c>
      <c r="K515" s="16" t="str">
        <f t="shared" si="23"/>
        <v>ERREUR</v>
      </c>
      <c r="N515" s="13" t="e">
        <f ca="1"/>
        <v>#N/A</v>
      </c>
    </row>
    <row r="516" spans="1:14">
      <c r="A516" s="13">
        <f xml:space="preserve"> index!C518</f>
        <v>0</v>
      </c>
      <c r="B516" s="13">
        <f xml:space="preserve"> index!D518</f>
        <v>0</v>
      </c>
      <c r="C516" s="13">
        <f xml:space="preserve"> index!E518</f>
        <v>0</v>
      </c>
      <c r="D516" s="19" t="str">
        <f xml:space="preserve"> IF(index!F518="","",index!F518)</f>
        <v/>
      </c>
      <c r="E516" s="13">
        <f xml:space="preserve"> index!G518</f>
        <v>0</v>
      </c>
      <c r="F516" s="13">
        <f xml:space="preserve"> index!H518</f>
        <v>0</v>
      </c>
      <c r="G516" s="13">
        <f xml:space="preserve"> index!I518</f>
        <v>0</v>
      </c>
      <c r="H516" s="14">
        <f t="shared" ref="H516:H579" si="25">COUNTIF(J:J,D516)</f>
        <v>1047972</v>
      </c>
      <c r="I516" s="15" t="str">
        <f t="shared" si="24"/>
        <v>Manquant</v>
      </c>
      <c r="J516" s="7">
        <f xml:space="preserve"> index!B518</f>
        <v>0</v>
      </c>
      <c r="K516" s="16" t="str">
        <f t="shared" ref="K516:K579" si="26">IF(H516&lt;&gt;E516,"ERREUR","OK")</f>
        <v>ERREUR</v>
      </c>
      <c r="N516" s="13" t="e">
        <f ca="1"/>
        <v>#N/A</v>
      </c>
    </row>
    <row r="517" spans="1:14">
      <c r="A517" s="13">
        <f xml:space="preserve"> index!C519</f>
        <v>0</v>
      </c>
      <c r="B517" s="13">
        <f xml:space="preserve"> index!D519</f>
        <v>0</v>
      </c>
      <c r="C517" s="13">
        <f xml:space="preserve"> index!E519</f>
        <v>0</v>
      </c>
      <c r="D517" s="19" t="str">
        <f xml:space="preserve"> IF(index!F519="","",index!F519)</f>
        <v/>
      </c>
      <c r="E517" s="13">
        <f xml:space="preserve"> index!G519</f>
        <v>0</v>
      </c>
      <c r="F517" s="13">
        <f xml:space="preserve"> index!H519</f>
        <v>0</v>
      </c>
      <c r="G517" s="13">
        <f xml:space="preserve"> index!I519</f>
        <v>0</v>
      </c>
      <c r="H517" s="14">
        <f t="shared" si="25"/>
        <v>1047972</v>
      </c>
      <c r="I517" s="15" t="str">
        <f t="shared" si="24"/>
        <v>Manquant</v>
      </c>
      <c r="J517" s="7">
        <f xml:space="preserve"> index!B519</f>
        <v>0</v>
      </c>
      <c r="K517" s="16" t="str">
        <f t="shared" si="26"/>
        <v>ERREUR</v>
      </c>
      <c r="N517" s="13" t="e">
        <f ca="1"/>
        <v>#N/A</v>
      </c>
    </row>
    <row r="518" spans="1:14">
      <c r="A518" s="13">
        <f xml:space="preserve"> index!C520</f>
        <v>0</v>
      </c>
      <c r="B518" s="13">
        <f xml:space="preserve"> index!D520</f>
        <v>0</v>
      </c>
      <c r="C518" s="13">
        <f xml:space="preserve"> index!E520</f>
        <v>0</v>
      </c>
      <c r="D518" s="19" t="str">
        <f xml:space="preserve"> IF(index!F520="","",index!F520)</f>
        <v/>
      </c>
      <c r="E518" s="13">
        <f xml:space="preserve"> index!G520</f>
        <v>0</v>
      </c>
      <c r="F518" s="13">
        <f xml:space="preserve"> index!H520</f>
        <v>0</v>
      </c>
      <c r="G518" s="13">
        <f xml:space="preserve"> index!I520</f>
        <v>0</v>
      </c>
      <c r="H518" s="14">
        <f t="shared" si="25"/>
        <v>1047972</v>
      </c>
      <c r="I518" s="15" t="str">
        <f t="shared" si="24"/>
        <v>Manquant</v>
      </c>
      <c r="J518" s="7">
        <f xml:space="preserve"> index!B520</f>
        <v>0</v>
      </c>
      <c r="K518" s="16" t="str">
        <f t="shared" si="26"/>
        <v>ERREUR</v>
      </c>
      <c r="N518" s="13" t="e">
        <f ca="1"/>
        <v>#N/A</v>
      </c>
    </row>
    <row r="519" spans="1:14">
      <c r="A519" s="13">
        <f xml:space="preserve"> index!C521</f>
        <v>0</v>
      </c>
      <c r="B519" s="13">
        <f xml:space="preserve"> index!D521</f>
        <v>0</v>
      </c>
      <c r="C519" s="13">
        <f xml:space="preserve"> index!E521</f>
        <v>0</v>
      </c>
      <c r="D519" s="19" t="str">
        <f xml:space="preserve"> IF(index!F521="","",index!F521)</f>
        <v/>
      </c>
      <c r="E519" s="13">
        <f xml:space="preserve"> index!G521</f>
        <v>0</v>
      </c>
      <c r="F519" s="13">
        <f xml:space="preserve"> index!H521</f>
        <v>0</v>
      </c>
      <c r="G519" s="13">
        <f xml:space="preserve"> index!I521</f>
        <v>0</v>
      </c>
      <c r="H519" s="14">
        <f t="shared" si="25"/>
        <v>1047972</v>
      </c>
      <c r="I519" s="15" t="str">
        <f t="shared" si="24"/>
        <v>Manquant</v>
      </c>
      <c r="J519" s="7">
        <f xml:space="preserve"> index!B521</f>
        <v>0</v>
      </c>
      <c r="K519" s="16" t="str">
        <f t="shared" si="26"/>
        <v>ERREUR</v>
      </c>
      <c r="N519" s="13" t="e">
        <f ca="1"/>
        <v>#N/A</v>
      </c>
    </row>
    <row r="520" spans="1:14">
      <c r="A520" s="13">
        <f xml:space="preserve"> index!C522</f>
        <v>0</v>
      </c>
      <c r="B520" s="13">
        <f xml:space="preserve"> index!D522</f>
        <v>0</v>
      </c>
      <c r="C520" s="13">
        <f xml:space="preserve"> index!E522</f>
        <v>0</v>
      </c>
      <c r="D520" s="19" t="str">
        <f xml:space="preserve"> IF(index!F522="","",index!F522)</f>
        <v/>
      </c>
      <c r="E520" s="13">
        <f xml:space="preserve"> index!G522</f>
        <v>0</v>
      </c>
      <c r="F520" s="13">
        <f xml:space="preserve"> index!H522</f>
        <v>0</v>
      </c>
      <c r="G520" s="13">
        <f xml:space="preserve"> index!I522</f>
        <v>0</v>
      </c>
      <c r="H520" s="14">
        <f t="shared" si="25"/>
        <v>1047972</v>
      </c>
      <c r="I520" s="15" t="str">
        <f t="shared" si="24"/>
        <v>Manquant</v>
      </c>
      <c r="J520" s="7">
        <f xml:space="preserve"> index!B522</f>
        <v>0</v>
      </c>
      <c r="K520" s="16" t="str">
        <f t="shared" si="26"/>
        <v>ERREUR</v>
      </c>
      <c r="N520" s="13" t="e">
        <f ca="1"/>
        <v>#N/A</v>
      </c>
    </row>
    <row r="521" spans="1:14">
      <c r="A521" s="13">
        <f xml:space="preserve"> index!C523</f>
        <v>0</v>
      </c>
      <c r="B521" s="13">
        <f xml:space="preserve"> index!D523</f>
        <v>0</v>
      </c>
      <c r="C521" s="13">
        <f xml:space="preserve"> index!E523</f>
        <v>0</v>
      </c>
      <c r="D521" s="19" t="str">
        <f xml:space="preserve"> IF(index!F523="","",index!F523)</f>
        <v/>
      </c>
      <c r="E521" s="13">
        <f xml:space="preserve"> index!G523</f>
        <v>0</v>
      </c>
      <c r="F521" s="13">
        <f xml:space="preserve"> index!H523</f>
        <v>0</v>
      </c>
      <c r="G521" s="13">
        <f xml:space="preserve"> index!I523</f>
        <v>0</v>
      </c>
      <c r="H521" s="14">
        <f t="shared" si="25"/>
        <v>1047972</v>
      </c>
      <c r="I521" s="15" t="str">
        <f t="shared" si="24"/>
        <v>Manquant</v>
      </c>
      <c r="J521" s="7">
        <f xml:space="preserve"> index!B523</f>
        <v>0</v>
      </c>
      <c r="K521" s="16" t="str">
        <f t="shared" si="26"/>
        <v>ERREUR</v>
      </c>
      <c r="N521" s="13" t="e">
        <f ca="1"/>
        <v>#N/A</v>
      </c>
    </row>
    <row r="522" spans="1:14">
      <c r="A522" s="13">
        <f xml:space="preserve"> index!C524</f>
        <v>0</v>
      </c>
      <c r="B522" s="13">
        <f xml:space="preserve"> index!D524</f>
        <v>0</v>
      </c>
      <c r="C522" s="13">
        <f xml:space="preserve"> index!E524</f>
        <v>0</v>
      </c>
      <c r="D522" s="19" t="str">
        <f xml:space="preserve"> IF(index!F524="","",index!F524)</f>
        <v/>
      </c>
      <c r="E522" s="13">
        <f xml:space="preserve"> index!G524</f>
        <v>0</v>
      </c>
      <c r="F522" s="13">
        <f xml:space="preserve"> index!H524</f>
        <v>0</v>
      </c>
      <c r="G522" s="13">
        <f xml:space="preserve"> index!I524</f>
        <v>0</v>
      </c>
      <c r="H522" s="14">
        <f t="shared" si="25"/>
        <v>1047972</v>
      </c>
      <c r="I522" s="15" t="str">
        <f t="shared" si="24"/>
        <v>Manquant</v>
      </c>
      <c r="J522" s="7">
        <f xml:space="preserve"> index!B524</f>
        <v>0</v>
      </c>
      <c r="K522" s="16" t="str">
        <f t="shared" si="26"/>
        <v>ERREUR</v>
      </c>
      <c r="N522" s="13" t="e">
        <f ca="1"/>
        <v>#N/A</v>
      </c>
    </row>
    <row r="523" spans="1:14">
      <c r="A523" s="13">
        <f xml:space="preserve"> index!C525</f>
        <v>0</v>
      </c>
      <c r="B523" s="13">
        <f xml:space="preserve"> index!D525</f>
        <v>0</v>
      </c>
      <c r="C523" s="13">
        <f xml:space="preserve"> index!E525</f>
        <v>0</v>
      </c>
      <c r="D523" s="19" t="str">
        <f xml:space="preserve"> IF(index!F525="","",index!F525)</f>
        <v/>
      </c>
      <c r="E523" s="13">
        <f xml:space="preserve"> index!G525</f>
        <v>0</v>
      </c>
      <c r="F523" s="13">
        <f xml:space="preserve"> index!H525</f>
        <v>0</v>
      </c>
      <c r="G523" s="13">
        <f xml:space="preserve"> index!I525</f>
        <v>0</v>
      </c>
      <c r="H523" s="14">
        <f t="shared" si="25"/>
        <v>1047972</v>
      </c>
      <c r="I523" s="15" t="str">
        <f t="shared" si="24"/>
        <v>Manquant</v>
      </c>
      <c r="J523" s="7">
        <f xml:space="preserve"> index!B525</f>
        <v>0</v>
      </c>
      <c r="K523" s="16" t="str">
        <f t="shared" si="26"/>
        <v>ERREUR</v>
      </c>
      <c r="N523" s="13" t="e">
        <f ca="1"/>
        <v>#N/A</v>
      </c>
    </row>
    <row r="524" spans="1:14">
      <c r="A524" s="13">
        <f xml:space="preserve"> index!C526</f>
        <v>0</v>
      </c>
      <c r="B524" s="13">
        <f xml:space="preserve"> index!D526</f>
        <v>0</v>
      </c>
      <c r="C524" s="13">
        <f xml:space="preserve"> index!E526</f>
        <v>0</v>
      </c>
      <c r="D524" s="19" t="str">
        <f xml:space="preserve"> IF(index!F526="","",index!F526)</f>
        <v/>
      </c>
      <c r="E524" s="13">
        <f xml:space="preserve"> index!G526</f>
        <v>0</v>
      </c>
      <c r="F524" s="13">
        <f xml:space="preserve"> index!H526</f>
        <v>0</v>
      </c>
      <c r="G524" s="13">
        <f xml:space="preserve"> index!I526</f>
        <v>0</v>
      </c>
      <c r="H524" s="14">
        <f t="shared" si="25"/>
        <v>1047972</v>
      </c>
      <c r="I524" s="15" t="str">
        <f t="shared" si="24"/>
        <v>Manquant</v>
      </c>
      <c r="J524" s="7">
        <f xml:space="preserve"> index!B526</f>
        <v>0</v>
      </c>
      <c r="K524" s="16" t="str">
        <f t="shared" si="26"/>
        <v>ERREUR</v>
      </c>
      <c r="N524" s="13" t="e">
        <f ca="1"/>
        <v>#N/A</v>
      </c>
    </row>
    <row r="525" spans="1:14">
      <c r="A525" s="13">
        <f xml:space="preserve"> index!C527</f>
        <v>0</v>
      </c>
      <c r="B525" s="13">
        <f xml:space="preserve"> index!D527</f>
        <v>0</v>
      </c>
      <c r="C525" s="13">
        <f xml:space="preserve"> index!E527</f>
        <v>0</v>
      </c>
      <c r="D525" s="19" t="str">
        <f xml:space="preserve"> IF(index!F527="","",index!F527)</f>
        <v/>
      </c>
      <c r="E525" s="13">
        <f xml:space="preserve"> index!G527</f>
        <v>0</v>
      </c>
      <c r="F525" s="13">
        <f xml:space="preserve"> index!H527</f>
        <v>0</v>
      </c>
      <c r="G525" s="13">
        <f xml:space="preserve"> index!I527</f>
        <v>0</v>
      </c>
      <c r="H525" s="14">
        <f t="shared" si="25"/>
        <v>1047972</v>
      </c>
      <c r="I525" s="15" t="str">
        <f t="shared" si="24"/>
        <v>Manquant</v>
      </c>
      <c r="J525" s="7">
        <f xml:space="preserve"> index!B527</f>
        <v>0</v>
      </c>
      <c r="K525" s="16" t="str">
        <f t="shared" si="26"/>
        <v>ERREUR</v>
      </c>
      <c r="N525" s="13" t="e">
        <f ca="1"/>
        <v>#N/A</v>
      </c>
    </row>
    <row r="526" spans="1:14">
      <c r="A526" s="13">
        <f xml:space="preserve"> index!C528</f>
        <v>0</v>
      </c>
      <c r="B526" s="13">
        <f xml:space="preserve"> index!D528</f>
        <v>0</v>
      </c>
      <c r="C526" s="13">
        <f xml:space="preserve"> index!E528</f>
        <v>0</v>
      </c>
      <c r="D526" s="19" t="str">
        <f xml:space="preserve"> IF(index!F528="","",index!F528)</f>
        <v/>
      </c>
      <c r="E526" s="13">
        <f xml:space="preserve"> index!G528</f>
        <v>0</v>
      </c>
      <c r="F526" s="13">
        <f xml:space="preserve"> index!H528</f>
        <v>0</v>
      </c>
      <c r="G526" s="13">
        <f xml:space="preserve"> index!I528</f>
        <v>0</v>
      </c>
      <c r="H526" s="14">
        <f t="shared" si="25"/>
        <v>1047972</v>
      </c>
      <c r="I526" s="15" t="str">
        <f t="shared" si="24"/>
        <v>Manquant</v>
      </c>
      <c r="J526" s="7">
        <f xml:space="preserve"> index!B528</f>
        <v>0</v>
      </c>
      <c r="K526" s="16" t="str">
        <f t="shared" si="26"/>
        <v>ERREUR</v>
      </c>
      <c r="N526" s="13" t="e">
        <f ca="1"/>
        <v>#N/A</v>
      </c>
    </row>
    <row r="527" spans="1:14">
      <c r="A527" s="13">
        <f xml:space="preserve"> index!C529</f>
        <v>0</v>
      </c>
      <c r="B527" s="13">
        <f xml:space="preserve"> index!D529</f>
        <v>0</v>
      </c>
      <c r="C527" s="13">
        <f xml:space="preserve"> index!E529</f>
        <v>0</v>
      </c>
      <c r="D527" s="19" t="str">
        <f xml:space="preserve"> IF(index!F529="","",index!F529)</f>
        <v/>
      </c>
      <c r="E527" s="13">
        <f xml:space="preserve"> index!G529</f>
        <v>0</v>
      </c>
      <c r="F527" s="13">
        <f xml:space="preserve"> index!H529</f>
        <v>0</v>
      </c>
      <c r="G527" s="13">
        <f xml:space="preserve"> index!I529</f>
        <v>0</v>
      </c>
      <c r="H527" s="14">
        <f t="shared" si="25"/>
        <v>1047972</v>
      </c>
      <c r="I527" s="15" t="str">
        <f t="shared" si="24"/>
        <v>Manquant</v>
      </c>
      <c r="J527" s="7">
        <f xml:space="preserve"> index!B529</f>
        <v>0</v>
      </c>
      <c r="K527" s="16" t="str">
        <f t="shared" si="26"/>
        <v>ERREUR</v>
      </c>
      <c r="N527" s="13" t="e">
        <f ca="1"/>
        <v>#N/A</v>
      </c>
    </row>
    <row r="528" spans="1:14">
      <c r="A528" s="13">
        <f xml:space="preserve"> index!C530</f>
        <v>0</v>
      </c>
      <c r="B528" s="13">
        <f xml:space="preserve"> index!D530</f>
        <v>0</v>
      </c>
      <c r="C528" s="13">
        <f xml:space="preserve"> index!E530</f>
        <v>0</v>
      </c>
      <c r="D528" s="19" t="str">
        <f xml:space="preserve"> IF(index!F530="","",index!F530)</f>
        <v/>
      </c>
      <c r="E528" s="13">
        <f xml:space="preserve"> index!G530</f>
        <v>0</v>
      </c>
      <c r="F528" s="13">
        <f xml:space="preserve"> index!H530</f>
        <v>0</v>
      </c>
      <c r="G528" s="13">
        <f xml:space="preserve"> index!I530</f>
        <v>0</v>
      </c>
      <c r="H528" s="14">
        <f t="shared" si="25"/>
        <v>1047972</v>
      </c>
      <c r="I528" s="15" t="str">
        <f t="shared" si="24"/>
        <v>Manquant</v>
      </c>
      <c r="J528" s="7">
        <f xml:space="preserve"> index!B530</f>
        <v>0</v>
      </c>
      <c r="K528" s="16" t="str">
        <f t="shared" si="26"/>
        <v>ERREUR</v>
      </c>
      <c r="N528" s="13" t="e">
        <f ca="1"/>
        <v>#N/A</v>
      </c>
    </row>
    <row r="529" spans="1:14">
      <c r="A529" s="13">
        <f xml:space="preserve"> index!C531</f>
        <v>0</v>
      </c>
      <c r="B529" s="13">
        <f xml:space="preserve"> index!D531</f>
        <v>0</v>
      </c>
      <c r="C529" s="13">
        <f xml:space="preserve"> index!E531</f>
        <v>0</v>
      </c>
      <c r="D529" s="19" t="str">
        <f xml:space="preserve"> IF(index!F531="","",index!F531)</f>
        <v/>
      </c>
      <c r="E529" s="13">
        <f xml:space="preserve"> index!G531</f>
        <v>0</v>
      </c>
      <c r="F529" s="13">
        <f xml:space="preserve"> index!H531</f>
        <v>0</v>
      </c>
      <c r="G529" s="13">
        <f xml:space="preserve"> index!I531</f>
        <v>0</v>
      </c>
      <c r="H529" s="14">
        <f t="shared" si="25"/>
        <v>1047972</v>
      </c>
      <c r="I529" s="15" t="str">
        <f t="shared" si="24"/>
        <v>Manquant</v>
      </c>
      <c r="J529" s="7">
        <f xml:space="preserve"> index!B531</f>
        <v>0</v>
      </c>
      <c r="K529" s="16" t="str">
        <f t="shared" si="26"/>
        <v>ERREUR</v>
      </c>
      <c r="N529" s="13" t="e">
        <f ca="1"/>
        <v>#N/A</v>
      </c>
    </row>
    <row r="530" spans="1:14">
      <c r="A530" s="13">
        <f xml:space="preserve"> index!C532</f>
        <v>0</v>
      </c>
      <c r="B530" s="13">
        <f xml:space="preserve"> index!D532</f>
        <v>0</v>
      </c>
      <c r="C530" s="13">
        <f xml:space="preserve"> index!E532</f>
        <v>0</v>
      </c>
      <c r="D530" s="19" t="str">
        <f xml:space="preserve"> IF(index!F532="","",index!F532)</f>
        <v/>
      </c>
      <c r="E530" s="13">
        <f xml:space="preserve"> index!G532</f>
        <v>0</v>
      </c>
      <c r="F530" s="13">
        <f xml:space="preserve"> index!H532</f>
        <v>0</v>
      </c>
      <c r="G530" s="13">
        <f xml:space="preserve"> index!I532</f>
        <v>0</v>
      </c>
      <c r="H530" s="14">
        <f t="shared" si="25"/>
        <v>1047972</v>
      </c>
      <c r="I530" s="15" t="str">
        <f t="shared" si="24"/>
        <v>Manquant</v>
      </c>
      <c r="J530" s="7">
        <f xml:space="preserve"> index!B532</f>
        <v>0</v>
      </c>
      <c r="K530" s="16" t="str">
        <f t="shared" si="26"/>
        <v>ERREUR</v>
      </c>
      <c r="N530" s="13" t="e">
        <f ca="1"/>
        <v>#N/A</v>
      </c>
    </row>
    <row r="531" spans="1:14">
      <c r="A531" s="13">
        <f xml:space="preserve"> index!C533</f>
        <v>0</v>
      </c>
      <c r="B531" s="13">
        <f xml:space="preserve"> index!D533</f>
        <v>0</v>
      </c>
      <c r="C531" s="13">
        <f xml:space="preserve"> index!E533</f>
        <v>0</v>
      </c>
      <c r="D531" s="19" t="str">
        <f xml:space="preserve"> IF(index!F533="","",index!F533)</f>
        <v/>
      </c>
      <c r="E531" s="13">
        <f xml:space="preserve"> index!G533</f>
        <v>0</v>
      </c>
      <c r="F531" s="13">
        <f xml:space="preserve"> index!H533</f>
        <v>0</v>
      </c>
      <c r="G531" s="13">
        <f xml:space="preserve"> index!I533</f>
        <v>0</v>
      </c>
      <c r="H531" s="14">
        <f t="shared" si="25"/>
        <v>1047972</v>
      </c>
      <c r="I531" s="15" t="str">
        <f t="shared" si="24"/>
        <v>Manquant</v>
      </c>
      <c r="J531" s="7">
        <f xml:space="preserve"> index!B533</f>
        <v>0</v>
      </c>
      <c r="K531" s="16" t="str">
        <f t="shared" si="26"/>
        <v>ERREUR</v>
      </c>
      <c r="N531" s="13" t="e">
        <f ca="1"/>
        <v>#N/A</v>
      </c>
    </row>
    <row r="532" spans="1:14">
      <c r="A532" s="13">
        <f xml:space="preserve"> index!C534</f>
        <v>0</v>
      </c>
      <c r="B532" s="13">
        <f xml:space="preserve"> index!D534</f>
        <v>0</v>
      </c>
      <c r="C532" s="13">
        <f xml:space="preserve"> index!E534</f>
        <v>0</v>
      </c>
      <c r="D532" s="19" t="str">
        <f xml:space="preserve"> IF(index!F534="","",index!F534)</f>
        <v/>
      </c>
      <c r="E532" s="13">
        <f xml:space="preserve"> index!G534</f>
        <v>0</v>
      </c>
      <c r="F532" s="13">
        <f xml:space="preserve"> index!H534</f>
        <v>0</v>
      </c>
      <c r="G532" s="13">
        <f xml:space="preserve"> index!I534</f>
        <v>0</v>
      </c>
      <c r="H532" s="14">
        <f t="shared" si="25"/>
        <v>1047972</v>
      </c>
      <c r="I532" s="15" t="str">
        <f t="shared" si="24"/>
        <v>Manquant</v>
      </c>
      <c r="J532" s="7">
        <f xml:space="preserve"> index!B534</f>
        <v>0</v>
      </c>
      <c r="K532" s="16" t="str">
        <f t="shared" si="26"/>
        <v>ERREUR</v>
      </c>
      <c r="N532" s="13" t="e">
        <f ca="1"/>
        <v>#N/A</v>
      </c>
    </row>
    <row r="533" spans="1:14">
      <c r="A533" s="13">
        <f xml:space="preserve"> index!C535</f>
        <v>0</v>
      </c>
      <c r="B533" s="13">
        <f xml:space="preserve"> index!D535</f>
        <v>0</v>
      </c>
      <c r="C533" s="13">
        <f xml:space="preserve"> index!E535</f>
        <v>0</v>
      </c>
      <c r="D533" s="19" t="str">
        <f xml:space="preserve"> IF(index!F535="","",index!F535)</f>
        <v/>
      </c>
      <c r="E533" s="13">
        <f xml:space="preserve"> index!G535</f>
        <v>0</v>
      </c>
      <c r="F533" s="13">
        <f xml:space="preserve"> index!H535</f>
        <v>0</v>
      </c>
      <c r="G533" s="13">
        <f xml:space="preserve"> index!I535</f>
        <v>0</v>
      </c>
      <c r="H533" s="14">
        <f t="shared" si="25"/>
        <v>1047972</v>
      </c>
      <c r="I533" s="15" t="str">
        <f t="shared" si="24"/>
        <v>Manquant</v>
      </c>
      <c r="J533" s="7">
        <f xml:space="preserve"> index!B535</f>
        <v>0</v>
      </c>
      <c r="K533" s="16" t="str">
        <f t="shared" si="26"/>
        <v>ERREUR</v>
      </c>
      <c r="N533" s="13" t="e">
        <f ca="1"/>
        <v>#N/A</v>
      </c>
    </row>
    <row r="534" spans="1:14">
      <c r="A534" s="13">
        <f xml:space="preserve"> index!C536</f>
        <v>0</v>
      </c>
      <c r="B534" s="13">
        <f xml:space="preserve"> index!D536</f>
        <v>0</v>
      </c>
      <c r="C534" s="13">
        <f xml:space="preserve"> index!E536</f>
        <v>0</v>
      </c>
      <c r="D534" s="19" t="str">
        <f xml:space="preserve"> IF(index!F536="","",index!F536)</f>
        <v/>
      </c>
      <c r="E534" s="13">
        <f xml:space="preserve"> index!G536</f>
        <v>0</v>
      </c>
      <c r="F534" s="13">
        <f xml:space="preserve"> index!H536</f>
        <v>0</v>
      </c>
      <c r="G534" s="13">
        <f xml:space="preserve"> index!I536</f>
        <v>0</v>
      </c>
      <c r="H534" s="14">
        <f t="shared" si="25"/>
        <v>1047972</v>
      </c>
      <c r="I534" s="15" t="str">
        <f t="shared" si="24"/>
        <v>Manquant</v>
      </c>
      <c r="J534" s="7">
        <f xml:space="preserve"> index!B536</f>
        <v>0</v>
      </c>
      <c r="K534" s="16" t="str">
        <f t="shared" si="26"/>
        <v>ERREUR</v>
      </c>
      <c r="N534" s="13" t="e">
        <f ca="1"/>
        <v>#N/A</v>
      </c>
    </row>
    <row r="535" spans="1:14">
      <c r="A535" s="13">
        <f xml:space="preserve"> index!C537</f>
        <v>0</v>
      </c>
      <c r="B535" s="13">
        <f xml:space="preserve"> index!D537</f>
        <v>0</v>
      </c>
      <c r="C535" s="13">
        <f xml:space="preserve"> index!E537</f>
        <v>0</v>
      </c>
      <c r="D535" s="19" t="str">
        <f xml:space="preserve"> IF(index!F537="","",index!F537)</f>
        <v/>
      </c>
      <c r="E535" s="13">
        <f xml:space="preserve"> index!G537</f>
        <v>0</v>
      </c>
      <c r="F535" s="13">
        <f xml:space="preserve"> index!H537</f>
        <v>0</v>
      </c>
      <c r="G535" s="13">
        <f xml:space="preserve"> index!I537</f>
        <v>0</v>
      </c>
      <c r="H535" s="14">
        <f t="shared" si="25"/>
        <v>1047972</v>
      </c>
      <c r="I535" s="15" t="str">
        <f t="shared" si="24"/>
        <v>Manquant</v>
      </c>
      <c r="J535" s="7">
        <f xml:space="preserve"> index!B537</f>
        <v>0</v>
      </c>
      <c r="K535" s="16" t="str">
        <f t="shared" si="26"/>
        <v>ERREUR</v>
      </c>
      <c r="N535" s="13" t="e">
        <f ca="1"/>
        <v>#N/A</v>
      </c>
    </row>
    <row r="536" spans="1:14">
      <c r="A536" s="13">
        <f xml:space="preserve"> index!C538</f>
        <v>0</v>
      </c>
      <c r="B536" s="13">
        <f xml:space="preserve"> index!D538</f>
        <v>0</v>
      </c>
      <c r="C536" s="13">
        <f xml:space="preserve"> index!E538</f>
        <v>0</v>
      </c>
      <c r="D536" s="19" t="str">
        <f xml:space="preserve"> IF(index!F538="","",index!F538)</f>
        <v/>
      </c>
      <c r="E536" s="13">
        <f xml:space="preserve"> index!G538</f>
        <v>0</v>
      </c>
      <c r="F536" s="13">
        <f xml:space="preserve"> index!H538</f>
        <v>0</v>
      </c>
      <c r="G536" s="13">
        <f xml:space="preserve"> index!I538</f>
        <v>0</v>
      </c>
      <c r="H536" s="14">
        <f t="shared" si="25"/>
        <v>1047972</v>
      </c>
      <c r="I536" s="15" t="str">
        <f t="shared" si="24"/>
        <v>Manquant</v>
      </c>
      <c r="J536" s="7">
        <f xml:space="preserve"> index!B538</f>
        <v>0</v>
      </c>
      <c r="K536" s="16" t="str">
        <f t="shared" si="26"/>
        <v>ERREUR</v>
      </c>
      <c r="N536" s="13" t="e">
        <f ca="1"/>
        <v>#N/A</v>
      </c>
    </row>
    <row r="537" spans="1:14">
      <c r="A537" s="13">
        <f xml:space="preserve"> index!C539</f>
        <v>0</v>
      </c>
      <c r="B537" s="13">
        <f xml:space="preserve"> index!D539</f>
        <v>0</v>
      </c>
      <c r="C537" s="13">
        <f xml:space="preserve"> index!E539</f>
        <v>0</v>
      </c>
      <c r="D537" s="19" t="str">
        <f xml:space="preserve"> IF(index!F539="","",index!F539)</f>
        <v/>
      </c>
      <c r="E537" s="13">
        <f xml:space="preserve"> index!G539</f>
        <v>0</v>
      </c>
      <c r="F537" s="13">
        <f xml:space="preserve"> index!H539</f>
        <v>0</v>
      </c>
      <c r="G537" s="13">
        <f xml:space="preserve"> index!I539</f>
        <v>0</v>
      </c>
      <c r="H537" s="14">
        <f t="shared" si="25"/>
        <v>1047972</v>
      </c>
      <c r="I537" s="15" t="str">
        <f t="shared" si="24"/>
        <v>Manquant</v>
      </c>
      <c r="J537" s="7">
        <f xml:space="preserve"> index!B539</f>
        <v>0</v>
      </c>
      <c r="K537" s="16" t="str">
        <f t="shared" si="26"/>
        <v>ERREUR</v>
      </c>
      <c r="N537" s="13" t="e">
        <f ca="1"/>
        <v>#N/A</v>
      </c>
    </row>
    <row r="538" spans="1:14">
      <c r="A538" s="13">
        <f xml:space="preserve"> index!C540</f>
        <v>0</v>
      </c>
      <c r="B538" s="13">
        <f xml:space="preserve"> index!D540</f>
        <v>0</v>
      </c>
      <c r="C538" s="13">
        <f xml:space="preserve"> index!E540</f>
        <v>0</v>
      </c>
      <c r="D538" s="19" t="str">
        <f xml:space="preserve"> IF(index!F540="","",index!F540)</f>
        <v/>
      </c>
      <c r="E538" s="13">
        <f xml:space="preserve"> index!G540</f>
        <v>0</v>
      </c>
      <c r="F538" s="13">
        <f xml:space="preserve"> index!H540</f>
        <v>0</v>
      </c>
      <c r="G538" s="13">
        <f xml:space="preserve"> index!I540</f>
        <v>0</v>
      </c>
      <c r="H538" s="14">
        <f t="shared" si="25"/>
        <v>1047972</v>
      </c>
      <c r="I538" s="15" t="str">
        <f t="shared" si="24"/>
        <v>Manquant</v>
      </c>
      <c r="J538" s="7">
        <f xml:space="preserve"> index!B540</f>
        <v>0</v>
      </c>
      <c r="K538" s="16" t="str">
        <f t="shared" si="26"/>
        <v>ERREUR</v>
      </c>
      <c r="N538" s="13" t="e">
        <f ca="1"/>
        <v>#N/A</v>
      </c>
    </row>
    <row r="539" spans="1:14">
      <c r="A539" s="13">
        <f xml:space="preserve"> index!C541</f>
        <v>0</v>
      </c>
      <c r="B539" s="13">
        <f xml:space="preserve"> index!D541</f>
        <v>0</v>
      </c>
      <c r="C539" s="13">
        <f xml:space="preserve"> index!E541</f>
        <v>0</v>
      </c>
      <c r="D539" s="19" t="str">
        <f xml:space="preserve"> IF(index!F541="","",index!F541)</f>
        <v/>
      </c>
      <c r="E539" s="13">
        <f xml:space="preserve"> index!G541</f>
        <v>0</v>
      </c>
      <c r="F539" s="13">
        <f xml:space="preserve"> index!H541</f>
        <v>0</v>
      </c>
      <c r="G539" s="13">
        <f xml:space="preserve"> index!I541</f>
        <v>0</v>
      </c>
      <c r="H539" s="14">
        <f t="shared" si="25"/>
        <v>1047972</v>
      </c>
      <c r="I539" s="15" t="str">
        <f t="shared" si="24"/>
        <v>Manquant</v>
      </c>
      <c r="J539" s="7">
        <f xml:space="preserve"> index!B541</f>
        <v>0</v>
      </c>
      <c r="K539" s="16" t="str">
        <f t="shared" si="26"/>
        <v>ERREUR</v>
      </c>
      <c r="N539" s="13" t="e">
        <f ca="1"/>
        <v>#N/A</v>
      </c>
    </row>
    <row r="540" spans="1:14">
      <c r="A540" s="13">
        <f xml:space="preserve"> index!C542</f>
        <v>0</v>
      </c>
      <c r="B540" s="13">
        <f xml:space="preserve"> index!D542</f>
        <v>0</v>
      </c>
      <c r="C540" s="13">
        <f xml:space="preserve"> index!E542</f>
        <v>0</v>
      </c>
      <c r="D540" s="19" t="str">
        <f xml:space="preserve"> IF(index!F542="","",index!F542)</f>
        <v/>
      </c>
      <c r="E540" s="13">
        <f xml:space="preserve"> index!G542</f>
        <v>0</v>
      </c>
      <c r="F540" s="13">
        <f xml:space="preserve"> index!H542</f>
        <v>0</v>
      </c>
      <c r="G540" s="13">
        <f xml:space="preserve"> index!I542</f>
        <v>0</v>
      </c>
      <c r="H540" s="14">
        <f t="shared" si="25"/>
        <v>1047972</v>
      </c>
      <c r="I540" s="15" t="str">
        <f t="shared" si="24"/>
        <v>Manquant</v>
      </c>
      <c r="J540" s="7">
        <f xml:space="preserve"> index!B542</f>
        <v>0</v>
      </c>
      <c r="K540" s="16" t="str">
        <f t="shared" si="26"/>
        <v>ERREUR</v>
      </c>
      <c r="N540" s="13" t="e">
        <f ca="1"/>
        <v>#N/A</v>
      </c>
    </row>
    <row r="541" spans="1:14">
      <c r="A541" s="13">
        <f xml:space="preserve"> index!C543</f>
        <v>0</v>
      </c>
      <c r="B541" s="13">
        <f xml:space="preserve"> index!D543</f>
        <v>0</v>
      </c>
      <c r="C541" s="13">
        <f xml:space="preserve"> index!E543</f>
        <v>0</v>
      </c>
      <c r="D541" s="19" t="str">
        <f xml:space="preserve"> IF(index!F543="","",index!F543)</f>
        <v/>
      </c>
      <c r="E541" s="13">
        <f xml:space="preserve"> index!G543</f>
        <v>0</v>
      </c>
      <c r="F541" s="13">
        <f xml:space="preserve"> index!H543</f>
        <v>0</v>
      </c>
      <c r="G541" s="13">
        <f xml:space="preserve"> index!I543</f>
        <v>0</v>
      </c>
      <c r="H541" s="14">
        <f t="shared" si="25"/>
        <v>1047972</v>
      </c>
      <c r="I541" s="15" t="str">
        <f t="shared" si="24"/>
        <v>Manquant</v>
      </c>
      <c r="J541" s="7">
        <f xml:space="preserve"> index!B543</f>
        <v>0</v>
      </c>
      <c r="K541" s="16" t="str">
        <f t="shared" si="26"/>
        <v>ERREUR</v>
      </c>
      <c r="N541" s="13" t="e">
        <f ca="1"/>
        <v>#N/A</v>
      </c>
    </row>
    <row r="542" spans="1:14">
      <c r="A542" s="13">
        <f xml:space="preserve"> index!C544</f>
        <v>0</v>
      </c>
      <c r="B542" s="13">
        <f xml:space="preserve"> index!D544</f>
        <v>0</v>
      </c>
      <c r="C542" s="13">
        <f xml:space="preserve"> index!E544</f>
        <v>0</v>
      </c>
      <c r="D542" s="19" t="str">
        <f xml:space="preserve"> IF(index!F544="","",index!F544)</f>
        <v/>
      </c>
      <c r="E542" s="13">
        <f xml:space="preserve"> index!G544</f>
        <v>0</v>
      </c>
      <c r="F542" s="13">
        <f xml:space="preserve"> index!H544</f>
        <v>0</v>
      </c>
      <c r="G542" s="13">
        <f xml:space="preserve"> index!I544</f>
        <v>0</v>
      </c>
      <c r="H542" s="14">
        <f t="shared" si="25"/>
        <v>1047972</v>
      </c>
      <c r="I542" s="15" t="str">
        <f t="shared" si="24"/>
        <v>Manquant</v>
      </c>
      <c r="J542" s="7">
        <f xml:space="preserve"> index!B544</f>
        <v>0</v>
      </c>
      <c r="K542" s="16" t="str">
        <f t="shared" si="26"/>
        <v>ERREUR</v>
      </c>
      <c r="N542" s="13" t="e">
        <f ca="1"/>
        <v>#N/A</v>
      </c>
    </row>
    <row r="543" spans="1:14">
      <c r="A543" s="13">
        <f xml:space="preserve"> index!C545</f>
        <v>0</v>
      </c>
      <c r="B543" s="13">
        <f xml:space="preserve"> index!D545</f>
        <v>0</v>
      </c>
      <c r="C543" s="13">
        <f xml:space="preserve"> index!E545</f>
        <v>0</v>
      </c>
      <c r="D543" s="19" t="str">
        <f xml:space="preserve"> IF(index!F545="","",index!F545)</f>
        <v/>
      </c>
      <c r="E543" s="13">
        <f xml:space="preserve"> index!G545</f>
        <v>0</v>
      </c>
      <c r="F543" s="13">
        <f xml:space="preserve"> index!H545</f>
        <v>0</v>
      </c>
      <c r="G543" s="13">
        <f xml:space="preserve"> index!I545</f>
        <v>0</v>
      </c>
      <c r="H543" s="14">
        <f t="shared" si="25"/>
        <v>1047972</v>
      </c>
      <c r="I543" s="15" t="str">
        <f t="shared" si="24"/>
        <v>Manquant</v>
      </c>
      <c r="J543" s="7">
        <f xml:space="preserve"> index!B545</f>
        <v>0</v>
      </c>
      <c r="K543" s="16" t="str">
        <f t="shared" si="26"/>
        <v>ERREUR</v>
      </c>
      <c r="N543" s="13" t="e">
        <f ca="1"/>
        <v>#N/A</v>
      </c>
    </row>
    <row r="544" spans="1:14">
      <c r="A544" s="13">
        <f xml:space="preserve"> index!C546</f>
        <v>0</v>
      </c>
      <c r="B544" s="13">
        <f xml:space="preserve"> index!D546</f>
        <v>0</v>
      </c>
      <c r="C544" s="13">
        <f xml:space="preserve"> index!E546</f>
        <v>0</v>
      </c>
      <c r="D544" s="19" t="str">
        <f xml:space="preserve"> IF(index!F546="","",index!F546)</f>
        <v/>
      </c>
      <c r="E544" s="13">
        <f xml:space="preserve"> index!G546</f>
        <v>0</v>
      </c>
      <c r="F544" s="13">
        <f xml:space="preserve"> index!H546</f>
        <v>0</v>
      </c>
      <c r="G544" s="13">
        <f xml:space="preserve"> index!I546</f>
        <v>0</v>
      </c>
      <c r="H544" s="14">
        <f t="shared" si="25"/>
        <v>1047972</v>
      </c>
      <c r="I544" s="15" t="str">
        <f t="shared" si="24"/>
        <v>Manquant</v>
      </c>
      <c r="J544" s="7">
        <f xml:space="preserve"> index!B546</f>
        <v>0</v>
      </c>
      <c r="K544" s="16" t="str">
        <f t="shared" si="26"/>
        <v>ERREUR</v>
      </c>
      <c r="N544" s="13" t="e">
        <f ca="1"/>
        <v>#N/A</v>
      </c>
    </row>
    <row r="545" spans="1:14">
      <c r="A545" s="13">
        <f xml:space="preserve"> index!C547</f>
        <v>0</v>
      </c>
      <c r="B545" s="13">
        <f xml:space="preserve"> index!D547</f>
        <v>0</v>
      </c>
      <c r="C545" s="13">
        <f xml:space="preserve"> index!E547</f>
        <v>0</v>
      </c>
      <c r="D545" s="19" t="str">
        <f xml:space="preserve"> IF(index!F547="","",index!F547)</f>
        <v/>
      </c>
      <c r="E545" s="13">
        <f xml:space="preserve"> index!G547</f>
        <v>0</v>
      </c>
      <c r="F545" s="13">
        <f xml:space="preserve"> index!H547</f>
        <v>0</v>
      </c>
      <c r="G545" s="13">
        <f xml:space="preserve"> index!I547</f>
        <v>0</v>
      </c>
      <c r="H545" s="14">
        <f t="shared" si="25"/>
        <v>1047972</v>
      </c>
      <c r="I545" s="15" t="str">
        <f t="shared" si="24"/>
        <v>Manquant</v>
      </c>
      <c r="J545" s="7">
        <f xml:space="preserve"> index!B547</f>
        <v>0</v>
      </c>
      <c r="K545" s="16" t="str">
        <f t="shared" si="26"/>
        <v>ERREUR</v>
      </c>
      <c r="N545" s="13" t="e">
        <f ca="1"/>
        <v>#N/A</v>
      </c>
    </row>
    <row r="546" spans="1:14">
      <c r="A546" s="13">
        <f xml:space="preserve"> index!C548</f>
        <v>0</v>
      </c>
      <c r="B546" s="13">
        <f xml:space="preserve"> index!D548</f>
        <v>0</v>
      </c>
      <c r="C546" s="13">
        <f xml:space="preserve"> index!E548</f>
        <v>0</v>
      </c>
      <c r="D546" s="19" t="str">
        <f xml:space="preserve"> IF(index!F548="","",index!F548)</f>
        <v/>
      </c>
      <c r="E546" s="13">
        <f xml:space="preserve"> index!G548</f>
        <v>0</v>
      </c>
      <c r="F546" s="13">
        <f xml:space="preserve"> index!H548</f>
        <v>0</v>
      </c>
      <c r="G546" s="13">
        <f xml:space="preserve"> index!I548</f>
        <v>0</v>
      </c>
      <c r="H546" s="14">
        <f t="shared" si="25"/>
        <v>1047972</v>
      </c>
      <c r="I546" s="15" t="str">
        <f t="shared" si="24"/>
        <v>Manquant</v>
      </c>
      <c r="J546" s="7">
        <f xml:space="preserve"> index!B548</f>
        <v>0</v>
      </c>
      <c r="K546" s="16" t="str">
        <f t="shared" si="26"/>
        <v>ERREUR</v>
      </c>
      <c r="N546" s="13" t="e">
        <f ca="1"/>
        <v>#N/A</v>
      </c>
    </row>
    <row r="547" spans="1:14">
      <c r="A547" s="13">
        <f xml:space="preserve"> index!C549</f>
        <v>0</v>
      </c>
      <c r="B547" s="13">
        <f xml:space="preserve"> index!D549</f>
        <v>0</v>
      </c>
      <c r="C547" s="13">
        <f xml:space="preserve"> index!E549</f>
        <v>0</v>
      </c>
      <c r="D547" s="19" t="str">
        <f xml:space="preserve"> IF(index!F549="","",index!F549)</f>
        <v/>
      </c>
      <c r="E547" s="13">
        <f xml:space="preserve"> index!G549</f>
        <v>0</v>
      </c>
      <c r="F547" s="13">
        <f xml:space="preserve"> index!H549</f>
        <v>0</v>
      </c>
      <c r="G547" s="13">
        <f xml:space="preserve"> index!I549</f>
        <v>0</v>
      </c>
      <c r="H547" s="14">
        <f t="shared" si="25"/>
        <v>1047972</v>
      </c>
      <c r="I547" s="15" t="str">
        <f t="shared" si="24"/>
        <v>Manquant</v>
      </c>
      <c r="J547" s="7">
        <f xml:space="preserve"> index!B549</f>
        <v>0</v>
      </c>
      <c r="K547" s="16" t="str">
        <f t="shared" si="26"/>
        <v>ERREUR</v>
      </c>
      <c r="N547" s="13" t="e">
        <f ca="1"/>
        <v>#N/A</v>
      </c>
    </row>
    <row r="548" spans="1:14">
      <c r="A548" s="13">
        <f xml:space="preserve"> index!C550</f>
        <v>0</v>
      </c>
      <c r="B548" s="13">
        <f xml:space="preserve"> index!D550</f>
        <v>0</v>
      </c>
      <c r="C548" s="13">
        <f xml:space="preserve"> index!E550</f>
        <v>0</v>
      </c>
      <c r="D548" s="19" t="str">
        <f xml:space="preserve"> IF(index!F550="","",index!F550)</f>
        <v/>
      </c>
      <c r="E548" s="13">
        <f xml:space="preserve"> index!G550</f>
        <v>0</v>
      </c>
      <c r="F548" s="13">
        <f xml:space="preserve"> index!H550</f>
        <v>0</v>
      </c>
      <c r="G548" s="13">
        <f xml:space="preserve"> index!I550</f>
        <v>0</v>
      </c>
      <c r="H548" s="14">
        <f t="shared" si="25"/>
        <v>1047972</v>
      </c>
      <c r="I548" s="15" t="str">
        <f t="shared" si="24"/>
        <v>Manquant</v>
      </c>
      <c r="J548" s="7">
        <f xml:space="preserve"> index!B550</f>
        <v>0</v>
      </c>
      <c r="K548" s="16" t="str">
        <f t="shared" si="26"/>
        <v>ERREUR</v>
      </c>
      <c r="N548" s="13" t="e">
        <f ca="1"/>
        <v>#N/A</v>
      </c>
    </row>
    <row r="549" spans="1:14">
      <c r="A549" s="13">
        <f xml:space="preserve"> index!C551</f>
        <v>0</v>
      </c>
      <c r="B549" s="13">
        <f xml:space="preserve"> index!D551</f>
        <v>0</v>
      </c>
      <c r="C549" s="13">
        <f xml:space="preserve"> index!E551</f>
        <v>0</v>
      </c>
      <c r="D549" s="19" t="str">
        <f xml:space="preserve"> IF(index!F551="","",index!F551)</f>
        <v/>
      </c>
      <c r="E549" s="13">
        <f xml:space="preserve"> index!G551</f>
        <v>0</v>
      </c>
      <c r="F549" s="13">
        <f xml:space="preserve"> index!H551</f>
        <v>0</v>
      </c>
      <c r="G549" s="13">
        <f xml:space="preserve"> index!I551</f>
        <v>0</v>
      </c>
      <c r="H549" s="14">
        <f t="shared" si="25"/>
        <v>1047972</v>
      </c>
      <c r="I549" s="15" t="str">
        <f t="shared" si="24"/>
        <v>Manquant</v>
      </c>
      <c r="J549" s="7">
        <f xml:space="preserve"> index!B551</f>
        <v>0</v>
      </c>
      <c r="K549" s="16" t="str">
        <f t="shared" si="26"/>
        <v>ERREUR</v>
      </c>
      <c r="N549" s="13" t="e">
        <f ca="1"/>
        <v>#N/A</v>
      </c>
    </row>
    <row r="550" spans="1:14">
      <c r="A550" s="13">
        <f xml:space="preserve"> index!C552</f>
        <v>0</v>
      </c>
      <c r="B550" s="13">
        <f xml:space="preserve"> index!D552</f>
        <v>0</v>
      </c>
      <c r="C550" s="13">
        <f xml:space="preserve"> index!E552</f>
        <v>0</v>
      </c>
      <c r="D550" s="19" t="str">
        <f xml:space="preserve"> IF(index!F552="","",index!F552)</f>
        <v/>
      </c>
      <c r="E550" s="13">
        <f xml:space="preserve"> index!G552</f>
        <v>0</v>
      </c>
      <c r="F550" s="13">
        <f xml:space="preserve"> index!H552</f>
        <v>0</v>
      </c>
      <c r="G550" s="13">
        <f xml:space="preserve"> index!I552</f>
        <v>0</v>
      </c>
      <c r="H550" s="14">
        <f t="shared" si="25"/>
        <v>1047972</v>
      </c>
      <c r="I550" s="15" t="str">
        <f t="shared" si="24"/>
        <v>Manquant</v>
      </c>
      <c r="J550" s="7">
        <f xml:space="preserve"> index!B552</f>
        <v>0</v>
      </c>
      <c r="K550" s="16" t="str">
        <f t="shared" si="26"/>
        <v>ERREUR</v>
      </c>
      <c r="N550" s="13" t="e">
        <f ca="1"/>
        <v>#N/A</v>
      </c>
    </row>
    <row r="551" spans="1:14">
      <c r="A551" s="13">
        <f xml:space="preserve"> index!C553</f>
        <v>0</v>
      </c>
      <c r="B551" s="13">
        <f xml:space="preserve"> index!D553</f>
        <v>0</v>
      </c>
      <c r="C551" s="13">
        <f xml:space="preserve"> index!E553</f>
        <v>0</v>
      </c>
      <c r="D551" s="19" t="str">
        <f xml:space="preserve"> IF(index!F553="","",index!F553)</f>
        <v/>
      </c>
      <c r="E551" s="13">
        <f xml:space="preserve"> index!G553</f>
        <v>0</v>
      </c>
      <c r="F551" s="13">
        <f xml:space="preserve"> index!H553</f>
        <v>0</v>
      </c>
      <c r="G551" s="13">
        <f xml:space="preserve"> index!I553</f>
        <v>0</v>
      </c>
      <c r="H551" s="14">
        <f t="shared" si="25"/>
        <v>1047972</v>
      </c>
      <c r="I551" s="15" t="str">
        <f t="shared" si="24"/>
        <v>Manquant</v>
      </c>
      <c r="J551" s="7">
        <f xml:space="preserve"> index!B553</f>
        <v>0</v>
      </c>
      <c r="K551" s="16" t="str">
        <f t="shared" si="26"/>
        <v>ERREUR</v>
      </c>
      <c r="N551" s="13" t="e">
        <f ca="1"/>
        <v>#N/A</v>
      </c>
    </row>
    <row r="552" spans="1:14">
      <c r="A552" s="13">
        <f xml:space="preserve"> index!C554</f>
        <v>0</v>
      </c>
      <c r="B552" s="13">
        <f xml:space="preserve"> index!D554</f>
        <v>0</v>
      </c>
      <c r="C552" s="13">
        <f xml:space="preserve"> index!E554</f>
        <v>0</v>
      </c>
      <c r="D552" s="19" t="str">
        <f xml:space="preserve"> IF(index!F554="","",index!F554)</f>
        <v/>
      </c>
      <c r="E552" s="13">
        <f xml:space="preserve"> index!G554</f>
        <v>0</v>
      </c>
      <c r="F552" s="13">
        <f xml:space="preserve"> index!H554</f>
        <v>0</v>
      </c>
      <c r="G552" s="13">
        <f xml:space="preserve"> index!I554</f>
        <v>0</v>
      </c>
      <c r="H552" s="14">
        <f t="shared" si="25"/>
        <v>1047972</v>
      </c>
      <c r="I552" s="15" t="str">
        <f t="shared" si="24"/>
        <v>Manquant</v>
      </c>
      <c r="J552" s="7">
        <f xml:space="preserve"> index!B554</f>
        <v>0</v>
      </c>
      <c r="K552" s="16" t="str">
        <f t="shared" si="26"/>
        <v>ERREUR</v>
      </c>
      <c r="N552" s="13" t="e">
        <f ca="1"/>
        <v>#N/A</v>
      </c>
    </row>
    <row r="553" spans="1:14">
      <c r="A553" s="13">
        <f xml:space="preserve"> index!C555</f>
        <v>0</v>
      </c>
      <c r="B553" s="13">
        <f xml:space="preserve"> index!D555</f>
        <v>0</v>
      </c>
      <c r="C553" s="13">
        <f xml:space="preserve"> index!E555</f>
        <v>0</v>
      </c>
      <c r="D553" s="19" t="str">
        <f xml:space="preserve"> IF(index!F555="","",index!F555)</f>
        <v/>
      </c>
      <c r="E553" s="13">
        <f xml:space="preserve"> index!G555</f>
        <v>0</v>
      </c>
      <c r="F553" s="13">
        <f xml:space="preserve"> index!H555</f>
        <v>0</v>
      </c>
      <c r="G553" s="13">
        <f xml:space="preserve"> index!I555</f>
        <v>0</v>
      </c>
      <c r="H553" s="14">
        <f t="shared" si="25"/>
        <v>1047972</v>
      </c>
      <c r="I553" s="15" t="str">
        <f t="shared" si="24"/>
        <v>Manquant</v>
      </c>
      <c r="J553" s="7">
        <f xml:space="preserve"> index!B555</f>
        <v>0</v>
      </c>
      <c r="K553" s="16" t="str">
        <f t="shared" si="26"/>
        <v>ERREUR</v>
      </c>
      <c r="N553" s="13" t="e">
        <f ca="1"/>
        <v>#N/A</v>
      </c>
    </row>
    <row r="554" spans="1:14">
      <c r="A554" s="13">
        <f xml:space="preserve"> index!C556</f>
        <v>0</v>
      </c>
      <c r="B554" s="13">
        <f xml:space="preserve"> index!D556</f>
        <v>0</v>
      </c>
      <c r="C554" s="13">
        <f xml:space="preserve"> index!E556</f>
        <v>0</v>
      </c>
      <c r="D554" s="19" t="str">
        <f xml:space="preserve"> IF(index!F556="","",index!F556)</f>
        <v/>
      </c>
      <c r="E554" s="13">
        <f xml:space="preserve"> index!G556</f>
        <v>0</v>
      </c>
      <c r="F554" s="13">
        <f xml:space="preserve"> index!H556</f>
        <v>0</v>
      </c>
      <c r="G554" s="13">
        <f xml:space="preserve"> index!I556</f>
        <v>0</v>
      </c>
      <c r="H554" s="14">
        <f t="shared" si="25"/>
        <v>1047972</v>
      </c>
      <c r="I554" s="15" t="str">
        <f t="shared" si="24"/>
        <v>Manquant</v>
      </c>
      <c r="J554" s="7">
        <f xml:space="preserve"> index!B556</f>
        <v>0</v>
      </c>
      <c r="K554" s="16" t="str">
        <f t="shared" si="26"/>
        <v>ERREUR</v>
      </c>
      <c r="N554" s="13" t="e">
        <f ca="1"/>
        <v>#N/A</v>
      </c>
    </row>
    <row r="555" spans="1:14">
      <c r="A555" s="13">
        <f xml:space="preserve"> index!C557</f>
        <v>0</v>
      </c>
      <c r="B555" s="13">
        <f xml:space="preserve"> index!D557</f>
        <v>0</v>
      </c>
      <c r="C555" s="13">
        <f xml:space="preserve"> index!E557</f>
        <v>0</v>
      </c>
      <c r="D555" s="19" t="str">
        <f xml:space="preserve"> IF(index!F557="","",index!F557)</f>
        <v/>
      </c>
      <c r="E555" s="13">
        <f xml:space="preserve"> index!G557</f>
        <v>0</v>
      </c>
      <c r="F555" s="13">
        <f xml:space="preserve"> index!H557</f>
        <v>0</v>
      </c>
      <c r="G555" s="13">
        <f xml:space="preserve"> index!I557</f>
        <v>0</v>
      </c>
      <c r="H555" s="14">
        <f t="shared" si="25"/>
        <v>1047972</v>
      </c>
      <c r="I555" s="15" t="str">
        <f t="shared" si="24"/>
        <v>Manquant</v>
      </c>
      <c r="J555" s="7">
        <f xml:space="preserve"> index!B557</f>
        <v>0</v>
      </c>
      <c r="K555" s="16" t="str">
        <f t="shared" si="26"/>
        <v>ERREUR</v>
      </c>
      <c r="N555" s="13" t="e">
        <f ca="1"/>
        <v>#N/A</v>
      </c>
    </row>
    <row r="556" spans="1:14">
      <c r="A556" s="13">
        <f xml:space="preserve"> index!C558</f>
        <v>0</v>
      </c>
      <c r="B556" s="13">
        <f xml:space="preserve"> index!D558</f>
        <v>0</v>
      </c>
      <c r="C556" s="13">
        <f xml:space="preserve"> index!E558</f>
        <v>0</v>
      </c>
      <c r="D556" s="19" t="str">
        <f xml:space="preserve"> IF(index!F558="","",index!F558)</f>
        <v/>
      </c>
      <c r="E556" s="13">
        <f xml:space="preserve"> index!G558</f>
        <v>0</v>
      </c>
      <c r="F556" s="13">
        <f xml:space="preserve"> index!H558</f>
        <v>0</v>
      </c>
      <c r="G556" s="13">
        <f xml:space="preserve"> index!I558</f>
        <v>0</v>
      </c>
      <c r="H556" s="14">
        <f t="shared" si="25"/>
        <v>1047972</v>
      </c>
      <c r="I556" s="15" t="str">
        <f t="shared" si="24"/>
        <v>Manquant</v>
      </c>
      <c r="J556" s="7">
        <f xml:space="preserve"> index!B558</f>
        <v>0</v>
      </c>
      <c r="K556" s="16" t="str">
        <f t="shared" si="26"/>
        <v>ERREUR</v>
      </c>
      <c r="N556" s="13" t="e">
        <f ca="1"/>
        <v>#N/A</v>
      </c>
    </row>
    <row r="557" spans="1:14">
      <c r="A557" s="13">
        <f xml:space="preserve"> index!C559</f>
        <v>0</v>
      </c>
      <c r="B557" s="13">
        <f xml:space="preserve"> index!D559</f>
        <v>0</v>
      </c>
      <c r="C557" s="13">
        <f xml:space="preserve"> index!E559</f>
        <v>0</v>
      </c>
      <c r="D557" s="19" t="str">
        <f xml:space="preserve"> IF(index!F559="","",index!F559)</f>
        <v/>
      </c>
      <c r="E557" s="13">
        <f xml:space="preserve"> index!G559</f>
        <v>0</v>
      </c>
      <c r="F557" s="13">
        <f xml:space="preserve"> index!H559</f>
        <v>0</v>
      </c>
      <c r="G557" s="13">
        <f xml:space="preserve"> index!I559</f>
        <v>0</v>
      </c>
      <c r="H557" s="14">
        <f t="shared" si="25"/>
        <v>1047972</v>
      </c>
      <c r="I557" s="15" t="str">
        <f t="shared" si="24"/>
        <v>Manquant</v>
      </c>
      <c r="J557" s="7">
        <f xml:space="preserve"> index!B559</f>
        <v>0</v>
      </c>
      <c r="K557" s="16" t="str">
        <f t="shared" si="26"/>
        <v>ERREUR</v>
      </c>
      <c r="N557" s="13" t="e">
        <f ca="1"/>
        <v>#N/A</v>
      </c>
    </row>
    <row r="558" spans="1:14">
      <c r="A558" s="13">
        <f xml:space="preserve"> index!C560</f>
        <v>0</v>
      </c>
      <c r="B558" s="13">
        <f xml:space="preserve"> index!D560</f>
        <v>0</v>
      </c>
      <c r="C558" s="13">
        <f xml:space="preserve"> index!E560</f>
        <v>0</v>
      </c>
      <c r="D558" s="19" t="str">
        <f xml:space="preserve"> IF(index!F560="","",index!F560)</f>
        <v/>
      </c>
      <c r="E558" s="13">
        <f xml:space="preserve"> index!G560</f>
        <v>0</v>
      </c>
      <c r="F558" s="13">
        <f xml:space="preserve"> index!H560</f>
        <v>0</v>
      </c>
      <c r="G558" s="13">
        <f xml:space="preserve"> index!I560</f>
        <v>0</v>
      </c>
      <c r="H558" s="14">
        <f t="shared" si="25"/>
        <v>1047972</v>
      </c>
      <c r="I558" s="15" t="str">
        <f t="shared" si="24"/>
        <v>Manquant</v>
      </c>
      <c r="J558" s="7">
        <f xml:space="preserve"> index!B560</f>
        <v>0</v>
      </c>
      <c r="K558" s="16" t="str">
        <f t="shared" si="26"/>
        <v>ERREUR</v>
      </c>
      <c r="N558" s="13" t="e">
        <f ca="1"/>
        <v>#N/A</v>
      </c>
    </row>
    <row r="559" spans="1:14">
      <c r="A559" s="13">
        <f xml:space="preserve"> index!C561</f>
        <v>0</v>
      </c>
      <c r="B559" s="13">
        <f xml:space="preserve"> index!D561</f>
        <v>0</v>
      </c>
      <c r="C559" s="13">
        <f xml:space="preserve"> index!E561</f>
        <v>0</v>
      </c>
      <c r="D559" s="19" t="str">
        <f xml:space="preserve"> IF(index!F561="","",index!F561)</f>
        <v/>
      </c>
      <c r="E559" s="13">
        <f xml:space="preserve"> index!G561</f>
        <v>0</v>
      </c>
      <c r="F559" s="13">
        <f xml:space="preserve"> index!H561</f>
        <v>0</v>
      </c>
      <c r="G559" s="13">
        <f xml:space="preserve"> index!I561</f>
        <v>0</v>
      </c>
      <c r="H559" s="14">
        <f t="shared" si="25"/>
        <v>1047972</v>
      </c>
      <c r="I559" s="15" t="str">
        <f t="shared" si="24"/>
        <v>Manquant</v>
      </c>
      <c r="J559" s="7">
        <f xml:space="preserve"> index!B561</f>
        <v>0</v>
      </c>
      <c r="K559" s="16" t="str">
        <f t="shared" si="26"/>
        <v>ERREUR</v>
      </c>
      <c r="N559" s="13" t="e">
        <f ca="1"/>
        <v>#N/A</v>
      </c>
    </row>
    <row r="560" spans="1:14">
      <c r="A560" s="13">
        <f xml:space="preserve"> index!C562</f>
        <v>0</v>
      </c>
      <c r="B560" s="13">
        <f xml:space="preserve"> index!D562</f>
        <v>0</v>
      </c>
      <c r="C560" s="13">
        <f xml:space="preserve"> index!E562</f>
        <v>0</v>
      </c>
      <c r="D560" s="19" t="str">
        <f xml:space="preserve"> IF(index!F562="","",index!F562)</f>
        <v/>
      </c>
      <c r="E560" s="13">
        <f xml:space="preserve"> index!G562</f>
        <v>0</v>
      </c>
      <c r="F560" s="13">
        <f xml:space="preserve"> index!H562</f>
        <v>0</v>
      </c>
      <c r="G560" s="13">
        <f xml:space="preserve"> index!I562</f>
        <v>0</v>
      </c>
      <c r="H560" s="14">
        <f t="shared" si="25"/>
        <v>1047972</v>
      </c>
      <c r="I560" s="15" t="str">
        <f t="shared" si="24"/>
        <v>Manquant</v>
      </c>
      <c r="J560" s="7">
        <f xml:space="preserve"> index!B562</f>
        <v>0</v>
      </c>
      <c r="K560" s="16" t="str">
        <f t="shared" si="26"/>
        <v>ERREUR</v>
      </c>
      <c r="N560" s="13" t="e">
        <f ca="1"/>
        <v>#N/A</v>
      </c>
    </row>
    <row r="561" spans="1:14">
      <c r="A561" s="13">
        <f xml:space="preserve"> index!C563</f>
        <v>0</v>
      </c>
      <c r="B561" s="13">
        <f xml:space="preserve"> index!D563</f>
        <v>0</v>
      </c>
      <c r="C561" s="13">
        <f xml:space="preserve"> index!E563</f>
        <v>0</v>
      </c>
      <c r="D561" s="19" t="str">
        <f xml:space="preserve"> IF(index!F563="","",index!F563)</f>
        <v/>
      </c>
      <c r="E561" s="13">
        <f xml:space="preserve"> index!G563</f>
        <v>0</v>
      </c>
      <c r="F561" s="13">
        <f xml:space="preserve"> index!H563</f>
        <v>0</v>
      </c>
      <c r="G561" s="13">
        <f xml:space="preserve"> index!I563</f>
        <v>0</v>
      </c>
      <c r="H561" s="14">
        <f t="shared" si="25"/>
        <v>1047972</v>
      </c>
      <c r="I561" s="15" t="str">
        <f t="shared" si="24"/>
        <v>Manquant</v>
      </c>
      <c r="J561" s="7">
        <f xml:space="preserve"> index!B563</f>
        <v>0</v>
      </c>
      <c r="K561" s="16" t="str">
        <f t="shared" si="26"/>
        <v>ERREUR</v>
      </c>
      <c r="N561" s="13" t="e">
        <f ca="1"/>
        <v>#N/A</v>
      </c>
    </row>
    <row r="562" spans="1:14">
      <c r="A562" s="13">
        <f xml:space="preserve"> index!C564</f>
        <v>0</v>
      </c>
      <c r="B562" s="13">
        <f xml:space="preserve"> index!D564</f>
        <v>0</v>
      </c>
      <c r="C562" s="13">
        <f xml:space="preserve"> index!E564</f>
        <v>0</v>
      </c>
      <c r="D562" s="19" t="str">
        <f xml:space="preserve"> IF(index!F564="","",index!F564)</f>
        <v/>
      </c>
      <c r="E562" s="13">
        <f xml:space="preserve"> index!G564</f>
        <v>0</v>
      </c>
      <c r="F562" s="13">
        <f xml:space="preserve"> index!H564</f>
        <v>0</v>
      </c>
      <c r="G562" s="13">
        <f xml:space="preserve"> index!I564</f>
        <v>0</v>
      </c>
      <c r="H562" s="14">
        <f t="shared" si="25"/>
        <v>1047972</v>
      </c>
      <c r="I562" s="15" t="str">
        <f t="shared" si="24"/>
        <v>Manquant</v>
      </c>
      <c r="J562" s="7">
        <f xml:space="preserve"> index!B564</f>
        <v>0</v>
      </c>
      <c r="K562" s="16" t="str">
        <f t="shared" si="26"/>
        <v>ERREUR</v>
      </c>
      <c r="N562" s="13" t="e">
        <f ca="1"/>
        <v>#N/A</v>
      </c>
    </row>
    <row r="563" spans="1:14">
      <c r="A563" s="13">
        <f xml:space="preserve"> index!C565</f>
        <v>0</v>
      </c>
      <c r="B563" s="13">
        <f xml:space="preserve"> index!D565</f>
        <v>0</v>
      </c>
      <c r="C563" s="13">
        <f xml:space="preserve"> index!E565</f>
        <v>0</v>
      </c>
      <c r="D563" s="19" t="str">
        <f xml:space="preserve"> IF(index!F565="","",index!F565)</f>
        <v/>
      </c>
      <c r="E563" s="13">
        <f xml:space="preserve"> index!G565</f>
        <v>0</v>
      </c>
      <c r="F563" s="13">
        <f xml:space="preserve"> index!H565</f>
        <v>0</v>
      </c>
      <c r="G563" s="13">
        <f xml:space="preserve"> index!I565</f>
        <v>0</v>
      </c>
      <c r="H563" s="14">
        <f t="shared" si="25"/>
        <v>1047972</v>
      </c>
      <c r="I563" s="15" t="str">
        <f t="shared" si="24"/>
        <v>Manquant</v>
      </c>
      <c r="J563" s="7">
        <f xml:space="preserve"> index!B565</f>
        <v>0</v>
      </c>
      <c r="K563" s="16" t="str">
        <f t="shared" si="26"/>
        <v>ERREUR</v>
      </c>
      <c r="N563" s="13" t="e">
        <f ca="1"/>
        <v>#N/A</v>
      </c>
    </row>
    <row r="564" spans="1:14">
      <c r="A564" s="13">
        <f xml:space="preserve"> index!C566</f>
        <v>0</v>
      </c>
      <c r="B564" s="13">
        <f xml:space="preserve"> index!D566</f>
        <v>0</v>
      </c>
      <c r="C564" s="13">
        <f xml:space="preserve"> index!E566</f>
        <v>0</v>
      </c>
      <c r="D564" s="19" t="str">
        <f xml:space="preserve"> IF(index!F566="","",index!F566)</f>
        <v/>
      </c>
      <c r="E564" s="13">
        <f xml:space="preserve"> index!G566</f>
        <v>0</v>
      </c>
      <c r="F564" s="13">
        <f xml:space="preserve"> index!H566</f>
        <v>0</v>
      </c>
      <c r="G564" s="13">
        <f xml:space="preserve"> index!I566</f>
        <v>0</v>
      </c>
      <c r="H564" s="14">
        <f t="shared" si="25"/>
        <v>1047972</v>
      </c>
      <c r="I564" s="15" t="str">
        <f t="shared" si="24"/>
        <v>Manquant</v>
      </c>
      <c r="J564" s="7">
        <f xml:space="preserve"> index!B566</f>
        <v>0</v>
      </c>
      <c r="K564" s="16" t="str">
        <f t="shared" si="26"/>
        <v>ERREUR</v>
      </c>
      <c r="N564" s="13" t="e">
        <f ca="1"/>
        <v>#N/A</v>
      </c>
    </row>
    <row r="565" spans="1:14">
      <c r="A565" s="13">
        <f xml:space="preserve"> index!C567</f>
        <v>0</v>
      </c>
      <c r="B565" s="13">
        <f xml:space="preserve"> index!D567</f>
        <v>0</v>
      </c>
      <c r="C565" s="13">
        <f xml:space="preserve"> index!E567</f>
        <v>0</v>
      </c>
      <c r="D565" s="19" t="str">
        <f xml:space="preserve"> IF(index!F567="","",index!F567)</f>
        <v/>
      </c>
      <c r="E565" s="13">
        <f xml:space="preserve"> index!G567</f>
        <v>0</v>
      </c>
      <c r="F565" s="13">
        <f xml:space="preserve"> index!H567</f>
        <v>0</v>
      </c>
      <c r="G565" s="13">
        <f xml:space="preserve"> index!I567</f>
        <v>0</v>
      </c>
      <c r="H565" s="14">
        <f t="shared" si="25"/>
        <v>1047972</v>
      </c>
      <c r="I565" s="15" t="str">
        <f t="shared" si="24"/>
        <v>Manquant</v>
      </c>
      <c r="J565" s="7">
        <f xml:space="preserve"> index!B567</f>
        <v>0</v>
      </c>
      <c r="K565" s="16" t="str">
        <f t="shared" si="26"/>
        <v>ERREUR</v>
      </c>
      <c r="N565" s="13" t="e">
        <f ca="1"/>
        <v>#N/A</v>
      </c>
    </row>
    <row r="566" spans="1:14">
      <c r="A566" s="13">
        <f xml:space="preserve"> index!C568</f>
        <v>0</v>
      </c>
      <c r="B566" s="13">
        <f xml:space="preserve"> index!D568</f>
        <v>0</v>
      </c>
      <c r="C566" s="13">
        <f xml:space="preserve"> index!E568</f>
        <v>0</v>
      </c>
      <c r="D566" s="19" t="str">
        <f xml:space="preserve"> IF(index!F568="","",index!F568)</f>
        <v/>
      </c>
      <c r="E566" s="13">
        <f xml:space="preserve"> index!G568</f>
        <v>0</v>
      </c>
      <c r="F566" s="13">
        <f xml:space="preserve"> index!H568</f>
        <v>0</v>
      </c>
      <c r="G566" s="13">
        <f xml:space="preserve"> index!I568</f>
        <v>0</v>
      </c>
      <c r="H566" s="14">
        <f t="shared" si="25"/>
        <v>1047972</v>
      </c>
      <c r="I566" s="15" t="str">
        <f t="shared" si="24"/>
        <v>Manquant</v>
      </c>
      <c r="J566" s="7">
        <f xml:space="preserve"> index!B568</f>
        <v>0</v>
      </c>
      <c r="K566" s="16" t="str">
        <f t="shared" si="26"/>
        <v>ERREUR</v>
      </c>
      <c r="N566" s="13" t="e">
        <f ca="1"/>
        <v>#N/A</v>
      </c>
    </row>
    <row r="567" spans="1:14">
      <c r="A567" s="13">
        <f xml:space="preserve"> index!C569</f>
        <v>0</v>
      </c>
      <c r="B567" s="13">
        <f xml:space="preserve"> index!D569</f>
        <v>0</v>
      </c>
      <c r="C567" s="13">
        <f xml:space="preserve"> index!E569</f>
        <v>0</v>
      </c>
      <c r="D567" s="19" t="str">
        <f xml:space="preserve"> IF(index!F569="","",index!F569)</f>
        <v/>
      </c>
      <c r="E567" s="13">
        <f xml:space="preserve"> index!G569</f>
        <v>0</v>
      </c>
      <c r="F567" s="13">
        <f xml:space="preserve"> index!H569</f>
        <v>0</v>
      </c>
      <c r="G567" s="13">
        <f xml:space="preserve"> index!I569</f>
        <v>0</v>
      </c>
      <c r="H567" s="14">
        <f t="shared" si="25"/>
        <v>1047972</v>
      </c>
      <c r="I567" s="15" t="str">
        <f t="shared" si="24"/>
        <v>Manquant</v>
      </c>
      <c r="J567" s="7">
        <f xml:space="preserve"> index!B569</f>
        <v>0</v>
      </c>
      <c r="K567" s="16" t="str">
        <f t="shared" si="26"/>
        <v>ERREUR</v>
      </c>
      <c r="N567" s="13" t="e">
        <f ca="1"/>
        <v>#N/A</v>
      </c>
    </row>
    <row r="568" spans="1:14">
      <c r="A568" s="13">
        <f xml:space="preserve"> index!C570</f>
        <v>0</v>
      </c>
      <c r="B568" s="13">
        <f xml:space="preserve"> index!D570</f>
        <v>0</v>
      </c>
      <c r="C568" s="13">
        <f xml:space="preserve"> index!E570</f>
        <v>0</v>
      </c>
      <c r="D568" s="19" t="str">
        <f xml:space="preserve"> IF(index!F570="","",index!F570)</f>
        <v/>
      </c>
      <c r="E568" s="13">
        <f xml:space="preserve"> index!G570</f>
        <v>0</v>
      </c>
      <c r="F568" s="13">
        <f xml:space="preserve"> index!H570</f>
        <v>0</v>
      </c>
      <c r="G568" s="13">
        <f xml:space="preserve"> index!I570</f>
        <v>0</v>
      </c>
      <c r="H568" s="14">
        <f t="shared" si="25"/>
        <v>1047972</v>
      </c>
      <c r="I568" s="15" t="str">
        <f t="shared" si="24"/>
        <v>Manquant</v>
      </c>
      <c r="J568" s="7">
        <f xml:space="preserve"> index!B570</f>
        <v>0</v>
      </c>
      <c r="K568" s="16" t="str">
        <f t="shared" si="26"/>
        <v>ERREUR</v>
      </c>
      <c r="N568" s="13" t="e">
        <f ca="1"/>
        <v>#N/A</v>
      </c>
    </row>
    <row r="569" spans="1:14">
      <c r="A569" s="13">
        <f xml:space="preserve"> index!C571</f>
        <v>0</v>
      </c>
      <c r="B569" s="13">
        <f xml:space="preserve"> index!D571</f>
        <v>0</v>
      </c>
      <c r="C569" s="13">
        <f xml:space="preserve"> index!E571</f>
        <v>0</v>
      </c>
      <c r="D569" s="19" t="str">
        <f xml:space="preserve"> IF(index!F571="","",index!F571)</f>
        <v/>
      </c>
      <c r="E569" s="13">
        <f xml:space="preserve"> index!G571</f>
        <v>0</v>
      </c>
      <c r="F569" s="13">
        <f xml:space="preserve"> index!H571</f>
        <v>0</v>
      </c>
      <c r="G569" s="13">
        <f xml:space="preserve"> index!I571</f>
        <v>0</v>
      </c>
      <c r="H569" s="14">
        <f t="shared" si="25"/>
        <v>1047972</v>
      </c>
      <c r="I569" s="15" t="str">
        <f t="shared" si="24"/>
        <v>Manquant</v>
      </c>
      <c r="J569" s="7">
        <f xml:space="preserve"> index!B571</f>
        <v>0</v>
      </c>
      <c r="K569" s="16" t="str">
        <f t="shared" si="26"/>
        <v>ERREUR</v>
      </c>
      <c r="N569" s="13" t="e">
        <f ca="1"/>
        <v>#N/A</v>
      </c>
    </row>
    <row r="570" spans="1:14">
      <c r="A570" s="13">
        <f xml:space="preserve"> index!C572</f>
        <v>0</v>
      </c>
      <c r="B570" s="13">
        <f xml:space="preserve"> index!D572</f>
        <v>0</v>
      </c>
      <c r="C570" s="13">
        <f xml:space="preserve"> index!E572</f>
        <v>0</v>
      </c>
      <c r="D570" s="19" t="str">
        <f xml:space="preserve"> IF(index!F572="","",index!F572)</f>
        <v/>
      </c>
      <c r="E570" s="13">
        <f xml:space="preserve"> index!G572</f>
        <v>0</v>
      </c>
      <c r="F570" s="13">
        <f xml:space="preserve"> index!H572</f>
        <v>0</v>
      </c>
      <c r="G570" s="13">
        <f xml:space="preserve"> index!I572</f>
        <v>0</v>
      </c>
      <c r="H570" s="14">
        <f t="shared" si="25"/>
        <v>1047972</v>
      </c>
      <c r="I570" s="15" t="str">
        <f t="shared" si="24"/>
        <v>Manquant</v>
      </c>
      <c r="J570" s="7">
        <f xml:space="preserve"> index!B572</f>
        <v>0</v>
      </c>
      <c r="K570" s="16" t="str">
        <f t="shared" si="26"/>
        <v>ERREUR</v>
      </c>
      <c r="N570" s="13" t="e">
        <f ca="1"/>
        <v>#N/A</v>
      </c>
    </row>
    <row r="571" spans="1:14">
      <c r="A571" s="13">
        <f xml:space="preserve"> index!C573</f>
        <v>0</v>
      </c>
      <c r="B571" s="13">
        <f xml:space="preserve"> index!D573</f>
        <v>0</v>
      </c>
      <c r="C571" s="13">
        <f xml:space="preserve"> index!E573</f>
        <v>0</v>
      </c>
      <c r="D571" s="19" t="str">
        <f xml:space="preserve"> IF(index!F573="","",index!F573)</f>
        <v/>
      </c>
      <c r="E571" s="13">
        <f xml:space="preserve"> index!G573</f>
        <v>0</v>
      </c>
      <c r="F571" s="13">
        <f xml:space="preserve"> index!H573</f>
        <v>0</v>
      </c>
      <c r="G571" s="13">
        <f xml:space="preserve"> index!I573</f>
        <v>0</v>
      </c>
      <c r="H571" s="14">
        <f t="shared" si="25"/>
        <v>1047972</v>
      </c>
      <c r="I571" s="15" t="str">
        <f t="shared" si="24"/>
        <v>Manquant</v>
      </c>
      <c r="J571" s="7">
        <f xml:space="preserve"> index!B573</f>
        <v>0</v>
      </c>
      <c r="K571" s="16" t="str">
        <f t="shared" si="26"/>
        <v>ERREUR</v>
      </c>
      <c r="N571" s="13" t="e">
        <f ca="1"/>
        <v>#N/A</v>
      </c>
    </row>
    <row r="572" spans="1:14">
      <c r="A572" s="13">
        <f xml:space="preserve"> index!C574</f>
        <v>0</v>
      </c>
      <c r="B572" s="13">
        <f xml:space="preserve"> index!D574</f>
        <v>0</v>
      </c>
      <c r="C572" s="13">
        <f xml:space="preserve"> index!E574</f>
        <v>0</v>
      </c>
      <c r="D572" s="19" t="str">
        <f xml:space="preserve"> IF(index!F574="","",index!F574)</f>
        <v/>
      </c>
      <c r="E572" s="13">
        <f xml:space="preserve"> index!G574</f>
        <v>0</v>
      </c>
      <c r="F572" s="13">
        <f xml:space="preserve"> index!H574</f>
        <v>0</v>
      </c>
      <c r="G572" s="13">
        <f xml:space="preserve"> index!I574</f>
        <v>0</v>
      </c>
      <c r="H572" s="14">
        <f t="shared" si="25"/>
        <v>1047972</v>
      </c>
      <c r="I572" s="15" t="str">
        <f t="shared" si="24"/>
        <v>Manquant</v>
      </c>
      <c r="J572" s="7">
        <f xml:space="preserve"> index!B574</f>
        <v>0</v>
      </c>
      <c r="K572" s="16" t="str">
        <f t="shared" si="26"/>
        <v>ERREUR</v>
      </c>
      <c r="N572" s="13" t="e">
        <f ca="1"/>
        <v>#N/A</v>
      </c>
    </row>
    <row r="573" spans="1:14">
      <c r="A573" s="13">
        <f xml:space="preserve"> index!C575</f>
        <v>0</v>
      </c>
      <c r="B573" s="13">
        <f xml:space="preserve"> index!D575</f>
        <v>0</v>
      </c>
      <c r="C573" s="13">
        <f xml:space="preserve"> index!E575</f>
        <v>0</v>
      </c>
      <c r="D573" s="19" t="str">
        <f xml:space="preserve"> IF(index!F575="","",index!F575)</f>
        <v/>
      </c>
      <c r="E573" s="13">
        <f xml:space="preserve"> index!G575</f>
        <v>0</v>
      </c>
      <c r="F573" s="13">
        <f xml:space="preserve"> index!H575</f>
        <v>0</v>
      </c>
      <c r="G573" s="13">
        <f xml:space="preserve"> index!I575</f>
        <v>0</v>
      </c>
      <c r="H573" s="14">
        <f t="shared" si="25"/>
        <v>1047972</v>
      </c>
      <c r="I573" s="15" t="str">
        <f t="shared" si="24"/>
        <v>Manquant</v>
      </c>
      <c r="J573" s="7">
        <f xml:space="preserve"> index!B575</f>
        <v>0</v>
      </c>
      <c r="K573" s="16" t="str">
        <f t="shared" si="26"/>
        <v>ERREUR</v>
      </c>
      <c r="N573" s="13" t="e">
        <f ca="1"/>
        <v>#N/A</v>
      </c>
    </row>
    <row r="574" spans="1:14">
      <c r="A574" s="13">
        <f xml:space="preserve"> index!C576</f>
        <v>0</v>
      </c>
      <c r="B574" s="13">
        <f xml:space="preserve"> index!D576</f>
        <v>0</v>
      </c>
      <c r="C574" s="13">
        <f xml:space="preserve"> index!E576</f>
        <v>0</v>
      </c>
      <c r="D574" s="19" t="str">
        <f xml:space="preserve"> IF(index!F576="","",index!F576)</f>
        <v/>
      </c>
      <c r="E574" s="13">
        <f xml:space="preserve"> index!G576</f>
        <v>0</v>
      </c>
      <c r="F574" s="13">
        <f xml:space="preserve"> index!H576</f>
        <v>0</v>
      </c>
      <c r="G574" s="13">
        <f xml:space="preserve"> index!I576</f>
        <v>0</v>
      </c>
      <c r="H574" s="14">
        <f t="shared" si="25"/>
        <v>1047972</v>
      </c>
      <c r="I574" s="15" t="str">
        <f t="shared" si="24"/>
        <v>Manquant</v>
      </c>
      <c r="J574" s="7">
        <f xml:space="preserve"> index!B576</f>
        <v>0</v>
      </c>
      <c r="K574" s="16" t="str">
        <f t="shared" si="26"/>
        <v>ERREUR</v>
      </c>
      <c r="N574" s="13" t="e">
        <f ca="1"/>
        <v>#N/A</v>
      </c>
    </row>
    <row r="575" spans="1:14">
      <c r="A575" s="13">
        <f xml:space="preserve"> index!C577</f>
        <v>0</v>
      </c>
      <c r="B575" s="13">
        <f xml:space="preserve"> index!D577</f>
        <v>0</v>
      </c>
      <c r="C575" s="13">
        <f xml:space="preserve"> index!E577</f>
        <v>0</v>
      </c>
      <c r="D575" s="19" t="str">
        <f xml:space="preserve"> IF(index!F577="","",index!F577)</f>
        <v/>
      </c>
      <c r="E575" s="13">
        <f xml:space="preserve"> index!G577</f>
        <v>0</v>
      </c>
      <c r="F575" s="13">
        <f xml:space="preserve"> index!H577</f>
        <v>0</v>
      </c>
      <c r="G575" s="13">
        <f xml:space="preserve"> index!I577</f>
        <v>0</v>
      </c>
      <c r="H575" s="14">
        <f t="shared" si="25"/>
        <v>1047972</v>
      </c>
      <c r="I575" s="15" t="str">
        <f t="shared" si="24"/>
        <v>Manquant</v>
      </c>
      <c r="J575" s="7">
        <f xml:space="preserve"> index!B577</f>
        <v>0</v>
      </c>
      <c r="K575" s="16" t="str">
        <f t="shared" si="26"/>
        <v>ERREUR</v>
      </c>
      <c r="N575" s="13" t="e">
        <f ca="1"/>
        <v>#N/A</v>
      </c>
    </row>
    <row r="576" spans="1:14">
      <c r="A576" s="13">
        <f xml:space="preserve"> index!C578</f>
        <v>0</v>
      </c>
      <c r="B576" s="13">
        <f xml:space="preserve"> index!D578</f>
        <v>0</v>
      </c>
      <c r="C576" s="13">
        <f xml:space="preserve"> index!E578</f>
        <v>0</v>
      </c>
      <c r="D576" s="19" t="str">
        <f xml:space="preserve"> IF(index!F578="","",index!F578)</f>
        <v/>
      </c>
      <c r="E576" s="13">
        <f xml:space="preserve"> index!G578</f>
        <v>0</v>
      </c>
      <c r="F576" s="13">
        <f xml:space="preserve"> index!H578</f>
        <v>0</v>
      </c>
      <c r="G576" s="13">
        <f xml:space="preserve"> index!I578</f>
        <v>0</v>
      </c>
      <c r="H576" s="14">
        <f t="shared" si="25"/>
        <v>1047972</v>
      </c>
      <c r="I576" s="15" t="str">
        <f t="shared" si="24"/>
        <v>Manquant</v>
      </c>
      <c r="J576" s="7">
        <f xml:space="preserve"> index!B578</f>
        <v>0</v>
      </c>
      <c r="K576" s="16" t="str">
        <f t="shared" si="26"/>
        <v>ERREUR</v>
      </c>
      <c r="N576" s="13" t="e">
        <f ca="1"/>
        <v>#N/A</v>
      </c>
    </row>
    <row r="577" spans="1:14">
      <c r="A577" s="13">
        <f xml:space="preserve"> index!C579</f>
        <v>0</v>
      </c>
      <c r="B577" s="13">
        <f xml:space="preserve"> index!D579</f>
        <v>0</v>
      </c>
      <c r="C577" s="13">
        <f xml:space="preserve"> index!E579</f>
        <v>0</v>
      </c>
      <c r="D577" s="19" t="str">
        <f xml:space="preserve"> IF(index!F579="","",index!F579)</f>
        <v/>
      </c>
      <c r="E577" s="13">
        <f xml:space="preserve"> index!G579</f>
        <v>0</v>
      </c>
      <c r="F577" s="13">
        <f xml:space="preserve"> index!H579</f>
        <v>0</v>
      </c>
      <c r="G577" s="13">
        <f xml:space="preserve"> index!I579</f>
        <v>0</v>
      </c>
      <c r="H577" s="14">
        <f t="shared" si="25"/>
        <v>1047972</v>
      </c>
      <c r="I577" s="15" t="str">
        <f t="shared" si="24"/>
        <v>Manquant</v>
      </c>
      <c r="J577" s="7">
        <f xml:space="preserve"> index!B579</f>
        <v>0</v>
      </c>
      <c r="K577" s="16" t="str">
        <f t="shared" si="26"/>
        <v>ERREUR</v>
      </c>
      <c r="N577" s="13" t="e">
        <f ca="1"/>
        <v>#N/A</v>
      </c>
    </row>
    <row r="578" spans="1:14">
      <c r="A578" s="13">
        <f xml:space="preserve"> index!C580</f>
        <v>0</v>
      </c>
      <c r="B578" s="13">
        <f xml:space="preserve"> index!D580</f>
        <v>0</v>
      </c>
      <c r="C578" s="13">
        <f xml:space="preserve"> index!E580</f>
        <v>0</v>
      </c>
      <c r="D578" s="19" t="str">
        <f xml:space="preserve"> IF(index!F580="","",index!F580)</f>
        <v/>
      </c>
      <c r="E578" s="13">
        <f xml:space="preserve"> index!G580</f>
        <v>0</v>
      </c>
      <c r="F578" s="13">
        <f xml:space="preserve"> index!H580</f>
        <v>0</v>
      </c>
      <c r="G578" s="13">
        <f xml:space="preserve"> index!I580</f>
        <v>0</v>
      </c>
      <c r="H578" s="14">
        <f t="shared" si="25"/>
        <v>1047972</v>
      </c>
      <c r="I578" s="15" t="str">
        <f t="shared" si="24"/>
        <v>Manquant</v>
      </c>
      <c r="J578" s="7">
        <f xml:space="preserve"> index!B580</f>
        <v>0</v>
      </c>
      <c r="K578" s="16" t="str">
        <f t="shared" si="26"/>
        <v>ERREUR</v>
      </c>
      <c r="N578" s="13" t="e">
        <f ca="1"/>
        <v>#N/A</v>
      </c>
    </row>
    <row r="579" spans="1:14">
      <c r="A579" s="13">
        <f xml:space="preserve"> index!C581</f>
        <v>0</v>
      </c>
      <c r="B579" s="13">
        <f xml:space="preserve"> index!D581</f>
        <v>0</v>
      </c>
      <c r="C579" s="13">
        <f xml:space="preserve"> index!E581</f>
        <v>0</v>
      </c>
      <c r="D579" s="19" t="str">
        <f xml:space="preserve"> IF(index!F581="","",index!F581)</f>
        <v/>
      </c>
      <c r="E579" s="13">
        <f xml:space="preserve"> index!G581</f>
        <v>0</v>
      </c>
      <c r="F579" s="13">
        <f xml:space="preserve"> index!H581</f>
        <v>0</v>
      </c>
      <c r="G579" s="13">
        <f xml:space="preserve"> index!I581</f>
        <v>0</v>
      </c>
      <c r="H579" s="14">
        <f t="shared" si="25"/>
        <v>1047972</v>
      </c>
      <c r="I579" s="15" t="str">
        <f t="shared" ref="I579:I605" si="27">IF(ISERROR(MATCH(D579,RECOLLEMENT,0)),"Manquant","")</f>
        <v>Manquant</v>
      </c>
      <c r="J579" s="7">
        <f xml:space="preserve"> index!B581</f>
        <v>0</v>
      </c>
      <c r="K579" s="16" t="str">
        <f t="shared" si="26"/>
        <v>ERREUR</v>
      </c>
      <c r="N579" s="13" t="e">
        <f ca="1"/>
        <v>#N/A</v>
      </c>
    </row>
    <row r="580" spans="1:14">
      <c r="A580" s="13">
        <f xml:space="preserve"> index!C582</f>
        <v>0</v>
      </c>
      <c r="B580" s="13">
        <f xml:space="preserve"> index!D582</f>
        <v>0</v>
      </c>
      <c r="C580" s="13">
        <f xml:space="preserve"> index!E582</f>
        <v>0</v>
      </c>
      <c r="D580" s="19" t="str">
        <f xml:space="preserve"> IF(index!F582="","",index!F582)</f>
        <v/>
      </c>
      <c r="E580" s="13">
        <f xml:space="preserve"> index!G582</f>
        <v>0</v>
      </c>
      <c r="F580" s="13">
        <f xml:space="preserve"> index!H582</f>
        <v>0</v>
      </c>
      <c r="G580" s="13">
        <f xml:space="preserve"> index!I582</f>
        <v>0</v>
      </c>
      <c r="H580" s="14">
        <f t="shared" ref="H580:H605" si="28">COUNTIF(J:J,D580)</f>
        <v>1047972</v>
      </c>
      <c r="I580" s="15" t="str">
        <f t="shared" si="27"/>
        <v>Manquant</v>
      </c>
      <c r="J580" s="7">
        <f xml:space="preserve"> index!B582</f>
        <v>0</v>
      </c>
      <c r="K580" s="16" t="str">
        <f t="shared" ref="K580:K605" si="29">IF(H580&lt;&gt;E580,"ERREUR","OK")</f>
        <v>ERREUR</v>
      </c>
      <c r="N580" s="13" t="e">
        <f ca="1"/>
        <v>#N/A</v>
      </c>
    </row>
    <row r="581" spans="1:14">
      <c r="A581" s="13">
        <f xml:space="preserve"> index!C583</f>
        <v>0</v>
      </c>
      <c r="B581" s="13">
        <f xml:space="preserve"> index!D583</f>
        <v>0</v>
      </c>
      <c r="C581" s="13">
        <f xml:space="preserve"> index!E583</f>
        <v>0</v>
      </c>
      <c r="D581" s="19" t="str">
        <f xml:space="preserve"> IF(index!F583="","",index!F583)</f>
        <v/>
      </c>
      <c r="E581" s="13">
        <f xml:space="preserve"> index!G583</f>
        <v>0</v>
      </c>
      <c r="F581" s="13">
        <f xml:space="preserve"> index!H583</f>
        <v>0</v>
      </c>
      <c r="G581" s="13">
        <f xml:space="preserve"> index!I583</f>
        <v>0</v>
      </c>
      <c r="H581" s="14">
        <f t="shared" si="28"/>
        <v>1047972</v>
      </c>
      <c r="I581" s="15" t="str">
        <f t="shared" si="27"/>
        <v>Manquant</v>
      </c>
      <c r="J581" s="7">
        <f xml:space="preserve"> index!B583</f>
        <v>0</v>
      </c>
      <c r="K581" s="16" t="str">
        <f t="shared" si="29"/>
        <v>ERREUR</v>
      </c>
      <c r="N581" s="13" t="e">
        <f ca="1"/>
        <v>#N/A</v>
      </c>
    </row>
    <row r="582" spans="1:14">
      <c r="A582" s="13">
        <f xml:space="preserve"> index!C584</f>
        <v>0</v>
      </c>
      <c r="B582" s="13">
        <f xml:space="preserve"> index!D584</f>
        <v>0</v>
      </c>
      <c r="C582" s="13">
        <f xml:space="preserve"> index!E584</f>
        <v>0</v>
      </c>
      <c r="D582" s="19" t="str">
        <f xml:space="preserve"> IF(index!F584="","",index!F584)</f>
        <v/>
      </c>
      <c r="E582" s="13">
        <f xml:space="preserve"> index!G584</f>
        <v>0</v>
      </c>
      <c r="F582" s="13">
        <f xml:space="preserve"> index!H584</f>
        <v>0</v>
      </c>
      <c r="G582" s="13">
        <f xml:space="preserve"> index!I584</f>
        <v>0</v>
      </c>
      <c r="H582" s="14">
        <f t="shared" si="28"/>
        <v>1047972</v>
      </c>
      <c r="I582" s="15" t="str">
        <f t="shared" si="27"/>
        <v>Manquant</v>
      </c>
      <c r="J582" s="7">
        <f xml:space="preserve"> index!B584</f>
        <v>0</v>
      </c>
      <c r="K582" s="16" t="str">
        <f t="shared" si="29"/>
        <v>ERREUR</v>
      </c>
      <c r="N582" s="13" t="e">
        <f ca="1"/>
        <v>#N/A</v>
      </c>
    </row>
    <row r="583" spans="1:14">
      <c r="A583" s="13">
        <f xml:space="preserve"> index!C585</f>
        <v>0</v>
      </c>
      <c r="B583" s="13">
        <f xml:space="preserve"> index!D585</f>
        <v>0</v>
      </c>
      <c r="C583" s="13">
        <f xml:space="preserve"> index!E585</f>
        <v>0</v>
      </c>
      <c r="D583" s="19" t="str">
        <f xml:space="preserve"> IF(index!F585="","",index!F585)</f>
        <v/>
      </c>
      <c r="E583" s="13">
        <f xml:space="preserve"> index!G585</f>
        <v>0</v>
      </c>
      <c r="F583" s="13">
        <f xml:space="preserve"> index!H585</f>
        <v>0</v>
      </c>
      <c r="G583" s="13">
        <f xml:space="preserve"> index!I585</f>
        <v>0</v>
      </c>
      <c r="H583" s="14">
        <f t="shared" si="28"/>
        <v>1047972</v>
      </c>
      <c r="I583" s="15" t="str">
        <f t="shared" si="27"/>
        <v>Manquant</v>
      </c>
      <c r="J583" s="7">
        <f xml:space="preserve"> index!B585</f>
        <v>0</v>
      </c>
      <c r="K583" s="16" t="str">
        <f t="shared" si="29"/>
        <v>ERREUR</v>
      </c>
      <c r="N583" s="13" t="e">
        <f ca="1"/>
        <v>#N/A</v>
      </c>
    </row>
    <row r="584" spans="1:14">
      <c r="A584" s="13">
        <f xml:space="preserve"> index!C586</f>
        <v>0</v>
      </c>
      <c r="B584" s="13">
        <f xml:space="preserve"> index!D586</f>
        <v>0</v>
      </c>
      <c r="C584" s="13">
        <f xml:space="preserve"> index!E586</f>
        <v>0</v>
      </c>
      <c r="D584" s="19" t="str">
        <f xml:space="preserve"> IF(index!F586="","",index!F586)</f>
        <v/>
      </c>
      <c r="E584" s="13">
        <f xml:space="preserve"> index!G586</f>
        <v>0</v>
      </c>
      <c r="F584" s="13">
        <f xml:space="preserve"> index!H586</f>
        <v>0</v>
      </c>
      <c r="G584" s="13">
        <f xml:space="preserve"> index!I586</f>
        <v>0</v>
      </c>
      <c r="H584" s="14">
        <f t="shared" si="28"/>
        <v>1047972</v>
      </c>
      <c r="I584" s="15" t="str">
        <f t="shared" si="27"/>
        <v>Manquant</v>
      </c>
      <c r="J584" s="7">
        <f xml:space="preserve"> index!B586</f>
        <v>0</v>
      </c>
      <c r="K584" s="16" t="str">
        <f t="shared" si="29"/>
        <v>ERREUR</v>
      </c>
      <c r="N584" s="13" t="e">
        <f ca="1"/>
        <v>#N/A</v>
      </c>
    </row>
    <row r="585" spans="1:14">
      <c r="A585" s="13">
        <f xml:space="preserve"> index!C587</f>
        <v>0</v>
      </c>
      <c r="B585" s="13">
        <f xml:space="preserve"> index!D587</f>
        <v>0</v>
      </c>
      <c r="C585" s="13">
        <f xml:space="preserve"> index!E587</f>
        <v>0</v>
      </c>
      <c r="D585" s="19" t="str">
        <f xml:space="preserve"> IF(index!F587="","",index!F587)</f>
        <v/>
      </c>
      <c r="E585" s="13">
        <f xml:space="preserve"> index!G587</f>
        <v>0</v>
      </c>
      <c r="F585" s="13">
        <f xml:space="preserve"> index!H587</f>
        <v>0</v>
      </c>
      <c r="G585" s="13">
        <f xml:space="preserve"> index!I587</f>
        <v>0</v>
      </c>
      <c r="H585" s="14">
        <f t="shared" si="28"/>
        <v>1047972</v>
      </c>
      <c r="I585" s="15" t="str">
        <f t="shared" si="27"/>
        <v>Manquant</v>
      </c>
      <c r="J585" s="7">
        <f xml:space="preserve"> index!B587</f>
        <v>0</v>
      </c>
      <c r="K585" s="16" t="str">
        <f t="shared" si="29"/>
        <v>ERREUR</v>
      </c>
      <c r="N585" s="13" t="e">
        <f ca="1"/>
        <v>#N/A</v>
      </c>
    </row>
    <row r="586" spans="1:14">
      <c r="A586" s="13">
        <f xml:space="preserve"> index!C588</f>
        <v>0</v>
      </c>
      <c r="B586" s="13">
        <f xml:space="preserve"> index!D588</f>
        <v>0</v>
      </c>
      <c r="C586" s="13">
        <f xml:space="preserve"> index!E588</f>
        <v>0</v>
      </c>
      <c r="D586" s="19" t="str">
        <f xml:space="preserve"> IF(index!F588="","",index!F588)</f>
        <v/>
      </c>
      <c r="E586" s="13">
        <f xml:space="preserve"> index!G588</f>
        <v>0</v>
      </c>
      <c r="F586" s="13">
        <f xml:space="preserve"> index!H588</f>
        <v>0</v>
      </c>
      <c r="G586" s="13">
        <f xml:space="preserve"> index!I588</f>
        <v>0</v>
      </c>
      <c r="H586" s="14">
        <f t="shared" si="28"/>
        <v>1047972</v>
      </c>
      <c r="I586" s="15" t="str">
        <f t="shared" si="27"/>
        <v>Manquant</v>
      </c>
      <c r="J586" s="7">
        <f xml:space="preserve"> index!B588</f>
        <v>0</v>
      </c>
      <c r="K586" s="16" t="str">
        <f t="shared" si="29"/>
        <v>ERREUR</v>
      </c>
      <c r="N586" s="13" t="e">
        <f ca="1"/>
        <v>#N/A</v>
      </c>
    </row>
    <row r="587" spans="1:14">
      <c r="A587" s="13">
        <f xml:space="preserve"> index!C589</f>
        <v>0</v>
      </c>
      <c r="B587" s="13">
        <f xml:space="preserve"> index!D589</f>
        <v>0</v>
      </c>
      <c r="C587" s="13">
        <f xml:space="preserve"> index!E589</f>
        <v>0</v>
      </c>
      <c r="D587" s="19" t="str">
        <f xml:space="preserve"> IF(index!F589="","",index!F589)</f>
        <v/>
      </c>
      <c r="E587" s="13">
        <f xml:space="preserve"> index!G589</f>
        <v>0</v>
      </c>
      <c r="F587" s="13">
        <f xml:space="preserve"> index!H589</f>
        <v>0</v>
      </c>
      <c r="G587" s="13">
        <f xml:space="preserve"> index!I589</f>
        <v>0</v>
      </c>
      <c r="H587" s="14">
        <f t="shared" si="28"/>
        <v>1047972</v>
      </c>
      <c r="I587" s="15" t="str">
        <f t="shared" si="27"/>
        <v>Manquant</v>
      </c>
      <c r="J587" s="7">
        <f xml:space="preserve"> index!B589</f>
        <v>0</v>
      </c>
      <c r="K587" s="16" t="str">
        <f t="shared" si="29"/>
        <v>ERREUR</v>
      </c>
      <c r="N587" s="13" t="e">
        <f ca="1"/>
        <v>#N/A</v>
      </c>
    </row>
    <row r="588" spans="1:14">
      <c r="A588" s="13">
        <f xml:space="preserve"> index!C590</f>
        <v>0</v>
      </c>
      <c r="B588" s="13">
        <f xml:space="preserve"> index!D590</f>
        <v>0</v>
      </c>
      <c r="C588" s="13">
        <f xml:space="preserve"> index!E590</f>
        <v>0</v>
      </c>
      <c r="D588" s="19" t="str">
        <f xml:space="preserve"> IF(index!F590="","",index!F590)</f>
        <v/>
      </c>
      <c r="E588" s="13">
        <f xml:space="preserve"> index!G590</f>
        <v>0</v>
      </c>
      <c r="F588" s="13">
        <f xml:space="preserve"> index!H590</f>
        <v>0</v>
      </c>
      <c r="G588" s="13">
        <f xml:space="preserve"> index!I590</f>
        <v>0</v>
      </c>
      <c r="H588" s="14">
        <f t="shared" si="28"/>
        <v>1047972</v>
      </c>
      <c r="I588" s="15" t="str">
        <f t="shared" si="27"/>
        <v>Manquant</v>
      </c>
      <c r="J588" s="7">
        <f xml:space="preserve"> index!B590</f>
        <v>0</v>
      </c>
      <c r="K588" s="16" t="str">
        <f t="shared" si="29"/>
        <v>ERREUR</v>
      </c>
      <c r="N588" s="13" t="e">
        <f ca="1"/>
        <v>#N/A</v>
      </c>
    </row>
    <row r="589" spans="1:14">
      <c r="A589" s="13">
        <f xml:space="preserve"> index!C591</f>
        <v>0</v>
      </c>
      <c r="B589" s="13">
        <f xml:space="preserve"> index!D591</f>
        <v>0</v>
      </c>
      <c r="C589" s="13">
        <f xml:space="preserve"> index!E591</f>
        <v>0</v>
      </c>
      <c r="D589" s="19" t="str">
        <f xml:space="preserve"> IF(index!F591="","",index!F591)</f>
        <v/>
      </c>
      <c r="E589" s="13">
        <f xml:space="preserve"> index!G591</f>
        <v>0</v>
      </c>
      <c r="F589" s="13">
        <f xml:space="preserve"> index!H591</f>
        <v>0</v>
      </c>
      <c r="G589" s="13">
        <f xml:space="preserve"> index!I591</f>
        <v>0</v>
      </c>
      <c r="H589" s="14">
        <f t="shared" si="28"/>
        <v>1047972</v>
      </c>
      <c r="I589" s="15" t="str">
        <f t="shared" si="27"/>
        <v>Manquant</v>
      </c>
      <c r="J589" s="7">
        <f xml:space="preserve"> index!B591</f>
        <v>0</v>
      </c>
      <c r="K589" s="16" t="str">
        <f t="shared" si="29"/>
        <v>ERREUR</v>
      </c>
      <c r="N589" s="13" t="e">
        <f ca="1"/>
        <v>#N/A</v>
      </c>
    </row>
    <row r="590" spans="1:14">
      <c r="A590" s="13">
        <f xml:space="preserve"> index!C592</f>
        <v>0</v>
      </c>
      <c r="B590" s="13">
        <f xml:space="preserve"> index!D592</f>
        <v>0</v>
      </c>
      <c r="C590" s="13">
        <f xml:space="preserve"> index!E592</f>
        <v>0</v>
      </c>
      <c r="D590" s="19" t="str">
        <f xml:space="preserve"> IF(index!F592="","",index!F592)</f>
        <v/>
      </c>
      <c r="E590" s="13">
        <f xml:space="preserve"> index!G592</f>
        <v>0</v>
      </c>
      <c r="F590" s="13">
        <f xml:space="preserve"> index!H592</f>
        <v>0</v>
      </c>
      <c r="G590" s="13">
        <f xml:space="preserve"> index!I592</f>
        <v>0</v>
      </c>
      <c r="H590" s="14">
        <f t="shared" si="28"/>
        <v>1047972</v>
      </c>
      <c r="I590" s="15" t="str">
        <f t="shared" si="27"/>
        <v>Manquant</v>
      </c>
      <c r="J590" s="7">
        <f xml:space="preserve"> index!B592</f>
        <v>0</v>
      </c>
      <c r="K590" s="16" t="str">
        <f t="shared" si="29"/>
        <v>ERREUR</v>
      </c>
      <c r="N590" s="13" t="e">
        <f ca="1"/>
        <v>#N/A</v>
      </c>
    </row>
    <row r="591" spans="1:14">
      <c r="A591" s="13">
        <f xml:space="preserve"> index!C593</f>
        <v>0</v>
      </c>
      <c r="B591" s="13">
        <f xml:space="preserve"> index!D593</f>
        <v>0</v>
      </c>
      <c r="C591" s="13">
        <f xml:space="preserve"> index!E593</f>
        <v>0</v>
      </c>
      <c r="D591" s="19" t="str">
        <f xml:space="preserve"> IF(index!F593="","",index!F593)</f>
        <v/>
      </c>
      <c r="E591" s="13">
        <f xml:space="preserve"> index!G593</f>
        <v>0</v>
      </c>
      <c r="F591" s="13">
        <f xml:space="preserve"> index!H593</f>
        <v>0</v>
      </c>
      <c r="G591" s="13">
        <f xml:space="preserve"> index!I593</f>
        <v>0</v>
      </c>
      <c r="H591" s="14">
        <f t="shared" si="28"/>
        <v>1047972</v>
      </c>
      <c r="I591" s="15" t="str">
        <f t="shared" si="27"/>
        <v>Manquant</v>
      </c>
      <c r="J591" s="7">
        <f xml:space="preserve"> index!B593</f>
        <v>0</v>
      </c>
      <c r="K591" s="16" t="str">
        <f t="shared" si="29"/>
        <v>ERREUR</v>
      </c>
      <c r="N591" s="13" t="e">
        <f ca="1"/>
        <v>#N/A</v>
      </c>
    </row>
    <row r="592" spans="1:14">
      <c r="A592" s="13">
        <f xml:space="preserve"> index!C594</f>
        <v>0</v>
      </c>
      <c r="B592" s="13">
        <f xml:space="preserve"> index!D594</f>
        <v>0</v>
      </c>
      <c r="C592" s="13">
        <f xml:space="preserve"> index!E594</f>
        <v>0</v>
      </c>
      <c r="D592" s="19" t="str">
        <f xml:space="preserve"> IF(index!F594="","",index!F594)</f>
        <v/>
      </c>
      <c r="E592" s="13">
        <f xml:space="preserve"> index!G594</f>
        <v>0</v>
      </c>
      <c r="F592" s="13">
        <f xml:space="preserve"> index!H594</f>
        <v>0</v>
      </c>
      <c r="G592" s="13">
        <f xml:space="preserve"> index!I594</f>
        <v>0</v>
      </c>
      <c r="H592" s="14">
        <f t="shared" si="28"/>
        <v>1047972</v>
      </c>
      <c r="I592" s="15" t="str">
        <f t="shared" si="27"/>
        <v>Manquant</v>
      </c>
      <c r="J592" s="7">
        <f xml:space="preserve"> index!B594</f>
        <v>0</v>
      </c>
      <c r="K592" s="16" t="str">
        <f t="shared" si="29"/>
        <v>ERREUR</v>
      </c>
      <c r="N592" s="13" t="e">
        <f ca="1"/>
        <v>#N/A</v>
      </c>
    </row>
    <row r="593" spans="1:14">
      <c r="A593" s="13">
        <f xml:space="preserve"> index!C595</f>
        <v>0</v>
      </c>
      <c r="B593" s="13">
        <f xml:space="preserve"> index!D595</f>
        <v>0</v>
      </c>
      <c r="C593" s="13">
        <f xml:space="preserve"> index!E595</f>
        <v>0</v>
      </c>
      <c r="D593" s="19" t="str">
        <f xml:space="preserve"> IF(index!F595="","",index!F595)</f>
        <v/>
      </c>
      <c r="E593" s="13">
        <f xml:space="preserve"> index!G595</f>
        <v>0</v>
      </c>
      <c r="F593" s="13">
        <f xml:space="preserve"> index!H595</f>
        <v>0</v>
      </c>
      <c r="G593" s="13">
        <f xml:space="preserve"> index!I595</f>
        <v>0</v>
      </c>
      <c r="H593" s="14">
        <f t="shared" si="28"/>
        <v>1047972</v>
      </c>
      <c r="I593" s="15" t="str">
        <f t="shared" si="27"/>
        <v>Manquant</v>
      </c>
      <c r="J593" s="7">
        <f xml:space="preserve"> index!B595</f>
        <v>0</v>
      </c>
      <c r="K593" s="16" t="str">
        <f t="shared" si="29"/>
        <v>ERREUR</v>
      </c>
      <c r="N593" s="13" t="e">
        <f ca="1"/>
        <v>#N/A</v>
      </c>
    </row>
    <row r="594" spans="1:14">
      <c r="A594" s="13">
        <f xml:space="preserve"> index!C596</f>
        <v>0</v>
      </c>
      <c r="B594" s="13">
        <f xml:space="preserve"> index!D596</f>
        <v>0</v>
      </c>
      <c r="C594" s="13">
        <f xml:space="preserve"> index!E596</f>
        <v>0</v>
      </c>
      <c r="D594" s="19" t="str">
        <f xml:space="preserve"> IF(index!F596="","",index!F596)</f>
        <v/>
      </c>
      <c r="E594" s="13">
        <f xml:space="preserve"> index!G596</f>
        <v>0</v>
      </c>
      <c r="F594" s="13">
        <f xml:space="preserve"> index!H596</f>
        <v>0</v>
      </c>
      <c r="G594" s="13">
        <f xml:space="preserve"> index!I596</f>
        <v>0</v>
      </c>
      <c r="H594" s="14">
        <f t="shared" si="28"/>
        <v>1047972</v>
      </c>
      <c r="I594" s="15" t="str">
        <f t="shared" si="27"/>
        <v>Manquant</v>
      </c>
      <c r="J594" s="7">
        <f xml:space="preserve"> index!B596</f>
        <v>0</v>
      </c>
      <c r="K594" s="16" t="str">
        <f t="shared" si="29"/>
        <v>ERREUR</v>
      </c>
      <c r="N594" s="13" t="e">
        <f ca="1"/>
        <v>#N/A</v>
      </c>
    </row>
    <row r="595" spans="1:14">
      <c r="A595" s="13">
        <f xml:space="preserve"> index!C597</f>
        <v>0</v>
      </c>
      <c r="B595" s="13">
        <f xml:space="preserve"> index!D597</f>
        <v>0</v>
      </c>
      <c r="C595" s="13">
        <f xml:space="preserve"> index!E597</f>
        <v>0</v>
      </c>
      <c r="D595" s="19" t="str">
        <f xml:space="preserve"> IF(index!F597="","",index!F597)</f>
        <v/>
      </c>
      <c r="E595" s="13">
        <f xml:space="preserve"> index!G597</f>
        <v>0</v>
      </c>
      <c r="F595" s="13">
        <f xml:space="preserve"> index!H597</f>
        <v>0</v>
      </c>
      <c r="G595" s="13">
        <f xml:space="preserve"> index!I597</f>
        <v>0</v>
      </c>
      <c r="H595" s="14">
        <f t="shared" si="28"/>
        <v>1047972</v>
      </c>
      <c r="I595" s="15" t="str">
        <f t="shared" si="27"/>
        <v>Manquant</v>
      </c>
      <c r="J595" s="7">
        <f xml:space="preserve"> index!B597</f>
        <v>0</v>
      </c>
      <c r="K595" s="16" t="str">
        <f t="shared" si="29"/>
        <v>ERREUR</v>
      </c>
      <c r="N595" s="13" t="e">
        <f ca="1"/>
        <v>#N/A</v>
      </c>
    </row>
    <row r="596" spans="1:14">
      <c r="A596" s="13">
        <f xml:space="preserve"> index!C598</f>
        <v>0</v>
      </c>
      <c r="B596" s="13">
        <f xml:space="preserve"> index!D598</f>
        <v>0</v>
      </c>
      <c r="C596" s="13">
        <f xml:space="preserve"> index!E598</f>
        <v>0</v>
      </c>
      <c r="D596" s="19" t="str">
        <f xml:space="preserve"> IF(index!F598="","",index!F598)</f>
        <v/>
      </c>
      <c r="E596" s="13">
        <f xml:space="preserve"> index!G598</f>
        <v>0</v>
      </c>
      <c r="F596" s="13">
        <f xml:space="preserve"> index!H598</f>
        <v>0</v>
      </c>
      <c r="G596" s="13">
        <f xml:space="preserve"> index!I598</f>
        <v>0</v>
      </c>
      <c r="H596" s="14">
        <f t="shared" si="28"/>
        <v>1047972</v>
      </c>
      <c r="I596" s="15" t="str">
        <f t="shared" si="27"/>
        <v>Manquant</v>
      </c>
      <c r="J596" s="7">
        <f xml:space="preserve"> index!B598</f>
        <v>0</v>
      </c>
      <c r="K596" s="16" t="str">
        <f t="shared" si="29"/>
        <v>ERREUR</v>
      </c>
      <c r="N596" s="13" t="e">
        <f ca="1"/>
        <v>#N/A</v>
      </c>
    </row>
    <row r="597" spans="1:14">
      <c r="A597" s="13">
        <f xml:space="preserve"> index!C599</f>
        <v>0</v>
      </c>
      <c r="B597" s="13">
        <f xml:space="preserve"> index!D599</f>
        <v>0</v>
      </c>
      <c r="C597" s="13">
        <f xml:space="preserve"> index!E599</f>
        <v>0</v>
      </c>
      <c r="D597" s="19" t="str">
        <f xml:space="preserve"> IF(index!F599="","",index!F599)</f>
        <v/>
      </c>
      <c r="E597" s="13">
        <f xml:space="preserve"> index!G599</f>
        <v>0</v>
      </c>
      <c r="F597" s="13">
        <f xml:space="preserve"> index!H599</f>
        <v>0</v>
      </c>
      <c r="G597" s="13">
        <f xml:space="preserve"> index!I599</f>
        <v>0</v>
      </c>
      <c r="H597" s="14">
        <f t="shared" si="28"/>
        <v>1047972</v>
      </c>
      <c r="I597" s="15" t="str">
        <f t="shared" si="27"/>
        <v>Manquant</v>
      </c>
      <c r="J597" s="7">
        <f xml:space="preserve"> index!B599</f>
        <v>0</v>
      </c>
      <c r="K597" s="16" t="str">
        <f t="shared" si="29"/>
        <v>ERREUR</v>
      </c>
      <c r="N597" s="13" t="e">
        <f ca="1"/>
        <v>#N/A</v>
      </c>
    </row>
    <row r="598" spans="1:14">
      <c r="A598" s="13">
        <f xml:space="preserve"> index!C600</f>
        <v>0</v>
      </c>
      <c r="B598" s="13">
        <f xml:space="preserve"> index!D600</f>
        <v>0</v>
      </c>
      <c r="C598" s="13">
        <f xml:space="preserve"> index!E600</f>
        <v>0</v>
      </c>
      <c r="D598" s="19" t="str">
        <f xml:space="preserve"> IF(index!F600="","",index!F600)</f>
        <v/>
      </c>
      <c r="E598" s="13">
        <f xml:space="preserve"> index!G600</f>
        <v>0</v>
      </c>
      <c r="F598" s="13">
        <f xml:space="preserve"> index!H600</f>
        <v>0</v>
      </c>
      <c r="G598" s="13">
        <f xml:space="preserve"> index!I600</f>
        <v>0</v>
      </c>
      <c r="H598" s="14">
        <f t="shared" si="28"/>
        <v>1047972</v>
      </c>
      <c r="I598" s="15" t="str">
        <f t="shared" si="27"/>
        <v>Manquant</v>
      </c>
      <c r="J598" s="7">
        <f xml:space="preserve"> index!B600</f>
        <v>0</v>
      </c>
      <c r="K598" s="16" t="str">
        <f t="shared" si="29"/>
        <v>ERREUR</v>
      </c>
      <c r="N598" s="13" t="e">
        <f ca="1"/>
        <v>#N/A</v>
      </c>
    </row>
    <row r="599" spans="1:14">
      <c r="A599" s="13">
        <f xml:space="preserve"> index!C601</f>
        <v>0</v>
      </c>
      <c r="B599" s="13">
        <f xml:space="preserve"> index!D601</f>
        <v>0</v>
      </c>
      <c r="C599" s="13">
        <f xml:space="preserve"> index!E601</f>
        <v>0</v>
      </c>
      <c r="D599" s="19" t="str">
        <f xml:space="preserve"> IF(index!F601="","",index!F601)</f>
        <v/>
      </c>
      <c r="E599" s="13">
        <f xml:space="preserve"> index!G601</f>
        <v>0</v>
      </c>
      <c r="F599" s="13">
        <f xml:space="preserve"> index!H601</f>
        <v>0</v>
      </c>
      <c r="G599" s="13">
        <f xml:space="preserve"> index!I601</f>
        <v>0</v>
      </c>
      <c r="H599" s="14">
        <f t="shared" si="28"/>
        <v>1047972</v>
      </c>
      <c r="I599" s="15" t="str">
        <f t="shared" si="27"/>
        <v>Manquant</v>
      </c>
      <c r="J599" s="7">
        <f xml:space="preserve"> index!B601</f>
        <v>0</v>
      </c>
      <c r="K599" s="16" t="str">
        <f t="shared" si="29"/>
        <v>ERREUR</v>
      </c>
      <c r="N599" s="13" t="e">
        <f ca="1"/>
        <v>#N/A</v>
      </c>
    </row>
    <row r="600" spans="1:14">
      <c r="A600" s="13">
        <f xml:space="preserve"> index!C602</f>
        <v>0</v>
      </c>
      <c r="B600" s="13">
        <f xml:space="preserve"> index!D602</f>
        <v>0</v>
      </c>
      <c r="C600" s="13">
        <f xml:space="preserve"> index!E602</f>
        <v>0</v>
      </c>
      <c r="D600" s="19" t="str">
        <f xml:space="preserve"> IF(index!F602="","",index!F602)</f>
        <v/>
      </c>
      <c r="E600" s="13">
        <f xml:space="preserve"> index!G602</f>
        <v>0</v>
      </c>
      <c r="F600" s="13">
        <f xml:space="preserve"> index!H602</f>
        <v>0</v>
      </c>
      <c r="G600" s="13">
        <f xml:space="preserve"> index!I602</f>
        <v>0</v>
      </c>
      <c r="H600" s="14">
        <f t="shared" si="28"/>
        <v>1047972</v>
      </c>
      <c r="I600" s="15" t="str">
        <f t="shared" si="27"/>
        <v>Manquant</v>
      </c>
      <c r="J600" s="7">
        <f xml:space="preserve"> index!B602</f>
        <v>0</v>
      </c>
      <c r="K600" s="16" t="str">
        <f t="shared" si="29"/>
        <v>ERREUR</v>
      </c>
      <c r="N600" s="13" t="e">
        <f ca="1"/>
        <v>#N/A</v>
      </c>
    </row>
    <row r="601" spans="1:14">
      <c r="A601" s="13">
        <f xml:space="preserve"> index!C603</f>
        <v>0</v>
      </c>
      <c r="B601" s="13">
        <f xml:space="preserve"> index!D603</f>
        <v>0</v>
      </c>
      <c r="C601" s="13">
        <f xml:space="preserve"> index!E603</f>
        <v>0</v>
      </c>
      <c r="D601" s="19" t="str">
        <f xml:space="preserve"> IF(index!F603="","",index!F603)</f>
        <v/>
      </c>
      <c r="E601" s="13">
        <f xml:space="preserve"> index!G603</f>
        <v>0</v>
      </c>
      <c r="F601" s="13">
        <f xml:space="preserve"> index!H603</f>
        <v>0</v>
      </c>
      <c r="G601" s="13">
        <f xml:space="preserve"> index!I603</f>
        <v>0</v>
      </c>
      <c r="H601" s="14">
        <f t="shared" si="28"/>
        <v>1047972</v>
      </c>
      <c r="I601" s="15" t="str">
        <f t="shared" si="27"/>
        <v>Manquant</v>
      </c>
      <c r="J601" s="7">
        <f xml:space="preserve"> index!B603</f>
        <v>0</v>
      </c>
      <c r="K601" s="16" t="str">
        <f t="shared" si="29"/>
        <v>ERREUR</v>
      </c>
      <c r="N601" s="13" t="e">
        <f ca="1"/>
        <v>#N/A</v>
      </c>
    </row>
    <row r="602" spans="1:14">
      <c r="A602" s="13">
        <f xml:space="preserve"> index!C604</f>
        <v>0</v>
      </c>
      <c r="B602" s="13">
        <f xml:space="preserve"> index!D604</f>
        <v>0</v>
      </c>
      <c r="C602" s="13">
        <f xml:space="preserve"> index!E604</f>
        <v>0</v>
      </c>
      <c r="D602" s="19" t="str">
        <f xml:space="preserve"> IF(index!F604="","",index!F604)</f>
        <v/>
      </c>
      <c r="E602" s="13">
        <f xml:space="preserve"> index!G604</f>
        <v>0</v>
      </c>
      <c r="F602" s="13">
        <f xml:space="preserve"> index!H604</f>
        <v>0</v>
      </c>
      <c r="G602" s="13">
        <f xml:space="preserve"> index!I604</f>
        <v>0</v>
      </c>
      <c r="H602" s="14">
        <f t="shared" si="28"/>
        <v>1047972</v>
      </c>
      <c r="I602" s="15" t="str">
        <f t="shared" si="27"/>
        <v>Manquant</v>
      </c>
      <c r="J602" s="7">
        <f xml:space="preserve"> index!B604</f>
        <v>0</v>
      </c>
      <c r="K602" s="16" t="str">
        <f t="shared" si="29"/>
        <v>ERREUR</v>
      </c>
      <c r="N602" s="13" t="e">
        <f ca="1"/>
        <v>#N/A</v>
      </c>
    </row>
    <row r="603" spans="1:14">
      <c r="A603" s="13">
        <f xml:space="preserve"> index!C605</f>
        <v>0</v>
      </c>
      <c r="B603" s="13">
        <f xml:space="preserve"> index!D605</f>
        <v>0</v>
      </c>
      <c r="C603" s="13">
        <f xml:space="preserve"> index!E605</f>
        <v>0</v>
      </c>
      <c r="D603" s="19" t="str">
        <f xml:space="preserve"> IF(index!F605="","",index!F605)</f>
        <v/>
      </c>
      <c r="E603" s="13">
        <f xml:space="preserve"> index!G605</f>
        <v>0</v>
      </c>
      <c r="F603" s="13">
        <f xml:space="preserve"> index!H605</f>
        <v>0</v>
      </c>
      <c r="G603" s="13">
        <f xml:space="preserve"> index!I605</f>
        <v>0</v>
      </c>
      <c r="H603" s="14">
        <f t="shared" si="28"/>
        <v>1047972</v>
      </c>
      <c r="I603" s="15" t="str">
        <f t="shared" si="27"/>
        <v>Manquant</v>
      </c>
      <c r="J603" s="7">
        <f xml:space="preserve"> index!B605</f>
        <v>0</v>
      </c>
      <c r="K603" s="16" t="str">
        <f t="shared" si="29"/>
        <v>ERREUR</v>
      </c>
      <c r="N603" s="13" t="e">
        <f ca="1"/>
        <v>#N/A</v>
      </c>
    </row>
    <row r="604" spans="1:14">
      <c r="A604" s="13">
        <f xml:space="preserve"> index!C606</f>
        <v>0</v>
      </c>
      <c r="B604" s="13">
        <f xml:space="preserve"> index!D606</f>
        <v>0</v>
      </c>
      <c r="C604" s="13">
        <f xml:space="preserve"> index!E606</f>
        <v>0</v>
      </c>
      <c r="D604" s="19" t="str">
        <f xml:space="preserve"> IF(index!F606="","",index!F606)</f>
        <v/>
      </c>
      <c r="E604" s="13">
        <f xml:space="preserve"> index!G606</f>
        <v>0</v>
      </c>
      <c r="F604" s="13">
        <f xml:space="preserve"> index!H606</f>
        <v>0</v>
      </c>
      <c r="G604" s="13">
        <f xml:space="preserve"> index!I606</f>
        <v>0</v>
      </c>
      <c r="H604" s="14">
        <f t="shared" si="28"/>
        <v>1047972</v>
      </c>
      <c r="I604" s="15" t="str">
        <f t="shared" si="27"/>
        <v>Manquant</v>
      </c>
      <c r="J604" s="7">
        <f xml:space="preserve"> index!B606</f>
        <v>0</v>
      </c>
      <c r="K604" s="16" t="str">
        <f t="shared" si="29"/>
        <v>ERREUR</v>
      </c>
      <c r="N604" s="13" t="e">
        <f ca="1"/>
        <v>#N/A</v>
      </c>
    </row>
    <row r="605" spans="1:14">
      <c r="A605" s="13">
        <f xml:space="preserve"> index!C607</f>
        <v>0</v>
      </c>
      <c r="B605" s="13">
        <f xml:space="preserve"> index!D607</f>
        <v>0</v>
      </c>
      <c r="C605" s="13">
        <f xml:space="preserve"> index!E607</f>
        <v>0</v>
      </c>
      <c r="D605" s="19" t="str">
        <f xml:space="preserve"> IF(index!F607="","",index!F607)</f>
        <v/>
      </c>
      <c r="E605" s="13">
        <f xml:space="preserve"> index!G607</f>
        <v>0</v>
      </c>
      <c r="F605" s="13">
        <f xml:space="preserve"> index!H607</f>
        <v>0</v>
      </c>
      <c r="G605" s="13">
        <f xml:space="preserve"> index!I607</f>
        <v>0</v>
      </c>
      <c r="H605" s="14">
        <f t="shared" si="28"/>
        <v>1047972</v>
      </c>
      <c r="I605" s="15" t="str">
        <f t="shared" si="27"/>
        <v>Manquant</v>
      </c>
      <c r="J605" s="7">
        <f xml:space="preserve"> index!B607</f>
        <v>0</v>
      </c>
      <c r="K605" s="16" t="str">
        <f t="shared" si="29"/>
        <v>ERREUR</v>
      </c>
      <c r="N605" s="13" t="e">
        <f ca="1"/>
        <v>#N/A</v>
      </c>
    </row>
    <row r="606" spans="1:14">
      <c r="N606" s="13" t="e">
        <f ca="1"/>
        <v>#N/A</v>
      </c>
    </row>
  </sheetData>
  <sheetProtection password="E7B7" sheet="1" objects="1" scenarios="1" selectLockedCells="1"/>
  <mergeCells count="8">
    <mergeCell ref="K1:K2"/>
    <mergeCell ref="J1:J2"/>
    <mergeCell ref="I1:I2"/>
    <mergeCell ref="A1:A2"/>
    <mergeCell ref="B1:B2"/>
    <mergeCell ref="C1:C2"/>
    <mergeCell ref="D1:D2"/>
    <mergeCell ref="E1:E2"/>
  </mergeCells>
  <phoneticPr fontId="3" type="noConversion"/>
  <conditionalFormatting sqref="I3:I605">
    <cfRule type="containsText" dxfId="8" priority="45" operator="containsText" text="En-Service">
      <formula>NOT(ISERROR(SEARCH("En-Service",I3)))</formula>
    </cfRule>
    <cfRule type="containsText" dxfId="7" priority="46" operator="containsText" text="Manquant">
      <formula>NOT(ISERROR(SEARCH("Manquant",I3)))</formula>
    </cfRule>
  </conditionalFormatting>
  <conditionalFormatting sqref="H3:H605">
    <cfRule type="cellIs" dxfId="6" priority="13" operator="equal">
      <formula>0</formula>
    </cfRule>
  </conditionalFormatting>
  <conditionalFormatting sqref="H70:H605">
    <cfRule type="cellIs" dxfId="5" priority="12" operator="greaterThan">
      <formula>100</formula>
    </cfRule>
  </conditionalFormatting>
  <conditionalFormatting sqref="K3:K1048576">
    <cfRule type="containsText" dxfId="4" priority="9" operator="containsText" text="OK">
      <formula>NOT(ISERROR(SEARCH("OK",K3)))</formula>
    </cfRule>
    <cfRule type="containsText" dxfId="3" priority="11" operator="containsText" text="ERREUR">
      <formula>NOT(ISERROR(SEARCH("ERREUR",K3)))</formula>
    </cfRule>
  </conditionalFormatting>
  <conditionalFormatting sqref="K1:K1048576">
    <cfRule type="containsText" dxfId="2" priority="7" operator="containsText" text=" ">
      <formula>NOT(ISERROR(SEARCH(" ",K1)))</formula>
    </cfRule>
  </conditionalFormatting>
  <conditionalFormatting sqref="A3:G605">
    <cfRule type="cellIs" dxfId="1" priority="2" operator="equal">
      <formula>0</formula>
    </cfRule>
    <cfRule type="expression" dxfId="0" priority="3">
      <formula>"SI(H3=E3)"</formula>
    </cfRule>
  </conditionalFormatting>
  <dataValidations count="1">
    <dataValidation type="list" errorStyle="warning" allowBlank="1" showInputMessage="1" showErrorMessage="1" errorTitle="CODIC NON PRESENT A LA MUTE" sqref="J1:J1048576">
      <formula1>$D:$D</formula1>
    </dataValidation>
  </dataValidations>
  <pageMargins left="0" right="0" top="0" bottom="0" header="0" footer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OFFSET(index!F5,,,COUNTA(index!F:F)-1)</xm:f>
          </x14:formula1>
          <xm:sqref>M5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"/>
  <sheetViews>
    <sheetView workbookViewId="0">
      <selection activeCell="B5" sqref="B5"/>
    </sheetView>
  </sheetViews>
  <sheetFormatPr baseColWidth="10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H609"/>
  <sheetViews>
    <sheetView workbookViewId="0">
      <selection activeCell="H7" sqref="H7"/>
    </sheetView>
  </sheetViews>
  <sheetFormatPr baseColWidth="10" defaultRowHeight="15"/>
  <cols>
    <col min="2" max="2" width="8.85546875" customWidth="1"/>
    <col min="3" max="3" width="14.42578125" customWidth="1"/>
    <col min="4" max="4" width="8.42578125" customWidth="1"/>
    <col min="6" max="6" width="8.42578125" customWidth="1"/>
    <col min="7" max="7" width="10.28515625" customWidth="1"/>
    <col min="8" max="8" width="8.42578125" customWidth="1"/>
  </cols>
  <sheetData>
    <row r="1" spans="1:8">
      <c r="A1" s="24" t="s">
        <v>80</v>
      </c>
      <c r="B1" s="26">
        <f>index!O19</f>
        <v>0</v>
      </c>
      <c r="D1" s="25" t="s">
        <v>81</v>
      </c>
      <c r="E1" s="26">
        <f>index!O18</f>
        <v>0</v>
      </c>
    </row>
    <row r="3" spans="1:8">
      <c r="A3" s="65" t="s">
        <v>8</v>
      </c>
      <c r="B3" s="67" t="s">
        <v>9</v>
      </c>
      <c r="C3" s="67" t="s">
        <v>10</v>
      </c>
      <c r="D3" s="69" t="s">
        <v>11</v>
      </c>
      <c r="E3" s="67" t="s">
        <v>22</v>
      </c>
      <c r="F3" s="10" t="s">
        <v>23</v>
      </c>
      <c r="G3" s="10" t="s">
        <v>22</v>
      </c>
    </row>
    <row r="4" spans="1:8">
      <c r="A4" s="65"/>
      <c r="B4" s="67"/>
      <c r="C4" s="67"/>
      <c r="D4" s="69"/>
      <c r="E4" s="67"/>
      <c r="F4" s="10" t="s">
        <v>14</v>
      </c>
      <c r="G4" s="10" t="s">
        <v>24</v>
      </c>
    </row>
    <row r="5" spans="1:8">
      <c r="A5" s="66"/>
      <c r="B5" s="68"/>
      <c r="C5" s="68"/>
      <c r="D5" s="70"/>
      <c r="E5" s="68"/>
      <c r="F5" s="11"/>
      <c r="G5" s="11"/>
    </row>
    <row r="6" spans="1:8" hidden="1"/>
    <row r="7" spans="1:8">
      <c r="A7" t="str">
        <f>IF(index!J5=index!G5,"",index!C5)</f>
        <v>LEDVD</v>
      </c>
      <c r="B7" t="str">
        <f>IF(index!J5=index!G5,"",index!D5)</f>
        <v>SAMSU</v>
      </c>
      <c r="C7" t="str">
        <f>IF(index!J5=index!G5,"",index!E5)</f>
        <v>BDF5500</v>
      </c>
      <c r="D7">
        <f>IF(index!J5=index!G5,"",index!F5)</f>
        <v>3716651</v>
      </c>
      <c r="E7">
        <f>IF(index!J5=index!G5,"",index!G5)</f>
        <v>2</v>
      </c>
      <c r="F7">
        <f>IF(index!J5=index!G5,"",index!I5)</f>
        <v>0</v>
      </c>
      <c r="G7">
        <f>IF(index!J5=index!G5,"",index!J5)</f>
        <v>0</v>
      </c>
      <c r="H7" t="str">
        <f>IF(index!J5=index!G5,"",index!K5)</f>
        <v>ERREUR</v>
      </c>
    </row>
    <row r="8" spans="1:8">
      <c r="A8" t="str">
        <f>IF(index!J6=index!G6,"",index!C6)</f>
        <v>LEDVD</v>
      </c>
      <c r="B8" t="str">
        <f>IF(index!J6=index!G6,"",index!D6)</f>
        <v>SAMSU</v>
      </c>
      <c r="C8" t="str">
        <f>IF(index!J6=index!G6,"",index!E6)</f>
        <v>BDF8500</v>
      </c>
      <c r="D8">
        <f>IF(index!J6=index!G6,"",index!F6)</f>
        <v>3729460</v>
      </c>
      <c r="E8">
        <f>IF(index!J6=index!G6,"",index!G6)</f>
        <v>1</v>
      </c>
      <c r="F8">
        <f>IF(index!J6=index!G6,"",index!I6)</f>
        <v>0</v>
      </c>
      <c r="G8">
        <f>IF(index!J6=index!G6,"",index!J6)</f>
        <v>0</v>
      </c>
      <c r="H8" t="str">
        <f>IF(index!J6=index!G6,"",index!K6)</f>
        <v>ERREUR</v>
      </c>
    </row>
    <row r="9" spans="1:8">
      <c r="A9" t="str">
        <f>IF(index!J7=index!G7,"",index!C7)</f>
        <v>LEDVD</v>
      </c>
      <c r="B9" t="str">
        <f>IF(index!J7=index!G7,"",index!D7)</f>
        <v>SONY</v>
      </c>
      <c r="C9" t="str">
        <f>IF(index!J7=index!G7,"",index!E7)</f>
        <v>BDPS4100</v>
      </c>
      <c r="D9">
        <f>IF(index!J7=index!G7,"",index!F7)</f>
        <v>3697479</v>
      </c>
      <c r="E9">
        <f>IF(index!J7=index!G7,"",index!G7)</f>
        <v>2</v>
      </c>
      <c r="F9">
        <f>IF(index!J7=index!G7,"",index!I7)</f>
        <v>0</v>
      </c>
      <c r="G9">
        <f>IF(index!J7=index!G7,"",index!J7)</f>
        <v>0</v>
      </c>
      <c r="H9" t="str">
        <f>IF(index!J7=index!G7,"",index!K7)</f>
        <v>ERREUR</v>
      </c>
    </row>
    <row r="10" spans="1:8">
      <c r="A10" t="str">
        <f>IF(index!J8=index!G8,"",index!C8)</f>
        <v>APM</v>
      </c>
      <c r="B10" t="str">
        <f>IF(index!J8=index!G8,"",index!D8)</f>
        <v>SAMSU</v>
      </c>
      <c r="C10" t="str">
        <f>IF(index!J8=index!G8,"",index!E8)</f>
        <v>DV150F BLANC + ETUI</v>
      </c>
      <c r="D10">
        <f>IF(index!J8=index!G8,"",index!F8)</f>
        <v>3727424</v>
      </c>
      <c r="E10">
        <f>IF(index!J8=index!G8,"",index!G8)</f>
        <v>1</v>
      </c>
      <c r="F10">
        <f>IF(index!J8=index!G8,"",index!I8)</f>
        <v>0</v>
      </c>
      <c r="G10">
        <f>IF(index!J8=index!G8,"",index!J8)</f>
        <v>0</v>
      </c>
      <c r="H10" t="str">
        <f>IF(index!J8=index!G8,"",index!K8)</f>
        <v>ERREUR</v>
      </c>
    </row>
    <row r="11" spans="1:8">
      <c r="A11" t="str">
        <f>IF(index!J9=index!G9,"",index!C9)</f>
        <v>CHMIC</v>
      </c>
      <c r="B11" t="str">
        <f>IF(index!J9=index!G9,"",index!D9)</f>
        <v>PHILI</v>
      </c>
      <c r="C11" t="str">
        <f>IF(index!J9=index!G9,"",index!E9)</f>
        <v>DCM2060</v>
      </c>
      <c r="D11">
        <f>IF(index!J9=index!G9,"",index!F9)</f>
        <v>3483932</v>
      </c>
      <c r="E11">
        <f>IF(index!J9=index!G9,"",index!G9)</f>
        <v>1</v>
      </c>
      <c r="F11">
        <f>IF(index!J9=index!G9,"",index!I9)</f>
        <v>0</v>
      </c>
      <c r="G11">
        <f>IF(index!J9=index!G9,"",index!J9)</f>
        <v>0</v>
      </c>
      <c r="H11" t="str">
        <f>IF(index!J9=index!G9,"",index!K9)</f>
        <v>ERREUR</v>
      </c>
    </row>
    <row r="12" spans="1:8">
      <c r="A12" t="str">
        <f>IF(index!J10=index!G10,"",index!C10)</f>
        <v>CHMIC</v>
      </c>
      <c r="B12" t="str">
        <f>IF(index!J10=index!G10,"",index!D10)</f>
        <v>SAMSU</v>
      </c>
      <c r="C12" t="str">
        <f>IF(index!J10=index!G10,"",index!E10)</f>
        <v>MM-E320</v>
      </c>
      <c r="D12">
        <f>IF(index!J10=index!G10,"",index!F10)</f>
        <v>3586642</v>
      </c>
      <c r="E12">
        <f>IF(index!J10=index!G10,"",index!G10)</f>
        <v>1</v>
      </c>
      <c r="F12">
        <f>IF(index!J10=index!G10,"",index!I10)</f>
        <v>0</v>
      </c>
      <c r="G12">
        <f>IF(index!J10=index!G10,"",index!J10)</f>
        <v>0</v>
      </c>
      <c r="H12" t="str">
        <f>IF(index!J10=index!G10,"",index!K10)</f>
        <v>ERREUR</v>
      </c>
    </row>
    <row r="13" spans="1:8">
      <c r="A13" t="str">
        <f>IF(index!J11=index!G11,"",index!C11)</f>
        <v>BALNU</v>
      </c>
      <c r="B13" t="str">
        <f>IF(index!J11=index!G11,"",index!D11)</f>
        <v>PROLI</v>
      </c>
      <c r="C13" t="str">
        <f>IF(index!J11=index!G11,"",index!E11)</f>
        <v>BALNU PLTSIII4G CAM</v>
      </c>
      <c r="D13">
        <f>IF(index!J11=index!G11,"",index!F11)</f>
        <v>1352466</v>
      </c>
      <c r="E13">
        <f>IF(index!J11=index!G11,"",index!G11)</f>
        <v>1</v>
      </c>
      <c r="F13">
        <f>IF(index!J11=index!G11,"",index!I11)</f>
        <v>0</v>
      </c>
      <c r="G13">
        <f>IF(index!J11=index!G11,"",index!J11)</f>
        <v>0</v>
      </c>
      <c r="H13" t="str">
        <f>IF(index!J11=index!G11,"",index!K11)</f>
        <v>ERREUR</v>
      </c>
    </row>
    <row r="14" spans="1:8">
      <c r="A14" t="str">
        <f>IF(index!J12=index!G12,"",index!C12)</f>
        <v>BALNU</v>
      </c>
      <c r="B14" t="str">
        <f>IF(index!J12=index!G12,"",index!D12)</f>
        <v>PROLI</v>
      </c>
      <c r="C14" t="str">
        <f>IF(index!J12=index!G12,"",index!E12)</f>
        <v>BALNU PL07 4GB BK</v>
      </c>
      <c r="D14">
        <f>IF(index!J12=index!G12,"",index!F12)</f>
        <v>1353586</v>
      </c>
      <c r="E14">
        <f>IF(index!J12=index!G12,"",index!G12)</f>
        <v>3</v>
      </c>
      <c r="F14">
        <f>IF(index!J12=index!G12,"",index!I12)</f>
        <v>0</v>
      </c>
      <c r="G14">
        <f>IF(index!J12=index!G12,"",index!J12)</f>
        <v>0</v>
      </c>
      <c r="H14" t="str">
        <f>IF(index!J12=index!G12,"",index!K12)</f>
        <v>ERREUR</v>
      </c>
    </row>
    <row r="15" spans="1:8">
      <c r="A15" t="str">
        <f>IF(index!J13=index!G13,"",index!C13)</f>
        <v>BALNU</v>
      </c>
      <c r="B15" t="str">
        <f>IF(index!J13=index!G13,"",index!D13)</f>
        <v>PROLI</v>
      </c>
      <c r="C15" t="str">
        <f>IF(index!J13=index!G13,"",index!E13)</f>
        <v>PL40 WOM BK</v>
      </c>
      <c r="D15">
        <f>IF(index!J13=index!G13,"",index!F13)</f>
        <v>1380788</v>
      </c>
      <c r="E15">
        <f>IF(index!J13=index!G13,"",index!G13)</f>
        <v>1</v>
      </c>
      <c r="F15">
        <f>IF(index!J13=index!G13,"",index!I13)</f>
        <v>0</v>
      </c>
      <c r="G15">
        <f>IF(index!J13=index!G13,"",index!J13)</f>
        <v>0</v>
      </c>
      <c r="H15" t="str">
        <f>IF(index!J13=index!G13,"",index!K13)</f>
        <v>ERREUR</v>
      </c>
    </row>
    <row r="16" spans="1:8">
      <c r="A16" t="str">
        <f>IF(index!J14=index!G14,"",index!C14)</f>
        <v>RDREV</v>
      </c>
      <c r="B16" t="str">
        <f>IF(index!J14=index!G14,"",index!D14)</f>
        <v>BRAND</v>
      </c>
      <c r="C16" t="str">
        <f>IF(index!J14=index!G14,"",index!E14)</f>
        <v>RDREV BCR86P NOARG</v>
      </c>
      <c r="D16">
        <f>IF(index!J14=index!G14,"",index!F14)</f>
        <v>3112942</v>
      </c>
      <c r="E16">
        <f>IF(index!J14=index!G14,"",index!G14)</f>
        <v>4</v>
      </c>
      <c r="F16">
        <f>IF(index!J14=index!G14,"",index!I14)</f>
        <v>0</v>
      </c>
      <c r="G16">
        <f>IF(index!J14=index!G14,"",index!J14)</f>
        <v>0</v>
      </c>
      <c r="H16" t="str">
        <f>IF(index!J14=index!G14,"",index!K14)</f>
        <v>ERREUR</v>
      </c>
    </row>
    <row r="17" spans="1:8">
      <c r="A17" t="str">
        <f>IF(index!J15=index!G15,"",index!C15)</f>
        <v>RDREV</v>
      </c>
      <c r="B17" t="str">
        <f>IF(index!J15=index!G15,"",index!D15)</f>
        <v>BRAND</v>
      </c>
      <c r="C17" t="str">
        <f>IF(index!J15=index!G15,"",index!E15)</f>
        <v>BCR90OR</v>
      </c>
      <c r="D17">
        <f>IF(index!J15=index!G15,"",index!F15)</f>
        <v>3492222</v>
      </c>
      <c r="E17">
        <f>IF(index!J15=index!G15,"",index!G15)</f>
        <v>5</v>
      </c>
      <c r="F17">
        <f>IF(index!J15=index!G15,"",index!I15)</f>
        <v>0</v>
      </c>
      <c r="G17">
        <f>IF(index!J15=index!G15,"",index!J15)</f>
        <v>0</v>
      </c>
      <c r="H17" t="str">
        <f>IF(index!J15=index!G15,"",index!K15)</f>
        <v>ERREUR</v>
      </c>
    </row>
    <row r="18" spans="1:8">
      <c r="A18" t="str">
        <f>IF(index!J16=index!G16,"",index!C16)</f>
        <v>RDREV</v>
      </c>
      <c r="B18" t="str">
        <f>IF(index!J16=index!G16,"",index!D16)</f>
        <v>PHILI</v>
      </c>
      <c r="C18" t="str">
        <f>IF(index!J16=index!G16,"",index!E16)</f>
        <v>AJ 1003</v>
      </c>
      <c r="D18">
        <f>IF(index!J16=index!G16,"",index!F16)</f>
        <v>3352722</v>
      </c>
      <c r="E18">
        <f>IF(index!J16=index!G16,"",index!G16)</f>
        <v>1</v>
      </c>
      <c r="F18">
        <f>IF(index!J16=index!G16,"",index!I16)</f>
        <v>0</v>
      </c>
      <c r="G18">
        <f>IF(index!J16=index!G16,"",index!J16)</f>
        <v>0</v>
      </c>
      <c r="H18" t="str">
        <f>IF(index!J16=index!G16,"",index!K16)</f>
        <v>ERREUR</v>
      </c>
    </row>
    <row r="19" spans="1:8">
      <c r="A19" t="str">
        <f>IF(index!J17=index!G17,"",index!C17)</f>
        <v>RDREV</v>
      </c>
      <c r="B19" t="str">
        <f>IF(index!J17=index!G17,"",index!D17)</f>
        <v>PHILI</v>
      </c>
      <c r="C19" t="str">
        <f>IF(index!J17=index!G17,"",index!E17)</f>
        <v>RDREV AJ1000 BLANC</v>
      </c>
      <c r="D19">
        <f>IF(index!J17=index!G17,"",index!F17)</f>
        <v>3352803</v>
      </c>
      <c r="E19">
        <f>IF(index!J17=index!G17,"",index!G17)</f>
        <v>2</v>
      </c>
      <c r="F19">
        <f>IF(index!J17=index!G17,"",index!I17)</f>
        <v>0</v>
      </c>
      <c r="G19">
        <f>IF(index!J17=index!G17,"",index!J17)</f>
        <v>0</v>
      </c>
      <c r="H19" t="str">
        <f>IF(index!J17=index!G17,"",index!K17)</f>
        <v>ERREUR</v>
      </c>
    </row>
    <row r="20" spans="1:8">
      <c r="A20" t="str">
        <f>IF(index!J18=index!G18,"",index!C18)</f>
        <v>MINFO</v>
      </c>
      <c r="B20" t="str">
        <f>IF(index!J18=index!G18,"",index!D18)</f>
        <v>ASUS</v>
      </c>
      <c r="C20" t="str">
        <f>IF(index!J18=index!G18,"",index!E18)</f>
        <v>R510CC-XX480H</v>
      </c>
      <c r="D20">
        <f>IF(index!J18=index!G18,"",index!F18)</f>
        <v>3762971</v>
      </c>
      <c r="E20">
        <f>IF(index!J18=index!G18,"",index!G18)</f>
        <v>1</v>
      </c>
      <c r="F20">
        <f>IF(index!J18=index!G18,"",index!I18)</f>
        <v>1</v>
      </c>
      <c r="G20">
        <f>IF(index!J18=index!G18,"",index!J18)</f>
        <v>0</v>
      </c>
      <c r="H20" t="str">
        <f>IF(index!J18=index!G18,"",index!K18)</f>
        <v>ERREUR</v>
      </c>
    </row>
    <row r="21" spans="1:8">
      <c r="A21" t="str">
        <f>IF(index!J19=index!G19,"",index!C19)</f>
        <v>UNCEN</v>
      </c>
      <c r="B21" t="str">
        <f>IF(index!J19=index!G19,"",index!D19)</f>
        <v>ASUS</v>
      </c>
      <c r="C21" t="str">
        <f>IF(index!J19=index!G19,"",index!E19)</f>
        <v>CM6431-FR047S</v>
      </c>
      <c r="D21">
        <f>IF(index!J19=index!G19,"",index!F19)</f>
        <v>3794130</v>
      </c>
      <c r="E21">
        <f>IF(index!J19=index!G19,"",index!G19)</f>
        <v>1</v>
      </c>
      <c r="F21">
        <f>IF(index!J19=index!G19,"",index!I19)</f>
        <v>1</v>
      </c>
      <c r="G21">
        <f>IF(index!J19=index!G19,"",index!J19)</f>
        <v>0</v>
      </c>
      <c r="H21" t="str">
        <f>IF(index!J19=index!G19,"",index!K19)</f>
        <v>ERREUR</v>
      </c>
    </row>
    <row r="22" spans="1:8">
      <c r="A22" t="str">
        <f>IF(index!J20=index!G20,"",index!C20)</f>
        <v>IMPMF</v>
      </c>
      <c r="B22" t="str">
        <f>IF(index!J20=index!G20,"",index!D20)</f>
        <v>CANON</v>
      </c>
      <c r="C22" t="str">
        <f>IF(index!J20=index!G20,"",index!E20)</f>
        <v>PIXMA MG5350</v>
      </c>
      <c r="D22">
        <f>IF(index!J20=index!G20,"",index!F20)</f>
        <v>3489698</v>
      </c>
      <c r="E22">
        <f>IF(index!J20=index!G20,"",index!G20)</f>
        <v>5</v>
      </c>
      <c r="F22">
        <f>IF(index!J20=index!G20,"",index!I20)</f>
        <v>0</v>
      </c>
      <c r="G22">
        <f>IF(index!J20=index!G20,"",index!J20)</f>
        <v>0</v>
      </c>
      <c r="H22" t="str">
        <f>IF(index!J20=index!G20,"",index!K20)</f>
        <v>ERREUR</v>
      </c>
    </row>
    <row r="23" spans="1:8">
      <c r="A23" t="str">
        <f>IF(index!J21=index!G21,"",index!C21)</f>
        <v>IMPMF</v>
      </c>
      <c r="B23" t="str">
        <f>IF(index!J21=index!G21,"",index!D21)</f>
        <v>CANON</v>
      </c>
      <c r="C23" t="str">
        <f>IF(index!J21=index!G21,"",index!E21)</f>
        <v>PIXMA MG2255</v>
      </c>
      <c r="D23">
        <f>IF(index!J21=index!G21,"",index!F21)</f>
        <v>3630803</v>
      </c>
      <c r="E23">
        <f>IF(index!J21=index!G21,"",index!G21)</f>
        <v>1</v>
      </c>
      <c r="F23">
        <f>IF(index!J21=index!G21,"",index!I21)</f>
        <v>0</v>
      </c>
      <c r="G23">
        <f>IF(index!J21=index!G21,"",index!J21)</f>
        <v>0</v>
      </c>
      <c r="H23" t="str">
        <f>IF(index!J21=index!G21,"",index!K21)</f>
        <v>ERREUR</v>
      </c>
    </row>
    <row r="24" spans="1:8">
      <c r="A24" t="str">
        <f>IF(index!J22=index!G22,"",index!C22)</f>
        <v>LIVNU</v>
      </c>
      <c r="B24" t="str">
        <f>IF(index!J22=index!G22,"",index!D22)</f>
        <v>SONY</v>
      </c>
      <c r="C24" t="str">
        <f>IF(index!J22=index!G22,"",index!E22)</f>
        <v>PRST3SBC.CE7</v>
      </c>
      <c r="D24">
        <f>IF(index!J22=index!G22,"",index!F22)</f>
        <v>3803791</v>
      </c>
      <c r="E24">
        <f>IF(index!J22=index!G22,"",index!G22)</f>
        <v>1</v>
      </c>
      <c r="F24">
        <f>IF(index!J22=index!G22,"",index!I22)</f>
        <v>0</v>
      </c>
      <c r="G24">
        <f>IF(index!J22=index!G22,"",index!J22)</f>
        <v>0</v>
      </c>
      <c r="H24" t="str">
        <f>IF(index!J22=index!G22,"",index!K22)</f>
        <v>ERREUR</v>
      </c>
    </row>
    <row r="25" spans="1:8">
      <c r="A25" t="str">
        <f>IF(index!J23=index!G23,"",index!C23)</f>
        <v>TELEP</v>
      </c>
      <c r="B25" t="str">
        <f>IF(index!J23=index!G23,"",index!D23)</f>
        <v>LOGIC</v>
      </c>
      <c r="C25" t="str">
        <f>IF(index!J23=index!G23,"",index!E23)</f>
        <v>ALOA 250 FR BLACK</v>
      </c>
      <c r="D25">
        <f>IF(index!J23=index!G23,"",index!F23)</f>
        <v>1328654</v>
      </c>
      <c r="E25">
        <f>IF(index!J23=index!G23,"",index!G23)</f>
        <v>1</v>
      </c>
      <c r="F25">
        <f>IF(index!J23=index!G23,"",index!I23)</f>
        <v>0</v>
      </c>
      <c r="G25">
        <f>IF(index!J23=index!G23,"",index!J23)</f>
        <v>0</v>
      </c>
      <c r="H25" t="str">
        <f>IF(index!J23=index!G23,"",index!K23)</f>
        <v>ERREUR</v>
      </c>
    </row>
    <row r="26" spans="1:8">
      <c r="A26" t="str">
        <f>IF(index!J24=index!G24,"",index!C24)</f>
        <v>TELEP</v>
      </c>
      <c r="B26" t="str">
        <f>IF(index!J24=index!G24,"",index!D24)</f>
        <v>PHILI</v>
      </c>
      <c r="C26" t="str">
        <f>IF(index!J24=index!G24,"",index!E24)</f>
        <v>MIRA</v>
      </c>
      <c r="D26">
        <f>IF(index!J24=index!G24,"",index!F24)</f>
        <v>3631680</v>
      </c>
      <c r="E26">
        <f>IF(index!J24=index!G24,"",index!G24)</f>
        <v>12</v>
      </c>
      <c r="F26">
        <f>IF(index!J24=index!G24,"",index!I24)</f>
        <v>0</v>
      </c>
      <c r="G26">
        <f>IF(index!J24=index!G24,"",index!J24)</f>
        <v>0</v>
      </c>
      <c r="H26" t="str">
        <f>IF(index!J24=index!G24,"",index!K24)</f>
        <v>ERREUR</v>
      </c>
    </row>
    <row r="27" spans="1:8">
      <c r="A27" t="str">
        <f>IF(index!J25=index!G25,"",index!C25)</f>
        <v>TELRP</v>
      </c>
      <c r="B27" t="str">
        <f>IF(index!J25=index!G25,"",index!D25)</f>
        <v>ALCAT</v>
      </c>
      <c r="C27" t="str">
        <f>IF(index!J25=index!G25,"",index!E25)</f>
        <v>XL350 VOICE DUO</v>
      </c>
      <c r="D27">
        <f>IF(index!J25=index!G25,"",index!F25)</f>
        <v>3548953</v>
      </c>
      <c r="E27">
        <f>IF(index!J25=index!G25,"",index!G25)</f>
        <v>2</v>
      </c>
      <c r="F27">
        <f>IF(index!J25=index!G25,"",index!I25)</f>
        <v>0</v>
      </c>
      <c r="G27">
        <f>IF(index!J25=index!G25,"",index!J25)</f>
        <v>0</v>
      </c>
      <c r="H27" t="str">
        <f>IF(index!J25=index!G25,"",index!K25)</f>
        <v>ERREUR</v>
      </c>
    </row>
    <row r="28" spans="1:8">
      <c r="A28" t="str">
        <f>IF(index!J26=index!G26,"",index!C26)</f>
        <v>TELRP</v>
      </c>
      <c r="B28" t="str">
        <f>IF(index!J26=index!G26,"",index!D26)</f>
        <v>PHILI</v>
      </c>
      <c r="C28" t="str">
        <f>IF(index!J26=index!G26,"",index!E26)</f>
        <v>MIRA REPONDEUR ROUGE</v>
      </c>
      <c r="D28">
        <f>IF(index!J26=index!G26,"",index!F26)</f>
        <v>3751309</v>
      </c>
      <c r="E28">
        <f>IF(index!J26=index!G26,"",index!G26)</f>
        <v>6</v>
      </c>
      <c r="F28">
        <f>IF(index!J26=index!G26,"",index!I26)</f>
        <v>0</v>
      </c>
      <c r="G28">
        <f>IF(index!J26=index!G26,"",index!J26)</f>
        <v>0</v>
      </c>
      <c r="H28" t="str">
        <f>IF(index!J26=index!G26,"",index!K26)</f>
        <v>ERREUR</v>
      </c>
    </row>
    <row r="29" spans="1:8">
      <c r="A29" t="str">
        <f>IF(index!J27=index!G27,"",index!C27)</f>
        <v>TELRP</v>
      </c>
      <c r="B29" t="str">
        <f>IF(index!J27=index!G27,"",index!D27)</f>
        <v>PHILI</v>
      </c>
      <c r="C29" t="str">
        <f>IF(index!J27=index!G27,"",index!E27)</f>
        <v>D2054 NOIR</v>
      </c>
      <c r="D29">
        <f>IF(index!J27=index!G27,"",index!F27)</f>
        <v>3752828</v>
      </c>
      <c r="E29">
        <f>IF(index!J27=index!G27,"",index!G27)</f>
        <v>1</v>
      </c>
      <c r="F29">
        <f>IF(index!J27=index!G27,"",index!I27)</f>
        <v>0</v>
      </c>
      <c r="G29">
        <f>IF(index!J27=index!G27,"",index!J27)</f>
        <v>0</v>
      </c>
      <c r="H29" t="str">
        <f>IF(index!J27=index!G27,"",index!K27)</f>
        <v>ERREUR</v>
      </c>
    </row>
    <row r="30" spans="1:8">
      <c r="A30" t="str">
        <f>IF(index!J28=index!G28,"",index!C28)</f>
        <v>TEBIB</v>
      </c>
      <c r="B30" t="str">
        <f>IF(index!J28=index!G28,"",index!D28)</f>
        <v>NOKIA</v>
      </c>
      <c r="C30" t="str">
        <f>IF(index!J28=index!G28,"",index!E28)</f>
        <v>ASHA 501 LS     NOIR</v>
      </c>
      <c r="D30">
        <f>IF(index!J28=index!G28,"",index!F28)</f>
        <v>3800490</v>
      </c>
      <c r="E30">
        <f>IF(index!J28=index!G28,"",index!G28)</f>
        <v>1</v>
      </c>
      <c r="F30">
        <f>IF(index!J28=index!G28,"",index!I28)</f>
        <v>0</v>
      </c>
      <c r="G30">
        <f>IF(index!J28=index!G28,"",index!J28)</f>
        <v>0</v>
      </c>
      <c r="H30" t="str">
        <f>IF(index!J28=index!G28,"",index!K28)</f>
        <v>ERREUR</v>
      </c>
    </row>
    <row r="31" spans="1:8">
      <c r="A31" t="str">
        <f>IF(index!J29=index!G29,"",index!C29)</f>
        <v>TEBIB</v>
      </c>
      <c r="B31" t="str">
        <f>IF(index!J29=index!G29,"",index!D29)</f>
        <v>SAMSU</v>
      </c>
      <c r="C31" t="str">
        <f>IF(index!J29=index!G29,"",index!E29)</f>
        <v>GALAXY Y LS NOIR/ARG</v>
      </c>
      <c r="D31">
        <f>IF(index!J29=index!G29,"",index!F29)</f>
        <v>3571572</v>
      </c>
      <c r="E31">
        <f>IF(index!J29=index!G29,"",index!G29)</f>
        <v>5</v>
      </c>
      <c r="F31">
        <f>IF(index!J29=index!G29,"",index!I29)</f>
        <v>0</v>
      </c>
      <c r="G31">
        <f>IF(index!J29=index!G29,"",index!J29)</f>
        <v>0</v>
      </c>
      <c r="H31" t="str">
        <f>IF(index!J29=index!G29,"",index!K29)</f>
        <v>ERREUR</v>
      </c>
    </row>
    <row r="32" spans="1:8">
      <c r="A32" t="str">
        <f>IF(index!J30=index!G30,"",index!C30)</f>
        <v>TEBIB</v>
      </c>
      <c r="B32" t="str">
        <f>IF(index!J30=index!G30,"",index!D30)</f>
        <v>SAMSU</v>
      </c>
      <c r="C32" t="str">
        <f>IF(index!J30=index!G30,"",index!E30)</f>
        <v>GALAXY NOTE2   BLANC</v>
      </c>
      <c r="D32">
        <f>IF(index!J30=index!G30,"",index!F30)</f>
        <v>3656314</v>
      </c>
      <c r="E32">
        <f>IF(index!J30=index!G30,"",index!G30)</f>
        <v>1</v>
      </c>
      <c r="F32">
        <f>IF(index!J30=index!G30,"",index!I30)</f>
        <v>0</v>
      </c>
      <c r="G32">
        <f>IF(index!J30=index!G30,"",index!J30)</f>
        <v>0</v>
      </c>
      <c r="H32" t="str">
        <f>IF(index!J30=index!G30,"",index!K30)</f>
        <v>ERREUR</v>
      </c>
    </row>
    <row r="33" spans="1:8">
      <c r="A33" t="str">
        <f>IF(index!J31=index!G31,"",index!C31)</f>
        <v>TEBIB</v>
      </c>
      <c r="B33" t="str">
        <f>IF(index!J31=index!G31,"",index!D31)</f>
        <v>WIKO</v>
      </c>
      <c r="C33" t="str">
        <f>IF(index!J31=index!G31,"",index!E31)</f>
        <v>CINK SLIM       NOIR</v>
      </c>
      <c r="D33">
        <f>IF(index!J31=index!G31,"",index!F31)</f>
        <v>3683940</v>
      </c>
      <c r="E33">
        <f>IF(index!J31=index!G31,"",index!G31)</f>
        <v>1</v>
      </c>
      <c r="F33">
        <f>IF(index!J31=index!G31,"",index!I31)</f>
        <v>1</v>
      </c>
      <c r="G33">
        <f>IF(index!J31=index!G31,"",index!J31)</f>
        <v>0</v>
      </c>
      <c r="H33" t="str">
        <f>IF(index!J31=index!G31,"",index!K31)</f>
        <v>ERREUR</v>
      </c>
    </row>
    <row r="34" spans="1:8">
      <c r="A34" t="str">
        <f>IF(index!J32=index!G32,"",index!C32)</f>
        <v>GPS</v>
      </c>
      <c r="B34" t="str">
        <f>IF(index!J32=index!G32,"",index!D32)</f>
        <v>PHILI</v>
      </c>
      <c r="C34" t="str">
        <f>IF(index!J32=index!G32,"",index!E32)</f>
        <v>PNS500 CAV15PAYS</v>
      </c>
      <c r="D34">
        <f>IF(index!J32=index!G32,"",index!F32)</f>
        <v>3778371</v>
      </c>
      <c r="E34">
        <f>IF(index!J32=index!G32,"",index!G32)</f>
        <v>3</v>
      </c>
      <c r="F34">
        <f>IF(index!J32=index!G32,"",index!I32)</f>
        <v>0</v>
      </c>
      <c r="G34">
        <f>IF(index!J32=index!G32,"",index!J32)</f>
        <v>0</v>
      </c>
      <c r="H34" t="str">
        <f>IF(index!J32=index!G32,"",index!K32)</f>
        <v>ERREUR</v>
      </c>
    </row>
    <row r="35" spans="1:8">
      <c r="A35" t="str">
        <f>IF(index!J33=index!G33,"",index!C33)</f>
        <v>GPS</v>
      </c>
      <c r="B35" t="str">
        <f>IF(index!J33=index!G33,"",index!D33)</f>
        <v>TOMTO</v>
      </c>
      <c r="C35" t="str">
        <f>IF(index!J33=index!G33,"",index!E33)</f>
        <v>START20M EUROPE 23</v>
      </c>
      <c r="D35">
        <f>IF(index!J33=index!G33,"",index!F33)</f>
        <v>3798895</v>
      </c>
      <c r="E35">
        <f>IF(index!J33=index!G33,"",index!G33)</f>
        <v>2</v>
      </c>
      <c r="F35">
        <f>IF(index!J33=index!G33,"",index!I33)</f>
        <v>0</v>
      </c>
      <c r="G35">
        <f>IF(index!J33=index!G33,"",index!J33)</f>
        <v>0</v>
      </c>
      <c r="H35" t="str">
        <f>IF(index!J33=index!G33,"",index!K33)</f>
        <v>ERREUR</v>
      </c>
    </row>
    <row r="36" spans="1:8">
      <c r="A36" t="str">
        <f>IF(index!J34=index!G34,"",index!C34)</f>
        <v>ASPTR</v>
      </c>
      <c r="B36" t="str">
        <f>IF(index!J34=index!G34,"",index!D34)</f>
        <v>ROWEN</v>
      </c>
      <c r="C36" t="str">
        <f>IF(index!J34=index!G34,"",index!E34)</f>
        <v>RO524401</v>
      </c>
      <c r="D36">
        <f>IF(index!J34=index!G34,"",index!F34)</f>
        <v>1351010</v>
      </c>
      <c r="E36">
        <f>IF(index!J34=index!G34,"",index!G34)</f>
        <v>2</v>
      </c>
      <c r="F36">
        <f>IF(index!J34=index!G34,"",index!I34)</f>
        <v>0</v>
      </c>
      <c r="G36">
        <f>IF(index!J34=index!G34,"",index!J34)</f>
        <v>0</v>
      </c>
      <c r="H36" t="str">
        <f>IF(index!J34=index!G34,"",index!K34)</f>
        <v>ERREUR</v>
      </c>
    </row>
    <row r="37" spans="1:8">
      <c r="A37" t="str">
        <f>IF(index!J35=index!G35,"",index!C35)</f>
        <v>GRIVD</v>
      </c>
      <c r="B37" t="str">
        <f>IF(index!J35=index!G35,"",index!D35)</f>
        <v>PROLI</v>
      </c>
      <c r="C37" t="str">
        <f>IF(index!J35=index!G35,"",index!E35)</f>
        <v>GRIVD PROLI MGP11</v>
      </c>
      <c r="D37">
        <f>IF(index!J35=index!G35,"",index!F35)</f>
        <v>1384155</v>
      </c>
      <c r="E37">
        <f>IF(index!J35=index!G35,"",index!G35)</f>
        <v>1</v>
      </c>
      <c r="F37">
        <f>IF(index!J35=index!G35,"",index!I35)</f>
        <v>0</v>
      </c>
      <c r="G37">
        <f>IF(index!J35=index!G35,"",index!J35)</f>
        <v>0</v>
      </c>
      <c r="H37" t="str">
        <f>IF(index!J35=index!G35,"",index!K35)</f>
        <v>ERREUR</v>
      </c>
    </row>
    <row r="38" spans="1:8">
      <c r="A38" t="str">
        <f>IF(index!J36=index!G36,"",index!C36)</f>
        <v>GRIPN</v>
      </c>
      <c r="B38" t="str">
        <f>IF(index!J36=index!G36,"",index!D36)</f>
        <v>PROLI</v>
      </c>
      <c r="C38" t="str">
        <f>IF(index!J36=index!G36,"",index!E36)</f>
        <v>GRIPN TTMINISS</v>
      </c>
      <c r="D38">
        <f>IF(index!J36=index!G36,"",index!F36)</f>
        <v>1370839</v>
      </c>
      <c r="E38">
        <f>IF(index!J36=index!G36,"",index!G36)</f>
        <v>1</v>
      </c>
      <c r="F38">
        <f>IF(index!J36=index!G36,"",index!I36)</f>
        <v>0</v>
      </c>
      <c r="G38">
        <f>IF(index!J36=index!G36,"",index!J36)</f>
        <v>0</v>
      </c>
      <c r="H38" t="str">
        <f>IF(index!J36=index!G36,"",index!K36)</f>
        <v>ERREUR</v>
      </c>
    </row>
    <row r="39" spans="1:8">
      <c r="A39" t="str">
        <f>IF(index!J37=index!G37,"",index!C37)</f>
        <v>EXPRE</v>
      </c>
      <c r="B39" t="str">
        <f>IF(index!J37=index!G37,"",index!D37)</f>
        <v>KRUPS</v>
      </c>
      <c r="C39" t="str">
        <f>IF(index!J37=index!G37,"",index!E37)</f>
        <v>YY6002FD NDG CIRCOLO</v>
      </c>
      <c r="D39">
        <f>IF(index!J37=index!G37,"",index!F37)</f>
        <v>3586472</v>
      </c>
      <c r="E39">
        <f>IF(index!J37=index!G37,"",index!G37)</f>
        <v>1</v>
      </c>
      <c r="F39">
        <f>IF(index!J37=index!G37,"",index!I37)</f>
        <v>0</v>
      </c>
      <c r="G39">
        <f>IF(index!J37=index!G37,"",index!J37)</f>
        <v>0</v>
      </c>
      <c r="H39" t="str">
        <f>IF(index!J37=index!G37,"",index!K37)</f>
        <v>ERREUR</v>
      </c>
    </row>
    <row r="40" spans="1:8">
      <c r="A40" t="str">
        <f>IF(index!J38=index!G38,"",index!C38)</f>
        <v>CAFET</v>
      </c>
      <c r="B40" t="str">
        <f>IF(index!J38=index!G38,"",index!D38)</f>
        <v>ELLUX</v>
      </c>
      <c r="C40" t="str">
        <f>IF(index!J38=index!G38,"",index!E38)</f>
        <v>EKF 955 INOX TIMER</v>
      </c>
      <c r="D40">
        <f>IF(index!J38=index!G38,"",index!F38)</f>
        <v>2731207</v>
      </c>
      <c r="E40">
        <f>IF(index!J38=index!G38,"",index!G38)</f>
        <v>10</v>
      </c>
      <c r="F40">
        <f>IF(index!J38=index!G38,"",index!I38)</f>
        <v>0</v>
      </c>
      <c r="G40">
        <f>IF(index!J38=index!G38,"",index!J38)</f>
        <v>0</v>
      </c>
      <c r="H40" t="str">
        <f>IF(index!J38=index!G38,"",index!K38)</f>
        <v>ERREUR</v>
      </c>
    </row>
    <row r="41" spans="1:8">
      <c r="A41" t="str">
        <f>IF(index!J39=index!G39,"",index!C39)</f>
        <v>CAFET</v>
      </c>
      <c r="B41" t="str">
        <f>IF(index!J39=index!G39,"",index!D39)</f>
        <v>PHILI</v>
      </c>
      <c r="C41" t="str">
        <f>IF(index!J39=index!G39,"",index!E39)</f>
        <v>HD7872/11 ARG-INDIGO</v>
      </c>
      <c r="D41">
        <f>IF(index!J39=index!G39,"",index!F39)</f>
        <v>3638189</v>
      </c>
      <c r="E41">
        <f>IF(index!J39=index!G39,"",index!G39)</f>
        <v>1</v>
      </c>
      <c r="F41">
        <f>IF(index!J39=index!G39,"",index!I39)</f>
        <v>1</v>
      </c>
      <c r="G41">
        <f>IF(index!J39=index!G39,"",index!J39)</f>
        <v>0</v>
      </c>
      <c r="H41" t="str">
        <f>IF(index!J39=index!G39,"",index!K39)</f>
        <v>ERREUR</v>
      </c>
    </row>
    <row r="42" spans="1:8">
      <c r="A42" t="str">
        <f>IF(index!J40=index!G40,"",index!C40)</f>
        <v>CAFET</v>
      </c>
      <c r="B42" t="str">
        <f>IF(index!J40=index!G40,"",index!D40)</f>
        <v>PROLI</v>
      </c>
      <c r="C42" t="str">
        <f>IF(index!J40=index!G40,"",index!E40)</f>
        <v>PCM 15 NOIRE</v>
      </c>
      <c r="D42">
        <f>IF(index!J40=index!G40,"",index!F40)</f>
        <v>2580497</v>
      </c>
      <c r="E42">
        <f>IF(index!J40=index!G40,"",index!G40)</f>
        <v>4</v>
      </c>
      <c r="F42">
        <f>IF(index!J40=index!G40,"",index!I40)</f>
        <v>0</v>
      </c>
      <c r="G42">
        <f>IF(index!J40=index!G40,"",index!J40)</f>
        <v>0</v>
      </c>
      <c r="H42" t="str">
        <f>IF(index!J40=index!G40,"",index!K40)</f>
        <v>ERREUR</v>
      </c>
    </row>
    <row r="43" spans="1:8">
      <c r="A43" t="str">
        <f>IF(index!J41=index!G41,"",index!C41)</f>
        <v>CAFET</v>
      </c>
      <c r="B43" t="str">
        <f>IF(index!J41=index!G41,"",index!D41)</f>
        <v>SEB</v>
      </c>
      <c r="C43" t="str">
        <f>IF(index!J41=index!G41,"",index!E41)</f>
        <v>CM511800 6TASSES</v>
      </c>
      <c r="D43">
        <f>IF(index!J41=index!G41,"",index!F41)</f>
        <v>3651673</v>
      </c>
      <c r="E43">
        <f>IF(index!J41=index!G41,"",index!G41)</f>
        <v>1</v>
      </c>
      <c r="F43">
        <f>IF(index!J41=index!G41,"",index!I41)</f>
        <v>0</v>
      </c>
      <c r="G43">
        <f>IF(index!J41=index!G41,"",index!J41)</f>
        <v>0</v>
      </c>
      <c r="H43" t="str">
        <f>IF(index!J41=index!G41,"",index!K41)</f>
        <v>ERREUR</v>
      </c>
    </row>
    <row r="44" spans="1:8">
      <c r="A44" t="str">
        <f>IF(index!J42=index!G42,"",index!C42)</f>
        <v>CTELT</v>
      </c>
      <c r="B44" t="str">
        <f>IF(index!J42=index!G42,"",index!D42)</f>
        <v>SEB</v>
      </c>
      <c r="C44" t="str">
        <f>IF(index!J42=index!G42,"",index!E42)</f>
        <v>8523.01       FARINE</v>
      </c>
      <c r="D44">
        <f>IF(index!J42=index!G42,"",index!F42)</f>
        <v>1826263</v>
      </c>
      <c r="E44">
        <f>IF(index!J42=index!G42,"",index!G42)</f>
        <v>1</v>
      </c>
      <c r="F44">
        <f>IF(index!J42=index!G42,"",index!I42)</f>
        <v>0</v>
      </c>
      <c r="G44">
        <f>IF(index!J42=index!G42,"",index!J42)</f>
        <v>0</v>
      </c>
      <c r="H44" t="str">
        <f>IF(index!J42=index!G42,"",index!K42)</f>
        <v>ERREUR</v>
      </c>
    </row>
    <row r="45" spans="1:8">
      <c r="A45" t="str">
        <f>IF(index!J43=index!G43,"",index!C43)</f>
        <v>MIXER</v>
      </c>
      <c r="B45" t="str">
        <f>IF(index!J43=index!G43,"",index!D43)</f>
        <v>PROLI</v>
      </c>
      <c r="C45" t="str">
        <f>IF(index!J43=index!G43,"",index!E43)</f>
        <v>BLENDER CHAUFFANT</v>
      </c>
      <c r="D45">
        <f>IF(index!J43=index!G43,"",index!F43)</f>
        <v>1346881</v>
      </c>
      <c r="E45">
        <f>IF(index!J43=index!G43,"",index!G43)</f>
        <v>2</v>
      </c>
      <c r="F45">
        <f>IF(index!J43=index!G43,"",index!I43)</f>
        <v>0</v>
      </c>
      <c r="G45">
        <f>IF(index!J43=index!G43,"",index!J43)</f>
        <v>0</v>
      </c>
      <c r="H45" t="str">
        <f>IF(index!J43=index!G43,"",index!K43)</f>
        <v>ERREUR</v>
      </c>
    </row>
    <row r="46" spans="1:8">
      <c r="A46" t="str">
        <f>IF(index!J44=index!G44,"",index!C44)</f>
        <v>MIXER</v>
      </c>
      <c r="B46" t="str">
        <f>IF(index!J44=index!G44,"",index!D44)</f>
        <v>RUSHO</v>
      </c>
      <c r="C46" t="str">
        <f>IF(index!J44=index!G44,"",index!E44)</f>
        <v>18356-56 SOUP MASTER</v>
      </c>
      <c r="D46">
        <f>IF(index!J44=index!G44,"",index!F44)</f>
        <v>3373177</v>
      </c>
      <c r="E46">
        <f>IF(index!J44=index!G44,"",index!G44)</f>
        <v>2</v>
      </c>
      <c r="F46">
        <f>IF(index!J44=index!G44,"",index!I44)</f>
        <v>0</v>
      </c>
      <c r="G46">
        <f>IF(index!J44=index!G44,"",index!J44)</f>
        <v>0</v>
      </c>
      <c r="H46" t="str">
        <f>IF(index!J44=index!G44,"",index!K44)</f>
        <v>ERREUR</v>
      </c>
    </row>
    <row r="47" spans="1:8">
      <c r="A47" t="str">
        <f>IF(index!J45=index!G45,"",index!C45)</f>
        <v>BATTE</v>
      </c>
      <c r="B47" t="str">
        <f>IF(index!J45=index!G45,"",index!D45)</f>
        <v>PROLI</v>
      </c>
      <c r="C47" t="str">
        <f>IF(index!J45=index!G45,"",index!E45)</f>
        <v>HM251</v>
      </c>
      <c r="D47">
        <f>IF(index!J45=index!G45,"",index!F45)</f>
        <v>1349066</v>
      </c>
      <c r="E47">
        <f>IF(index!J45=index!G45,"",index!G45)</f>
        <v>2</v>
      </c>
      <c r="F47">
        <f>IF(index!J45=index!G45,"",index!I45)</f>
        <v>0</v>
      </c>
      <c r="G47">
        <f>IF(index!J45=index!G45,"",index!J45)</f>
        <v>0</v>
      </c>
      <c r="H47" t="str">
        <f>IF(index!J45=index!G45,"",index!K45)</f>
        <v>ERREUR</v>
      </c>
    </row>
    <row r="48" spans="1:8">
      <c r="A48" t="str">
        <f>IF(index!J46=index!G46,"",index!C46)</f>
        <v>MXBAT</v>
      </c>
      <c r="B48" t="str">
        <f>IF(index!J46=index!G46,"",index!D46)</f>
        <v>PROLI</v>
      </c>
      <c r="C48" t="str">
        <f>IF(index!J46=index!G46,"",index!E46)</f>
        <v>PIED MIXEUR HB21</v>
      </c>
      <c r="D48">
        <f>IF(index!J46=index!G46,"",index!F46)</f>
        <v>1385852</v>
      </c>
      <c r="E48">
        <f>IF(index!J46=index!G46,"",index!G46)</f>
        <v>1</v>
      </c>
      <c r="F48">
        <f>IF(index!J46=index!G46,"",index!I46)</f>
        <v>0</v>
      </c>
      <c r="G48">
        <f>IF(index!J46=index!G46,"",index!J46)</f>
        <v>0</v>
      </c>
      <c r="H48" t="str">
        <f>IF(index!J46=index!G46,"",index!K46)</f>
        <v>ERREUR</v>
      </c>
    </row>
    <row r="49" spans="1:8">
      <c r="A49" t="str">
        <f>IF(index!J47=index!G47,"",index!C47)</f>
        <v>HACH</v>
      </c>
      <c r="B49" t="str">
        <f>IF(index!J47=index!G47,"",index!D47)</f>
        <v>MOULI</v>
      </c>
      <c r="C49" t="str">
        <f>IF(index!J47=index!G47,"",index!E47)</f>
        <v>DJ200533 ILLICO</v>
      </c>
      <c r="D49">
        <f>IF(index!J47=index!G47,"",index!F47)</f>
        <v>3496635</v>
      </c>
      <c r="E49">
        <f>IF(index!J47=index!G47,"",index!G47)</f>
        <v>3</v>
      </c>
      <c r="F49">
        <f>IF(index!J47=index!G47,"",index!I47)</f>
        <v>0</v>
      </c>
      <c r="G49">
        <f>IF(index!J47=index!G47,"",index!J47)</f>
        <v>0</v>
      </c>
      <c r="H49" t="str">
        <f>IF(index!J47=index!G47,"",index!K47)</f>
        <v>ERREUR</v>
      </c>
    </row>
    <row r="50" spans="1:8">
      <c r="A50" t="str">
        <f>IF(index!J48=index!G48,"",index!C48)</f>
        <v>PRAGR</v>
      </c>
      <c r="B50" t="str">
        <f>IF(index!J48=index!G48,"",index!D48)</f>
        <v>ELLUX</v>
      </c>
      <c r="C50" t="str">
        <f>IF(index!J48=index!G48,"",index!E48)</f>
        <v>ECP955 INOX S DIRECT</v>
      </c>
      <c r="D50">
        <f>IF(index!J48=index!G48,"",index!F48)</f>
        <v>2731215</v>
      </c>
      <c r="E50">
        <f>IF(index!J48=index!G48,"",index!G48)</f>
        <v>1</v>
      </c>
      <c r="F50">
        <f>IF(index!J48=index!G48,"",index!I48)</f>
        <v>0</v>
      </c>
      <c r="G50">
        <f>IF(index!J48=index!G48,"",index!J48)</f>
        <v>0</v>
      </c>
      <c r="H50" t="str">
        <f>IF(index!J48=index!G48,"",index!K48)</f>
        <v>ERREUR</v>
      </c>
    </row>
    <row r="51" spans="1:8">
      <c r="A51" t="str">
        <f>IF(index!J49=index!G49,"",index!C49)</f>
        <v>BALMN</v>
      </c>
      <c r="B51" t="str">
        <f>IF(index!J49=index!G49,"",index!D49)</f>
        <v>PROLI</v>
      </c>
      <c r="C51" t="str">
        <f>IF(index!J49=index!G49,"",index!E49)</f>
        <v>KSR1</v>
      </c>
      <c r="D51">
        <f>IF(index!J49=index!G49,"",index!F49)</f>
        <v>1316311</v>
      </c>
      <c r="E51">
        <f>IF(index!J49=index!G49,"",index!G49)</f>
        <v>3</v>
      </c>
      <c r="F51">
        <f>IF(index!J49=index!G49,"",index!I49)</f>
        <v>0</v>
      </c>
      <c r="G51">
        <f>IF(index!J49=index!G49,"",index!J49)</f>
        <v>0</v>
      </c>
      <c r="H51" t="str">
        <f>IF(index!J49=index!G49,"",index!K49)</f>
        <v>ERREUR</v>
      </c>
    </row>
    <row r="52" spans="1:8">
      <c r="A52" t="str">
        <f>IF(index!J50=index!G50,"",index!C50)</f>
        <v>RASHO</v>
      </c>
      <c r="B52" t="str">
        <f>IF(index!J50=index!G50,"",index!D50)</f>
        <v>PHILI</v>
      </c>
      <c r="C52" t="str">
        <f>IF(index!J50=index!G50,"",index!E50)</f>
        <v>PT736/19</v>
      </c>
      <c r="D52">
        <f>IF(index!J50=index!G50,"",index!F50)</f>
        <v>1308394</v>
      </c>
      <c r="E52">
        <f>IF(index!J50=index!G50,"",index!G50)</f>
        <v>2</v>
      </c>
      <c r="F52">
        <f>IF(index!J50=index!G50,"",index!I50)</f>
        <v>0</v>
      </c>
      <c r="G52">
        <f>IF(index!J50=index!G50,"",index!J50)</f>
        <v>0</v>
      </c>
      <c r="H52" t="str">
        <f>IF(index!J50=index!G50,"",index!K50)</f>
        <v>ERREUR</v>
      </c>
    </row>
    <row r="53" spans="1:8">
      <c r="A53" t="str">
        <f>IF(index!J51=index!G51,"",index!C51)</f>
        <v>RASHO</v>
      </c>
      <c r="B53" t="str">
        <f>IF(index!J51=index!G51,"",index!D51)</f>
        <v>PHILI</v>
      </c>
      <c r="C53" t="str">
        <f>IF(index!J51=index!G51,"",index!E51)</f>
        <v>AT750/20 AQUA TOUCH</v>
      </c>
      <c r="D53">
        <f>IF(index!J51=index!G51,"",index!F51)</f>
        <v>3504123</v>
      </c>
      <c r="E53">
        <f>IF(index!J51=index!G51,"",index!G51)</f>
        <v>6</v>
      </c>
      <c r="F53">
        <f>IF(index!J51=index!G51,"",index!I51)</f>
        <v>0</v>
      </c>
      <c r="G53">
        <f>IF(index!J51=index!G51,"",index!J51)</f>
        <v>0</v>
      </c>
      <c r="H53" t="str">
        <f>IF(index!J51=index!G51,"",index!K51)</f>
        <v>ERREUR</v>
      </c>
    </row>
    <row r="54" spans="1:8">
      <c r="A54" t="str">
        <f>IF(index!J52=index!G52,"",index!C52)</f>
        <v>EPILA</v>
      </c>
      <c r="B54" t="str">
        <f>IF(index!J52=index!G52,"",index!D52)</f>
        <v>PHILI</v>
      </c>
      <c r="C54" t="str">
        <f>IF(index!J52=index!G52,"",index!E52)</f>
        <v>SC2006/12 LUMEA P+</v>
      </c>
      <c r="D54">
        <f>IF(index!J52=index!G52,"",index!F52)</f>
        <v>3809528</v>
      </c>
      <c r="E54">
        <f>IF(index!J52=index!G52,"",index!G52)</f>
        <v>2</v>
      </c>
      <c r="F54">
        <f>IF(index!J52=index!G52,"",index!I52)</f>
        <v>0</v>
      </c>
      <c r="G54">
        <f>IF(index!J52=index!G52,"",index!J52)</f>
        <v>0</v>
      </c>
      <c r="H54" t="str">
        <f>IF(index!J52=index!G52,"",index!K52)</f>
        <v>ERREUR</v>
      </c>
    </row>
    <row r="55" spans="1:8">
      <c r="A55" t="str">
        <f>IF(index!J53=index!G53,"",index!C53)</f>
        <v>EPILH</v>
      </c>
      <c r="B55" t="str">
        <f>IF(index!J53=index!G53,"",index!D53)</f>
        <v>PHILI</v>
      </c>
      <c r="C55" t="str">
        <f>IF(index!J53=index!G53,"",index!E53)</f>
        <v>QG3340/16 MULTISTYLE</v>
      </c>
      <c r="D55">
        <f>IF(index!J53=index!G53,"",index!F53)</f>
        <v>3738345</v>
      </c>
      <c r="E55">
        <f>IF(index!J53=index!G53,"",index!G53)</f>
        <v>2</v>
      </c>
      <c r="F55">
        <f>IF(index!J53=index!G53,"",index!I53)</f>
        <v>0</v>
      </c>
      <c r="G55">
        <f>IF(index!J53=index!G53,"",index!J53)</f>
        <v>0</v>
      </c>
      <c r="H55" t="str">
        <f>IF(index!J53=index!G53,"",index!K53)</f>
        <v>ERREUR</v>
      </c>
    </row>
    <row r="56" spans="1:8">
      <c r="A56" t="str">
        <f>IF(index!J54=index!G54,"",index!C54)</f>
        <v>PISTO</v>
      </c>
      <c r="B56" t="str">
        <f>IF(index!J54=index!G54,"",index!D54)</f>
        <v>BABYL</v>
      </c>
      <c r="C56" t="str">
        <f>IF(index!J54=index!G54,"",index!E54)</f>
        <v>6611E PRO</v>
      </c>
      <c r="D56">
        <f>IF(index!J54=index!G54,"",index!F54)</f>
        <v>3650715</v>
      </c>
      <c r="E56">
        <f>IF(index!J54=index!G54,"",index!G54)</f>
        <v>6</v>
      </c>
      <c r="F56">
        <f>IF(index!J54=index!G54,"",index!I54)</f>
        <v>0</v>
      </c>
      <c r="G56">
        <f>IF(index!J54=index!G54,"",index!J54)</f>
        <v>0</v>
      </c>
      <c r="H56" t="str">
        <f>IF(index!J54=index!G54,"",index!K54)</f>
        <v>ERREUR</v>
      </c>
    </row>
    <row r="57" spans="1:8">
      <c r="A57" t="str">
        <f>IF(index!J55=index!G55,"",index!C55)</f>
        <v>PISTO</v>
      </c>
      <c r="B57" t="str">
        <f>IF(index!J55=index!G55,"",index!D55)</f>
        <v>OKOIA</v>
      </c>
      <c r="C57" t="str">
        <f>IF(index!J55=index!G55,"",index!E55)</f>
        <v>HD14-C</v>
      </c>
      <c r="D57">
        <f>IF(index!J55=index!G55,"",index!F55)</f>
        <v>1319140</v>
      </c>
      <c r="E57">
        <f>IF(index!J55=index!G55,"",index!G55)</f>
        <v>5</v>
      </c>
      <c r="F57">
        <f>IF(index!J55=index!G55,"",index!I55)</f>
        <v>0</v>
      </c>
      <c r="G57">
        <f>IF(index!J55=index!G55,"",index!J55)</f>
        <v>0</v>
      </c>
      <c r="H57" t="str">
        <f>IF(index!J55=index!G55,"",index!K55)</f>
        <v>ERREUR</v>
      </c>
    </row>
    <row r="58" spans="1:8">
      <c r="A58" t="str">
        <f>IF(index!J56=index!G56,"",index!C56)</f>
        <v>BROSC</v>
      </c>
      <c r="B58" t="str">
        <f>IF(index!J56=index!G56,"",index!D56)</f>
        <v>BABYL</v>
      </c>
      <c r="C58" t="str">
        <f>IF(index!J56=index!G56,"",index!E56)</f>
        <v>ST225E SUBLIM TOUCH</v>
      </c>
      <c r="D58">
        <f>IF(index!J56=index!G56,"",index!F56)</f>
        <v>3414043</v>
      </c>
      <c r="E58">
        <f>IF(index!J56=index!G56,"",index!G56)</f>
        <v>1</v>
      </c>
      <c r="F58">
        <f>IF(index!J56=index!G56,"",index!I56)</f>
        <v>0</v>
      </c>
      <c r="G58">
        <f>IF(index!J56=index!G56,"",index!J56)</f>
        <v>0</v>
      </c>
      <c r="H58" t="str">
        <f>IF(index!J56=index!G56,"",index!K56)</f>
        <v>ERREUR</v>
      </c>
    </row>
    <row r="59" spans="1:8">
      <c r="A59" t="str">
        <f>IF(index!J57=index!G57,"",index!C57)</f>
        <v>BROSC</v>
      </c>
      <c r="B59" t="str">
        <f>IF(index!J57=index!G57,"",index!D57)</f>
        <v>CALOR</v>
      </c>
      <c r="C59" t="str">
        <f>IF(index!J57=index!G57,"",index!E57)</f>
        <v>CF9320C0 BRUSH ACTIV</v>
      </c>
      <c r="D59">
        <f>IF(index!J57=index!G57,"",index!F57)</f>
        <v>3726487</v>
      </c>
      <c r="E59">
        <f>IF(index!J57=index!G57,"",index!G57)</f>
        <v>1</v>
      </c>
      <c r="F59">
        <f>IF(index!J57=index!G57,"",index!I57)</f>
        <v>0</v>
      </c>
      <c r="G59">
        <f>IF(index!J57=index!G57,"",index!J57)</f>
        <v>0</v>
      </c>
      <c r="H59" t="str">
        <f>IF(index!J57=index!G57,"",index!K57)</f>
        <v>ERREUR</v>
      </c>
    </row>
    <row r="60" spans="1:8">
      <c r="A60" t="str">
        <f>IF(index!J58=index!G58,"",index!C58)</f>
        <v>BROSC</v>
      </c>
      <c r="B60" t="str">
        <f>IF(index!J58=index!G58,"",index!D58)</f>
        <v>CALOR</v>
      </c>
      <c r="C60" t="str">
        <f>IF(index!J58=index!G58,"",index!E58)</f>
        <v>CF8340C0</v>
      </c>
      <c r="D60">
        <f>IF(index!J58=index!G58,"",index!F58)</f>
        <v>3742997</v>
      </c>
      <c r="E60">
        <f>IF(index!J58=index!G58,"",index!G58)</f>
        <v>3</v>
      </c>
      <c r="F60">
        <f>IF(index!J58=index!G58,"",index!I58)</f>
        <v>0</v>
      </c>
      <c r="G60">
        <f>IF(index!J58=index!G58,"",index!J58)</f>
        <v>0</v>
      </c>
      <c r="H60" t="str">
        <f>IF(index!J58=index!G58,"",index!K58)</f>
        <v>ERREUR</v>
      </c>
    </row>
    <row r="61" spans="1:8">
      <c r="A61" t="str">
        <f>IF(index!J59=index!G59,"",index!C59)</f>
        <v>BROSC</v>
      </c>
      <c r="B61" t="str">
        <f>IF(index!J59=index!G59,"",index!D59)</f>
        <v>REMIN</v>
      </c>
      <c r="C61" t="str">
        <f>IF(index!J59=index!G59,"",index!E59)</f>
        <v>S8590 KERATINTHERAPY</v>
      </c>
      <c r="D61">
        <f>IF(index!J59=index!G59,"",index!F59)</f>
        <v>8865205</v>
      </c>
      <c r="E61">
        <f>IF(index!J59=index!G59,"",index!G59)</f>
        <v>3</v>
      </c>
      <c r="F61">
        <f>IF(index!J59=index!G59,"",index!I59)</f>
        <v>0</v>
      </c>
      <c r="G61">
        <f>IF(index!J59=index!G59,"",index!J59)</f>
        <v>0</v>
      </c>
      <c r="H61" t="str">
        <f>IF(index!J59=index!G59,"",index!K59)</f>
        <v>ERREUR</v>
      </c>
    </row>
    <row r="62" spans="1:8">
      <c r="A62" t="str">
        <f>IF(index!J60=index!G60,"",index!C60)</f>
        <v>BROSD</v>
      </c>
      <c r="B62" t="str">
        <f>IF(index!J60=index!G60,"",index!D60)</f>
        <v>ORALB</v>
      </c>
      <c r="C62" t="str">
        <f>IF(index!J60=index!G60,"",index!E60)</f>
        <v>WATERJET + 500</v>
      </c>
      <c r="D62">
        <f>IF(index!J60=index!G60,"",index!F60)</f>
        <v>3358313</v>
      </c>
      <c r="E62">
        <f>IF(index!J60=index!G60,"",index!G60)</f>
        <v>2</v>
      </c>
      <c r="F62">
        <f>IF(index!J60=index!G60,"",index!I60)</f>
        <v>0</v>
      </c>
      <c r="G62">
        <f>IF(index!J60=index!G60,"",index!J60)</f>
        <v>0</v>
      </c>
      <c r="H62" t="str">
        <f>IF(index!J60=index!G60,"",index!K60)</f>
        <v>ERREUR</v>
      </c>
    </row>
    <row r="63" spans="1:8">
      <c r="A63" t="str">
        <f>IF(index!J61=index!G61,"",index!C61)</f>
        <v>FRVAP</v>
      </c>
      <c r="B63" t="str">
        <f>IF(index!J61=index!G61,"",index!D61)</f>
        <v>MOULI</v>
      </c>
      <c r="C63" t="str">
        <f>IF(index!J61=index!G61,"",index!E61)</f>
        <v>IM1221</v>
      </c>
      <c r="D63">
        <f>IF(index!J61=index!G61,"",index!F61)</f>
        <v>1582941</v>
      </c>
      <c r="E63">
        <f>IF(index!J61=index!G61,"",index!G61)</f>
        <v>1</v>
      </c>
      <c r="F63">
        <f>IF(index!J61=index!G61,"",index!I61)</f>
        <v>0</v>
      </c>
      <c r="G63">
        <f>IF(index!J61=index!G61,"",index!J61)</f>
        <v>0</v>
      </c>
      <c r="H63" t="str">
        <f>IF(index!J61=index!G61,"",index!K61)</f>
        <v>ERREUR</v>
      </c>
    </row>
    <row r="64" spans="1:8">
      <c r="A64" t="str">
        <f>IF(index!J62=index!G62,"",index!C62)</f>
        <v>DECOD</v>
      </c>
      <c r="B64" t="str">
        <f>IF(index!J62=index!G62,"",index!D62)</f>
        <v>STRON</v>
      </c>
      <c r="C64" t="str">
        <f>IF(index!J62=index!G62,"",index!E62)</f>
        <v>MODULE PCMCIA TNT</v>
      </c>
      <c r="D64">
        <f>IF(index!J62=index!G62,"",index!F62)</f>
        <v>3313603</v>
      </c>
      <c r="E64">
        <f>IF(index!J62=index!G62,"",index!G62)</f>
        <v>20</v>
      </c>
      <c r="F64">
        <f>IF(index!J62=index!G62,"",index!I62)</f>
        <v>0</v>
      </c>
      <c r="G64">
        <f>IF(index!J62=index!G62,"",index!J62)</f>
        <v>0</v>
      </c>
      <c r="H64" t="str">
        <f>IF(index!J62=index!G62,"",index!K62)</f>
        <v>ERREUR</v>
      </c>
    </row>
    <row r="65" spans="1:8">
      <c r="A65">
        <f>IF(index!J63=index!G63,"",index!C63)</f>
        <v>0</v>
      </c>
      <c r="B65">
        <f>IF(index!J63=index!G63,"",index!D63)</f>
        <v>0</v>
      </c>
      <c r="C65">
        <f>IF(index!J63=index!G63,"",index!E63)</f>
        <v>0</v>
      </c>
      <c r="D65">
        <f>IF(index!J63=index!G63,"",index!F63)</f>
        <v>0</v>
      </c>
      <c r="E65">
        <f>IF(index!J63=index!G63,"",index!G63)</f>
        <v>0</v>
      </c>
      <c r="F65">
        <f>IF(index!J63=index!G63,"",index!I63)</f>
        <v>0</v>
      </c>
      <c r="G65">
        <f>IF(index!J63=index!G63,"",index!J63)</f>
        <v>1047972</v>
      </c>
      <c r="H65" t="str">
        <f>IF(index!J63=index!G63,"",index!K63)</f>
        <v>ERREUR</v>
      </c>
    </row>
    <row r="66" spans="1:8">
      <c r="A66">
        <f>IF(index!J64=index!G64,"",index!C64)</f>
        <v>0</v>
      </c>
      <c r="B66">
        <f>IF(index!J64=index!G64,"",index!D64)</f>
        <v>0</v>
      </c>
      <c r="C66">
        <f>IF(index!J64=index!G64,"",index!E64)</f>
        <v>0</v>
      </c>
      <c r="D66">
        <f>IF(index!J64=index!G64,"",index!F64)</f>
        <v>0</v>
      </c>
      <c r="E66">
        <f>IF(index!J64=index!G64,"",index!G64)</f>
        <v>0</v>
      </c>
      <c r="F66">
        <f>IF(index!J64=index!G64,"",index!I64)</f>
        <v>0</v>
      </c>
      <c r="G66">
        <f>IF(index!J64=index!G64,"",index!J64)</f>
        <v>1047972</v>
      </c>
      <c r="H66" t="str">
        <f>IF(index!J64=index!G64,"",index!K64)</f>
        <v>ERREUR</v>
      </c>
    </row>
    <row r="67" spans="1:8">
      <c r="A67">
        <f>IF(index!J65=index!G65,"",index!C65)</f>
        <v>0</v>
      </c>
      <c r="B67">
        <f>IF(index!J65=index!G65,"",index!D65)</f>
        <v>0</v>
      </c>
      <c r="C67">
        <f>IF(index!J65=index!G65,"",index!E65)</f>
        <v>0</v>
      </c>
      <c r="D67">
        <f>IF(index!J65=index!G65,"",index!F65)</f>
        <v>0</v>
      </c>
      <c r="E67">
        <f>IF(index!J65=index!G65,"",index!G65)</f>
        <v>0</v>
      </c>
      <c r="F67">
        <f>IF(index!J65=index!G65,"",index!I65)</f>
        <v>0</v>
      </c>
      <c r="G67">
        <f>IF(index!J65=index!G65,"",index!J65)</f>
        <v>1047972</v>
      </c>
      <c r="H67" t="str">
        <f>IF(index!J65=index!G65,"",index!K65)</f>
        <v>ERREUR</v>
      </c>
    </row>
    <row r="68" spans="1:8">
      <c r="A68">
        <f>IF(index!J66=index!G66,"",index!C66)</f>
        <v>0</v>
      </c>
      <c r="B68">
        <f>IF(index!J66=index!G66,"",index!D66)</f>
        <v>0</v>
      </c>
      <c r="C68">
        <f>IF(index!J66=index!G66,"",index!E66)</f>
        <v>0</v>
      </c>
      <c r="D68">
        <f>IF(index!J66=index!G66,"",index!F66)</f>
        <v>0</v>
      </c>
      <c r="E68">
        <f>IF(index!J66=index!G66,"",index!G66)</f>
        <v>0</v>
      </c>
      <c r="F68">
        <f>IF(index!J66=index!G66,"",index!I66)</f>
        <v>0</v>
      </c>
      <c r="G68">
        <f>IF(index!J66=index!G66,"",index!J66)</f>
        <v>1047972</v>
      </c>
      <c r="H68" t="str">
        <f>IF(index!J66=index!G66,"",index!K66)</f>
        <v>ERREUR</v>
      </c>
    </row>
    <row r="69" spans="1:8">
      <c r="A69">
        <f>IF(index!J67=index!G67,"",index!C67)</f>
        <v>0</v>
      </c>
      <c r="B69">
        <f>IF(index!J67=index!G67,"",index!D67)</f>
        <v>0</v>
      </c>
      <c r="C69">
        <f>IF(index!J67=index!G67,"",index!E67)</f>
        <v>0</v>
      </c>
      <c r="D69">
        <f>IF(index!J67=index!G67,"",index!F67)</f>
        <v>0</v>
      </c>
      <c r="E69">
        <f>IF(index!J67=index!G67,"",index!G67)</f>
        <v>0</v>
      </c>
      <c r="F69">
        <f>IF(index!J67=index!G67,"",index!I67)</f>
        <v>0</v>
      </c>
      <c r="G69">
        <f>IF(index!J67=index!G67,"",index!J67)</f>
        <v>1047972</v>
      </c>
      <c r="H69" t="str">
        <f>IF(index!J67=index!G67,"",index!K67)</f>
        <v>ERREUR</v>
      </c>
    </row>
    <row r="70" spans="1:8">
      <c r="A70">
        <f>IF(index!J68=index!G68,"",index!C68)</f>
        <v>0</v>
      </c>
      <c r="B70">
        <f>IF(index!J68=index!G68,"",index!D68)</f>
        <v>0</v>
      </c>
      <c r="C70">
        <f>IF(index!J68=index!G68,"",index!E68)</f>
        <v>0</v>
      </c>
      <c r="D70">
        <f>IF(index!J68=index!G68,"",index!F68)</f>
        <v>0</v>
      </c>
      <c r="E70">
        <f>IF(index!J68=index!G68,"",index!G68)</f>
        <v>0</v>
      </c>
      <c r="F70">
        <f>IF(index!J68=index!G68,"",index!I68)</f>
        <v>0</v>
      </c>
      <c r="G70">
        <f>IF(index!J68=index!G68,"",index!J68)</f>
        <v>1047972</v>
      </c>
      <c r="H70" t="str">
        <f>IF(index!J68=index!G68,"",index!K68)</f>
        <v>ERREUR</v>
      </c>
    </row>
    <row r="71" spans="1:8">
      <c r="A71">
        <f>IF(index!J69=index!G69,"",index!C69)</f>
        <v>0</v>
      </c>
      <c r="B71">
        <f>IF(index!J69=index!G69,"",index!D69)</f>
        <v>0</v>
      </c>
      <c r="C71">
        <f>IF(index!J69=index!G69,"",index!E69)</f>
        <v>0</v>
      </c>
      <c r="D71">
        <f>IF(index!J69=index!G69,"",index!F69)</f>
        <v>0</v>
      </c>
      <c r="E71">
        <f>IF(index!J69=index!G69,"",index!G69)</f>
        <v>0</v>
      </c>
      <c r="F71">
        <f>IF(index!J69=index!G69,"",index!I69)</f>
        <v>0</v>
      </c>
      <c r="G71">
        <f>IF(index!J69=index!G69,"",index!J69)</f>
        <v>1047972</v>
      </c>
      <c r="H71" t="str">
        <f>IF(index!J69=index!G69,"",index!K69)</f>
        <v>ERREUR</v>
      </c>
    </row>
    <row r="72" spans="1:8">
      <c r="A72">
        <f>IF(index!J70=index!G70,"",index!C70)</f>
        <v>0</v>
      </c>
      <c r="B72">
        <f>IF(index!J70=index!G70,"",index!D70)</f>
        <v>0</v>
      </c>
      <c r="C72">
        <f>IF(index!J70=index!G70,"",index!E70)</f>
        <v>0</v>
      </c>
      <c r="D72">
        <f>IF(index!J70=index!G70,"",index!F70)</f>
        <v>0</v>
      </c>
      <c r="E72">
        <f>IF(index!J70=index!G70,"",index!G70)</f>
        <v>0</v>
      </c>
      <c r="F72">
        <f>IF(index!J70=index!G70,"",index!I70)</f>
        <v>0</v>
      </c>
      <c r="G72">
        <f>IF(index!J70=index!G70,"",index!J70)</f>
        <v>1047972</v>
      </c>
      <c r="H72" t="str">
        <f>IF(index!J70=index!G70,"",index!K70)</f>
        <v>ERREUR</v>
      </c>
    </row>
    <row r="73" spans="1:8">
      <c r="A73">
        <f>IF(index!J71=index!G71,"",index!C71)</f>
        <v>0</v>
      </c>
      <c r="B73">
        <f>IF(index!J71=index!G71,"",index!D71)</f>
        <v>0</v>
      </c>
      <c r="C73">
        <f>IF(index!J71=index!G71,"",index!E71)</f>
        <v>0</v>
      </c>
      <c r="D73">
        <f>IF(index!J71=index!G71,"",index!F71)</f>
        <v>0</v>
      </c>
      <c r="E73">
        <f>IF(index!J71=index!G71,"",index!G71)</f>
        <v>0</v>
      </c>
      <c r="F73">
        <f>IF(index!J71=index!G71,"",index!I71)</f>
        <v>0</v>
      </c>
      <c r="G73">
        <f>IF(index!J71=index!G71,"",index!J71)</f>
        <v>1047972</v>
      </c>
      <c r="H73" t="str">
        <f>IF(index!J71=index!G71,"",index!K71)</f>
        <v>ERREUR</v>
      </c>
    </row>
    <row r="74" spans="1:8">
      <c r="A74">
        <f>IF(index!J72=index!G72,"",index!C72)</f>
        <v>0</v>
      </c>
      <c r="B74">
        <f>IF(index!J72=index!G72,"",index!D72)</f>
        <v>0</v>
      </c>
      <c r="C74">
        <f>IF(index!J72=index!G72,"",index!E72)</f>
        <v>0</v>
      </c>
      <c r="D74">
        <f>IF(index!J72=index!G72,"",index!F72)</f>
        <v>0</v>
      </c>
      <c r="E74">
        <f>IF(index!J72=index!G72,"",index!G72)</f>
        <v>0</v>
      </c>
      <c r="F74">
        <f>IF(index!J72=index!G72,"",index!I72)</f>
        <v>0</v>
      </c>
      <c r="G74">
        <f>IF(index!J72=index!G72,"",index!J72)</f>
        <v>1047972</v>
      </c>
      <c r="H74" t="str">
        <f>IF(index!J72=index!G72,"",index!K72)</f>
        <v>ERREUR</v>
      </c>
    </row>
    <row r="75" spans="1:8">
      <c r="A75">
        <f>IF(index!J73=index!G73,"",index!C73)</f>
        <v>0</v>
      </c>
      <c r="B75">
        <f>IF(index!J73=index!G73,"",index!D73)</f>
        <v>0</v>
      </c>
      <c r="C75">
        <f>IF(index!J73=index!G73,"",index!E73)</f>
        <v>0</v>
      </c>
      <c r="D75">
        <f>IF(index!J73=index!G73,"",index!F73)</f>
        <v>0</v>
      </c>
      <c r="E75">
        <f>IF(index!J73=index!G73,"",index!G73)</f>
        <v>0</v>
      </c>
      <c r="F75">
        <f>IF(index!J73=index!G73,"",index!I73)</f>
        <v>0</v>
      </c>
      <c r="G75">
        <f>IF(index!J73=index!G73,"",index!J73)</f>
        <v>1047972</v>
      </c>
      <c r="H75" t="str">
        <f>IF(index!J73=index!G73,"",index!K73)</f>
        <v>ERREUR</v>
      </c>
    </row>
    <row r="76" spans="1:8">
      <c r="A76">
        <f>IF(index!J74=index!G74,"",index!C74)</f>
        <v>0</v>
      </c>
      <c r="B76">
        <f>IF(index!J74=index!G74,"",index!D74)</f>
        <v>0</v>
      </c>
      <c r="C76">
        <f>IF(index!J74=index!G74,"",index!E74)</f>
        <v>0</v>
      </c>
      <c r="D76">
        <f>IF(index!J74=index!G74,"",index!F74)</f>
        <v>0</v>
      </c>
      <c r="E76">
        <f>IF(index!J74=index!G74,"",index!G74)</f>
        <v>0</v>
      </c>
      <c r="F76">
        <f>IF(index!J74=index!G74,"",index!I74)</f>
        <v>0</v>
      </c>
      <c r="G76">
        <f>IF(index!J74=index!G74,"",index!J74)</f>
        <v>1047972</v>
      </c>
      <c r="H76" t="str">
        <f>IF(index!J74=index!G74,"",index!K74)</f>
        <v>ERREUR</v>
      </c>
    </row>
    <row r="77" spans="1:8">
      <c r="A77">
        <f>IF(index!J75=index!G75,"",index!C75)</f>
        <v>0</v>
      </c>
      <c r="B77">
        <f>IF(index!J75=index!G75,"",index!D75)</f>
        <v>0</v>
      </c>
      <c r="C77">
        <f>IF(index!J75=index!G75,"",index!E75)</f>
        <v>0</v>
      </c>
      <c r="D77">
        <f>IF(index!J75=index!G75,"",index!F75)</f>
        <v>0</v>
      </c>
      <c r="E77">
        <f>IF(index!J75=index!G75,"",index!G75)</f>
        <v>0</v>
      </c>
      <c r="F77">
        <f>IF(index!J75=index!G75,"",index!I75)</f>
        <v>0</v>
      </c>
      <c r="G77">
        <f>IF(index!J75=index!G75,"",index!J75)</f>
        <v>1047972</v>
      </c>
      <c r="H77" t="str">
        <f>IF(index!J75=index!G75,"",index!K75)</f>
        <v>ERREUR</v>
      </c>
    </row>
    <row r="78" spans="1:8">
      <c r="A78">
        <f>IF(index!J76=index!G76,"",index!C76)</f>
        <v>0</v>
      </c>
      <c r="B78">
        <f>IF(index!J76=index!G76,"",index!D76)</f>
        <v>0</v>
      </c>
      <c r="C78">
        <f>IF(index!J76=index!G76,"",index!E76)</f>
        <v>0</v>
      </c>
      <c r="D78">
        <f>IF(index!J76=index!G76,"",index!F76)</f>
        <v>0</v>
      </c>
      <c r="E78">
        <f>IF(index!J76=index!G76,"",index!G76)</f>
        <v>0</v>
      </c>
      <c r="F78">
        <f>IF(index!J76=index!G76,"",index!I76)</f>
        <v>0</v>
      </c>
      <c r="G78">
        <f>IF(index!J76=index!G76,"",index!J76)</f>
        <v>1047972</v>
      </c>
      <c r="H78" t="str">
        <f>IF(index!J76=index!G76,"",index!K76)</f>
        <v>ERREUR</v>
      </c>
    </row>
    <row r="79" spans="1:8">
      <c r="A79">
        <f>IF(index!J77=index!G77,"",index!C77)</f>
        <v>0</v>
      </c>
      <c r="B79">
        <f>IF(index!J77=index!G77,"",index!D77)</f>
        <v>0</v>
      </c>
      <c r="C79">
        <f>IF(index!J77=index!G77,"",index!E77)</f>
        <v>0</v>
      </c>
      <c r="D79">
        <f>IF(index!J77=index!G77,"",index!F77)</f>
        <v>0</v>
      </c>
      <c r="E79">
        <f>IF(index!J77=index!G77,"",index!G77)</f>
        <v>0</v>
      </c>
      <c r="F79">
        <f>IF(index!J77=index!G77,"",index!I77)</f>
        <v>0</v>
      </c>
      <c r="G79">
        <f>IF(index!J77=index!G77,"",index!J77)</f>
        <v>1047972</v>
      </c>
      <c r="H79" t="str">
        <f>IF(index!J77=index!G77,"",index!K77)</f>
        <v>ERREUR</v>
      </c>
    </row>
    <row r="80" spans="1:8">
      <c r="A80">
        <f>IF(index!J78=index!G78,"",index!C78)</f>
        <v>0</v>
      </c>
      <c r="B80">
        <f>IF(index!J78=index!G78,"",index!D78)</f>
        <v>0</v>
      </c>
      <c r="C80">
        <f>IF(index!J78=index!G78,"",index!E78)</f>
        <v>0</v>
      </c>
      <c r="D80">
        <f>IF(index!J78=index!G78,"",index!F78)</f>
        <v>0</v>
      </c>
      <c r="E80">
        <f>IF(index!J78=index!G78,"",index!G78)</f>
        <v>0</v>
      </c>
      <c r="F80">
        <f>IF(index!J78=index!G78,"",index!I78)</f>
        <v>0</v>
      </c>
      <c r="G80">
        <f>IF(index!J78=index!G78,"",index!J78)</f>
        <v>1047972</v>
      </c>
      <c r="H80" t="str">
        <f>IF(index!J78=index!G78,"",index!K78)</f>
        <v>ERREUR</v>
      </c>
    </row>
    <row r="81" spans="1:8">
      <c r="A81">
        <f>IF(index!J79=index!G79,"",index!C79)</f>
        <v>0</v>
      </c>
      <c r="B81">
        <f>IF(index!J79=index!G79,"",index!D79)</f>
        <v>0</v>
      </c>
      <c r="C81">
        <f>IF(index!J79=index!G79,"",index!E79)</f>
        <v>0</v>
      </c>
      <c r="D81">
        <f>IF(index!J79=index!G79,"",index!F79)</f>
        <v>0</v>
      </c>
      <c r="E81">
        <f>IF(index!J79=index!G79,"",index!G79)</f>
        <v>0</v>
      </c>
      <c r="F81">
        <f>IF(index!J79=index!G79,"",index!I79)</f>
        <v>0</v>
      </c>
      <c r="G81">
        <f>IF(index!J79=index!G79,"",index!J79)</f>
        <v>1047972</v>
      </c>
      <c r="H81" t="str">
        <f>IF(index!J79=index!G79,"",index!K79)</f>
        <v>ERREUR</v>
      </c>
    </row>
    <row r="82" spans="1:8">
      <c r="A82">
        <f>IF(index!J80=index!G80,"",index!C80)</f>
        <v>0</v>
      </c>
      <c r="B82">
        <f>IF(index!J80=index!G80,"",index!D80)</f>
        <v>0</v>
      </c>
      <c r="C82">
        <f>IF(index!J80=index!G80,"",index!E80)</f>
        <v>0</v>
      </c>
      <c r="D82">
        <f>IF(index!J80=index!G80,"",index!F80)</f>
        <v>0</v>
      </c>
      <c r="E82">
        <f>IF(index!J80=index!G80,"",index!G80)</f>
        <v>0</v>
      </c>
      <c r="F82">
        <f>IF(index!J80=index!G80,"",index!I80)</f>
        <v>0</v>
      </c>
      <c r="G82">
        <f>IF(index!J80=index!G80,"",index!J80)</f>
        <v>1047972</v>
      </c>
      <c r="H82" t="str">
        <f>IF(index!J80=index!G80,"",index!K80)</f>
        <v>ERREUR</v>
      </c>
    </row>
    <row r="83" spans="1:8">
      <c r="A83">
        <f>IF(index!J81=index!G81,"",index!C81)</f>
        <v>0</v>
      </c>
      <c r="B83">
        <f>IF(index!J81=index!G81,"",index!D81)</f>
        <v>0</v>
      </c>
      <c r="C83">
        <f>IF(index!J81=index!G81,"",index!E81)</f>
        <v>0</v>
      </c>
      <c r="D83">
        <f>IF(index!J81=index!G81,"",index!F81)</f>
        <v>0</v>
      </c>
      <c r="E83">
        <f>IF(index!J81=index!G81,"",index!G81)</f>
        <v>0</v>
      </c>
      <c r="F83">
        <f>IF(index!J81=index!G81,"",index!I81)</f>
        <v>0</v>
      </c>
      <c r="G83">
        <f>IF(index!J81=index!G81,"",index!J81)</f>
        <v>1047972</v>
      </c>
      <c r="H83" t="str">
        <f>IF(index!J81=index!G81,"",index!K81)</f>
        <v>ERREUR</v>
      </c>
    </row>
    <row r="84" spans="1:8">
      <c r="A84">
        <f>IF(index!J82=index!G82,"",index!C82)</f>
        <v>0</v>
      </c>
      <c r="B84">
        <f>IF(index!J82=index!G82,"",index!D82)</f>
        <v>0</v>
      </c>
      <c r="C84">
        <f>IF(index!J82=index!G82,"",index!E82)</f>
        <v>0</v>
      </c>
      <c r="D84">
        <f>IF(index!J82=index!G82,"",index!F82)</f>
        <v>0</v>
      </c>
      <c r="E84">
        <f>IF(index!J82=index!G82,"",index!G82)</f>
        <v>0</v>
      </c>
      <c r="F84">
        <f>IF(index!J82=index!G82,"",index!I82)</f>
        <v>0</v>
      </c>
      <c r="G84">
        <f>IF(index!J82=index!G82,"",index!J82)</f>
        <v>1047972</v>
      </c>
      <c r="H84" t="str">
        <f>IF(index!J82=index!G82,"",index!K82)</f>
        <v>ERREUR</v>
      </c>
    </row>
    <row r="85" spans="1:8">
      <c r="A85">
        <f>IF(index!J83=index!G83,"",index!C83)</f>
        <v>0</v>
      </c>
      <c r="B85">
        <f>IF(index!J83=index!G83,"",index!D83)</f>
        <v>0</v>
      </c>
      <c r="C85">
        <f>IF(index!J83=index!G83,"",index!E83)</f>
        <v>0</v>
      </c>
      <c r="D85">
        <f>IF(index!J83=index!G83,"",index!F83)</f>
        <v>0</v>
      </c>
      <c r="E85">
        <f>IF(index!J83=index!G83,"",index!G83)</f>
        <v>0</v>
      </c>
      <c r="F85">
        <f>IF(index!J83=index!G83,"",index!I83)</f>
        <v>0</v>
      </c>
      <c r="G85">
        <f>IF(index!J83=index!G83,"",index!J83)</f>
        <v>1047972</v>
      </c>
      <c r="H85" t="str">
        <f>IF(index!J83=index!G83,"",index!K83)</f>
        <v>ERREUR</v>
      </c>
    </row>
    <row r="86" spans="1:8">
      <c r="A86">
        <f>IF(index!J84=index!G84,"",index!C84)</f>
        <v>0</v>
      </c>
      <c r="B86">
        <f>IF(index!J84=index!G84,"",index!D84)</f>
        <v>0</v>
      </c>
      <c r="C86">
        <f>IF(index!J84=index!G84,"",index!E84)</f>
        <v>0</v>
      </c>
      <c r="D86">
        <f>IF(index!J84=index!G84,"",index!F84)</f>
        <v>0</v>
      </c>
      <c r="E86">
        <f>IF(index!J84=index!G84,"",index!G84)</f>
        <v>0</v>
      </c>
      <c r="F86">
        <f>IF(index!J84=index!G84,"",index!I84)</f>
        <v>0</v>
      </c>
      <c r="G86">
        <f>IF(index!J84=index!G84,"",index!J84)</f>
        <v>1047972</v>
      </c>
      <c r="H86" t="str">
        <f>IF(index!J84=index!G84,"",index!K84)</f>
        <v>ERREUR</v>
      </c>
    </row>
    <row r="87" spans="1:8">
      <c r="A87">
        <f>IF(index!J85=index!G85,"",index!C85)</f>
        <v>0</v>
      </c>
      <c r="B87">
        <f>IF(index!J85=index!G85,"",index!D85)</f>
        <v>0</v>
      </c>
      <c r="C87">
        <f>IF(index!J85=index!G85,"",index!E85)</f>
        <v>0</v>
      </c>
      <c r="D87">
        <f>IF(index!J85=index!G85,"",index!F85)</f>
        <v>0</v>
      </c>
      <c r="E87">
        <f>IF(index!J85=index!G85,"",index!G85)</f>
        <v>0</v>
      </c>
      <c r="F87">
        <f>IF(index!J85=index!G85,"",index!I85)</f>
        <v>0</v>
      </c>
      <c r="G87">
        <f>IF(index!J85=index!G85,"",index!J85)</f>
        <v>1047972</v>
      </c>
      <c r="H87" t="str">
        <f>IF(index!J85=index!G85,"",index!K85)</f>
        <v>ERREUR</v>
      </c>
    </row>
    <row r="88" spans="1:8">
      <c r="A88">
        <f>IF(index!J86=index!G86,"",index!C86)</f>
        <v>0</v>
      </c>
      <c r="B88">
        <f>IF(index!J86=index!G86,"",index!D86)</f>
        <v>0</v>
      </c>
      <c r="C88">
        <f>IF(index!J86=index!G86,"",index!E86)</f>
        <v>0</v>
      </c>
      <c r="D88">
        <f>IF(index!J86=index!G86,"",index!F86)</f>
        <v>0</v>
      </c>
      <c r="E88">
        <f>IF(index!J86=index!G86,"",index!G86)</f>
        <v>0</v>
      </c>
      <c r="F88">
        <f>IF(index!J86=index!G86,"",index!I86)</f>
        <v>0</v>
      </c>
      <c r="G88">
        <f>IF(index!J86=index!G86,"",index!J86)</f>
        <v>1047972</v>
      </c>
      <c r="H88" t="str">
        <f>IF(index!J86=index!G86,"",index!K86)</f>
        <v>ERREUR</v>
      </c>
    </row>
    <row r="89" spans="1:8">
      <c r="A89">
        <f>IF(index!J87=index!G87,"",index!C87)</f>
        <v>0</v>
      </c>
      <c r="B89">
        <f>IF(index!J87=index!G87,"",index!D87)</f>
        <v>0</v>
      </c>
      <c r="C89">
        <f>IF(index!J87=index!G87,"",index!E87)</f>
        <v>0</v>
      </c>
      <c r="D89">
        <f>IF(index!J87=index!G87,"",index!F87)</f>
        <v>0</v>
      </c>
      <c r="E89">
        <f>IF(index!J87=index!G87,"",index!G87)</f>
        <v>0</v>
      </c>
      <c r="F89">
        <f>IF(index!J87=index!G87,"",index!I87)</f>
        <v>0</v>
      </c>
      <c r="G89">
        <f>IF(index!J87=index!G87,"",index!J87)</f>
        <v>1047972</v>
      </c>
      <c r="H89" t="str">
        <f>IF(index!J87=index!G87,"",index!K87)</f>
        <v>ERREUR</v>
      </c>
    </row>
    <row r="90" spans="1:8">
      <c r="A90">
        <f>IF(index!J88=index!G88,"",index!C88)</f>
        <v>0</v>
      </c>
      <c r="B90">
        <f>IF(index!J88=index!G88,"",index!D88)</f>
        <v>0</v>
      </c>
      <c r="C90">
        <f>IF(index!J88=index!G88,"",index!E88)</f>
        <v>0</v>
      </c>
      <c r="D90">
        <f>IF(index!J88=index!G88,"",index!F88)</f>
        <v>0</v>
      </c>
      <c r="E90">
        <f>IF(index!J88=index!G88,"",index!G88)</f>
        <v>0</v>
      </c>
      <c r="F90">
        <f>IF(index!J88=index!G88,"",index!I88)</f>
        <v>0</v>
      </c>
      <c r="G90">
        <f>IF(index!J88=index!G88,"",index!J88)</f>
        <v>1047972</v>
      </c>
      <c r="H90" t="str">
        <f>IF(index!J88=index!G88,"",index!K88)</f>
        <v>ERREUR</v>
      </c>
    </row>
    <row r="91" spans="1:8">
      <c r="A91">
        <f>IF(index!J89=index!G89,"",index!C89)</f>
        <v>0</v>
      </c>
      <c r="B91">
        <f>IF(index!J89=index!G89,"",index!D89)</f>
        <v>0</v>
      </c>
      <c r="C91">
        <f>IF(index!J89=index!G89,"",index!E89)</f>
        <v>0</v>
      </c>
      <c r="D91">
        <f>IF(index!J89=index!G89,"",index!F89)</f>
        <v>0</v>
      </c>
      <c r="E91">
        <f>IF(index!J89=index!G89,"",index!G89)</f>
        <v>0</v>
      </c>
      <c r="F91">
        <f>IF(index!J89=index!G89,"",index!I89)</f>
        <v>0</v>
      </c>
      <c r="G91">
        <f>IF(index!J89=index!G89,"",index!J89)</f>
        <v>1047972</v>
      </c>
      <c r="H91" t="str">
        <f>IF(index!J89=index!G89,"",index!K89)</f>
        <v>ERREUR</v>
      </c>
    </row>
    <row r="92" spans="1:8">
      <c r="A92">
        <f>IF(index!J90=index!G90,"",index!C90)</f>
        <v>0</v>
      </c>
      <c r="B92">
        <f>IF(index!J90=index!G90,"",index!D90)</f>
        <v>0</v>
      </c>
      <c r="C92">
        <f>IF(index!J90=index!G90,"",index!E90)</f>
        <v>0</v>
      </c>
      <c r="D92">
        <f>IF(index!J90=index!G90,"",index!F90)</f>
        <v>0</v>
      </c>
      <c r="E92">
        <f>IF(index!J90=index!G90,"",index!G90)</f>
        <v>0</v>
      </c>
      <c r="F92">
        <f>IF(index!J90=index!G90,"",index!I90)</f>
        <v>0</v>
      </c>
      <c r="G92">
        <f>IF(index!J90=index!G90,"",index!J90)</f>
        <v>1047972</v>
      </c>
      <c r="H92" t="str">
        <f>IF(index!J90=index!G90,"",index!K90)</f>
        <v>ERREUR</v>
      </c>
    </row>
    <row r="93" spans="1:8">
      <c r="A93">
        <f>IF(index!J91=index!G91,"",index!C91)</f>
        <v>0</v>
      </c>
      <c r="B93">
        <f>IF(index!J91=index!G91,"",index!D91)</f>
        <v>0</v>
      </c>
      <c r="C93">
        <f>IF(index!J91=index!G91,"",index!E91)</f>
        <v>0</v>
      </c>
      <c r="D93">
        <f>IF(index!J91=index!G91,"",index!F91)</f>
        <v>0</v>
      </c>
      <c r="E93">
        <f>IF(index!J91=index!G91,"",index!G91)</f>
        <v>0</v>
      </c>
      <c r="F93">
        <f>IF(index!J91=index!G91,"",index!I91)</f>
        <v>0</v>
      </c>
      <c r="G93">
        <f>IF(index!J91=index!G91,"",index!J91)</f>
        <v>1047972</v>
      </c>
      <c r="H93" t="str">
        <f>IF(index!J91=index!G91,"",index!K91)</f>
        <v>ERREUR</v>
      </c>
    </row>
    <row r="94" spans="1:8">
      <c r="A94">
        <f>IF(index!J92=index!G92,"",index!C92)</f>
        <v>0</v>
      </c>
      <c r="B94">
        <f>IF(index!J92=index!G92,"",index!D92)</f>
        <v>0</v>
      </c>
      <c r="C94">
        <f>IF(index!J92=index!G92,"",index!E92)</f>
        <v>0</v>
      </c>
      <c r="D94">
        <f>IF(index!J92=index!G92,"",index!F92)</f>
        <v>0</v>
      </c>
      <c r="E94">
        <f>IF(index!J92=index!G92,"",index!G92)</f>
        <v>0</v>
      </c>
      <c r="F94">
        <f>IF(index!J92=index!G92,"",index!I92)</f>
        <v>0</v>
      </c>
      <c r="G94">
        <f>IF(index!J92=index!G92,"",index!J92)</f>
        <v>1047972</v>
      </c>
      <c r="H94" t="str">
        <f>IF(index!J92=index!G92,"",index!K92)</f>
        <v>ERREUR</v>
      </c>
    </row>
    <row r="95" spans="1:8">
      <c r="A95">
        <f>IF(index!J93=index!G93,"",index!C93)</f>
        <v>0</v>
      </c>
      <c r="B95">
        <f>IF(index!J93=index!G93,"",index!D93)</f>
        <v>0</v>
      </c>
      <c r="C95">
        <f>IF(index!J93=index!G93,"",index!E93)</f>
        <v>0</v>
      </c>
      <c r="D95">
        <f>IF(index!J93=index!G93,"",index!F93)</f>
        <v>0</v>
      </c>
      <c r="E95">
        <f>IF(index!J93=index!G93,"",index!G93)</f>
        <v>0</v>
      </c>
      <c r="F95">
        <f>IF(index!J93=index!G93,"",index!I93)</f>
        <v>0</v>
      </c>
      <c r="G95">
        <f>IF(index!J93=index!G93,"",index!J93)</f>
        <v>1047972</v>
      </c>
      <c r="H95" t="str">
        <f>IF(index!J93=index!G93,"",index!K93)</f>
        <v>ERREUR</v>
      </c>
    </row>
    <row r="96" spans="1:8">
      <c r="A96">
        <f>IF(index!J94=index!G94,"",index!C94)</f>
        <v>0</v>
      </c>
      <c r="B96">
        <f>IF(index!J94=index!G94,"",index!D94)</f>
        <v>0</v>
      </c>
      <c r="C96">
        <f>IF(index!J94=index!G94,"",index!E94)</f>
        <v>0</v>
      </c>
      <c r="D96">
        <f>IF(index!J94=index!G94,"",index!F94)</f>
        <v>0</v>
      </c>
      <c r="E96">
        <f>IF(index!J94=index!G94,"",index!G94)</f>
        <v>0</v>
      </c>
      <c r="F96">
        <f>IF(index!J94=index!G94,"",index!I94)</f>
        <v>0</v>
      </c>
      <c r="G96">
        <f>IF(index!J94=index!G94,"",index!J94)</f>
        <v>1047972</v>
      </c>
      <c r="H96" t="str">
        <f>IF(index!J94=index!G94,"",index!K94)</f>
        <v>ERREUR</v>
      </c>
    </row>
    <row r="97" spans="1:8">
      <c r="A97">
        <f>IF(index!J95=index!G95,"",index!C95)</f>
        <v>0</v>
      </c>
      <c r="B97">
        <f>IF(index!J95=index!G95,"",index!D95)</f>
        <v>0</v>
      </c>
      <c r="C97">
        <f>IF(index!J95=index!G95,"",index!E95)</f>
        <v>0</v>
      </c>
      <c r="D97">
        <f>IF(index!J95=index!G95,"",index!F95)</f>
        <v>0</v>
      </c>
      <c r="E97">
        <f>IF(index!J95=index!G95,"",index!G95)</f>
        <v>0</v>
      </c>
      <c r="F97">
        <f>IF(index!J95=index!G95,"",index!I95)</f>
        <v>0</v>
      </c>
      <c r="G97">
        <f>IF(index!J95=index!G95,"",index!J95)</f>
        <v>1047972</v>
      </c>
      <c r="H97" t="str">
        <f>IF(index!J95=index!G95,"",index!K95)</f>
        <v>ERREUR</v>
      </c>
    </row>
    <row r="98" spans="1:8">
      <c r="A98">
        <f>IF(index!J96=index!G96,"",index!C96)</f>
        <v>0</v>
      </c>
      <c r="B98">
        <f>IF(index!J96=index!G96,"",index!D96)</f>
        <v>0</v>
      </c>
      <c r="C98">
        <f>IF(index!J96=index!G96,"",index!E96)</f>
        <v>0</v>
      </c>
      <c r="D98">
        <f>IF(index!J96=index!G96,"",index!F96)</f>
        <v>0</v>
      </c>
      <c r="E98">
        <f>IF(index!J96=index!G96,"",index!G96)</f>
        <v>0</v>
      </c>
      <c r="F98">
        <f>IF(index!J96=index!G96,"",index!I96)</f>
        <v>0</v>
      </c>
      <c r="G98">
        <f>IF(index!J96=index!G96,"",index!J96)</f>
        <v>1047972</v>
      </c>
      <c r="H98" t="str">
        <f>IF(index!J96=index!G96,"",index!K96)</f>
        <v>ERREUR</v>
      </c>
    </row>
    <row r="99" spans="1:8">
      <c r="A99">
        <f>IF(index!J97=index!G97,"",index!C97)</f>
        <v>0</v>
      </c>
      <c r="B99">
        <f>IF(index!J97=index!G97,"",index!D97)</f>
        <v>0</v>
      </c>
      <c r="C99">
        <f>IF(index!J97=index!G97,"",index!E97)</f>
        <v>0</v>
      </c>
      <c r="D99">
        <f>IF(index!J97=index!G97,"",index!F97)</f>
        <v>0</v>
      </c>
      <c r="E99">
        <f>IF(index!J97=index!G97,"",index!G97)</f>
        <v>0</v>
      </c>
      <c r="F99">
        <f>IF(index!J97=index!G97,"",index!I97)</f>
        <v>0</v>
      </c>
      <c r="G99">
        <f>IF(index!J97=index!G97,"",index!J97)</f>
        <v>1047972</v>
      </c>
      <c r="H99" t="str">
        <f>IF(index!J97=index!G97,"",index!K97)</f>
        <v>ERREUR</v>
      </c>
    </row>
    <row r="100" spans="1:8">
      <c r="A100">
        <f>IF(index!J98=index!G98,"",index!C98)</f>
        <v>0</v>
      </c>
      <c r="B100">
        <f>IF(index!J98=index!G98,"",index!D98)</f>
        <v>0</v>
      </c>
      <c r="C100">
        <f>IF(index!J98=index!G98,"",index!E98)</f>
        <v>0</v>
      </c>
      <c r="D100">
        <f>IF(index!J98=index!G98,"",index!F98)</f>
        <v>0</v>
      </c>
      <c r="E100">
        <f>IF(index!J98=index!G98,"",index!G98)</f>
        <v>0</v>
      </c>
      <c r="F100">
        <f>IF(index!J98=index!G98,"",index!I98)</f>
        <v>0</v>
      </c>
      <c r="G100">
        <f>IF(index!J98=index!G98,"",index!J98)</f>
        <v>1047972</v>
      </c>
      <c r="H100" t="str">
        <f>IF(index!J98=index!G98,"",index!K98)</f>
        <v>ERREUR</v>
      </c>
    </row>
    <row r="101" spans="1:8">
      <c r="A101">
        <f>IF(index!J99=index!G99,"",index!C99)</f>
        <v>0</v>
      </c>
      <c r="B101">
        <f>IF(index!J99=index!G99,"",index!D99)</f>
        <v>0</v>
      </c>
      <c r="C101">
        <f>IF(index!J99=index!G99,"",index!E99)</f>
        <v>0</v>
      </c>
      <c r="D101">
        <f>IF(index!J99=index!G99,"",index!F99)</f>
        <v>0</v>
      </c>
      <c r="E101">
        <f>IF(index!J99=index!G99,"",index!G99)</f>
        <v>0</v>
      </c>
      <c r="F101">
        <f>IF(index!J99=index!G99,"",index!I99)</f>
        <v>0</v>
      </c>
      <c r="G101">
        <f>IF(index!J99=index!G99,"",index!J99)</f>
        <v>1047972</v>
      </c>
      <c r="H101" t="str">
        <f>IF(index!J99=index!G99,"",index!K99)</f>
        <v>ERREUR</v>
      </c>
    </row>
    <row r="102" spans="1:8">
      <c r="A102">
        <f>IF(index!J100=index!G100,"",index!C100)</f>
        <v>0</v>
      </c>
      <c r="B102">
        <f>IF(index!J100=index!G100,"",index!D100)</f>
        <v>0</v>
      </c>
      <c r="C102">
        <f>IF(index!J100=index!G100,"",index!E100)</f>
        <v>0</v>
      </c>
      <c r="D102">
        <f>IF(index!J100=index!G100,"",index!F100)</f>
        <v>0</v>
      </c>
      <c r="E102">
        <f>IF(index!J100=index!G100,"",index!G100)</f>
        <v>0</v>
      </c>
      <c r="F102">
        <f>IF(index!J100=index!G100,"",index!I100)</f>
        <v>0</v>
      </c>
      <c r="G102">
        <f>IF(index!J100=index!G100,"",index!J100)</f>
        <v>1047972</v>
      </c>
      <c r="H102" t="str">
        <f>IF(index!J100=index!G100,"",index!K100)</f>
        <v>ERREUR</v>
      </c>
    </row>
    <row r="103" spans="1:8">
      <c r="A103">
        <f>IF(index!J101=index!G101,"",index!C101)</f>
        <v>0</v>
      </c>
      <c r="B103">
        <f>IF(index!J101=index!G101,"",index!D101)</f>
        <v>0</v>
      </c>
      <c r="C103">
        <f>IF(index!J101=index!G101,"",index!E101)</f>
        <v>0</v>
      </c>
      <c r="D103">
        <f>IF(index!J101=index!G101,"",index!F101)</f>
        <v>0</v>
      </c>
      <c r="E103">
        <f>IF(index!J101=index!G101,"",index!G101)</f>
        <v>0</v>
      </c>
      <c r="F103">
        <f>IF(index!J101=index!G101,"",index!I101)</f>
        <v>0</v>
      </c>
      <c r="G103">
        <f>IF(index!J101=index!G101,"",index!J101)</f>
        <v>1047972</v>
      </c>
      <c r="H103" t="str">
        <f>IF(index!J101=index!G101,"",index!K101)</f>
        <v>ERREUR</v>
      </c>
    </row>
    <row r="104" spans="1:8">
      <c r="A104">
        <f>IF(index!J102=index!G102,"",index!C102)</f>
        <v>0</v>
      </c>
      <c r="B104">
        <f>IF(index!J102=index!G102,"",index!D102)</f>
        <v>0</v>
      </c>
      <c r="C104">
        <f>IF(index!J102=index!G102,"",index!E102)</f>
        <v>0</v>
      </c>
      <c r="D104">
        <f>IF(index!J102=index!G102,"",index!F102)</f>
        <v>0</v>
      </c>
      <c r="E104">
        <f>IF(index!J102=index!G102,"",index!G102)</f>
        <v>0</v>
      </c>
      <c r="F104">
        <f>IF(index!J102=index!G102,"",index!I102)</f>
        <v>0</v>
      </c>
      <c r="G104">
        <f>IF(index!J102=index!G102,"",index!J102)</f>
        <v>1047972</v>
      </c>
      <c r="H104" t="str">
        <f>IF(index!J102=index!G102,"",index!K102)</f>
        <v>ERREUR</v>
      </c>
    </row>
    <row r="105" spans="1:8">
      <c r="A105">
        <f>IF(index!J103=index!G103,"",index!C103)</f>
        <v>0</v>
      </c>
      <c r="B105">
        <f>IF(index!J103=index!G103,"",index!D103)</f>
        <v>0</v>
      </c>
      <c r="C105">
        <f>IF(index!J103=index!G103,"",index!E103)</f>
        <v>0</v>
      </c>
      <c r="D105">
        <f>IF(index!J103=index!G103,"",index!F103)</f>
        <v>0</v>
      </c>
      <c r="E105">
        <f>IF(index!J103=index!G103,"",index!G103)</f>
        <v>0</v>
      </c>
      <c r="F105">
        <f>IF(index!J103=index!G103,"",index!I103)</f>
        <v>0</v>
      </c>
      <c r="G105">
        <f>IF(index!J103=index!G103,"",index!J103)</f>
        <v>1047972</v>
      </c>
      <c r="H105" t="str">
        <f>IF(index!J103=index!G103,"",index!K103)</f>
        <v>ERREUR</v>
      </c>
    </row>
    <row r="106" spans="1:8">
      <c r="A106">
        <f>IF(index!J104=index!G104,"",index!C104)</f>
        <v>0</v>
      </c>
      <c r="B106">
        <f>IF(index!J104=index!G104,"",index!D104)</f>
        <v>0</v>
      </c>
      <c r="C106">
        <f>IF(index!J104=index!G104,"",index!E104)</f>
        <v>0</v>
      </c>
      <c r="D106">
        <f>IF(index!J104=index!G104,"",index!F104)</f>
        <v>0</v>
      </c>
      <c r="E106">
        <f>IF(index!J104=index!G104,"",index!G104)</f>
        <v>0</v>
      </c>
      <c r="F106">
        <f>IF(index!J104=index!G104,"",index!I104)</f>
        <v>0</v>
      </c>
      <c r="G106">
        <f>IF(index!J104=index!G104,"",index!J104)</f>
        <v>1047972</v>
      </c>
      <c r="H106" t="str">
        <f>IF(index!J104=index!G104,"",index!K104)</f>
        <v>ERREUR</v>
      </c>
    </row>
    <row r="107" spans="1:8">
      <c r="A107">
        <f>IF(index!J105=index!G105,"",index!C105)</f>
        <v>0</v>
      </c>
      <c r="B107">
        <f>IF(index!J105=index!G105,"",index!D105)</f>
        <v>0</v>
      </c>
      <c r="C107">
        <f>IF(index!J105=index!G105,"",index!E105)</f>
        <v>0</v>
      </c>
      <c r="D107">
        <f>IF(index!J105=index!G105,"",index!F105)</f>
        <v>0</v>
      </c>
      <c r="E107">
        <f>IF(index!J105=index!G105,"",index!G105)</f>
        <v>0</v>
      </c>
      <c r="F107">
        <f>IF(index!J105=index!G105,"",index!I105)</f>
        <v>0</v>
      </c>
      <c r="G107">
        <f>IF(index!J105=index!G105,"",index!J105)</f>
        <v>1047972</v>
      </c>
      <c r="H107" t="str">
        <f>IF(index!J105=index!G105,"",index!K105)</f>
        <v>ERREUR</v>
      </c>
    </row>
    <row r="108" spans="1:8">
      <c r="A108">
        <f>IF(index!J106=index!G106,"",index!C106)</f>
        <v>0</v>
      </c>
      <c r="B108">
        <f>IF(index!J106=index!G106,"",index!D106)</f>
        <v>0</v>
      </c>
      <c r="C108">
        <f>IF(index!J106=index!G106,"",index!E106)</f>
        <v>0</v>
      </c>
      <c r="D108">
        <f>IF(index!J106=index!G106,"",index!F106)</f>
        <v>0</v>
      </c>
      <c r="E108">
        <f>IF(index!J106=index!G106,"",index!G106)</f>
        <v>0</v>
      </c>
      <c r="F108">
        <f>IF(index!J106=index!G106,"",index!I106)</f>
        <v>0</v>
      </c>
      <c r="G108">
        <f>IF(index!J106=index!G106,"",index!J106)</f>
        <v>1047972</v>
      </c>
      <c r="H108" t="str">
        <f>IF(index!J106=index!G106,"",index!K106)</f>
        <v>ERREUR</v>
      </c>
    </row>
    <row r="109" spans="1:8">
      <c r="A109">
        <f>IF(index!J107=index!G107,"",index!C107)</f>
        <v>0</v>
      </c>
      <c r="B109">
        <f>IF(index!J107=index!G107,"",index!D107)</f>
        <v>0</v>
      </c>
      <c r="C109">
        <f>IF(index!J107=index!G107,"",index!E107)</f>
        <v>0</v>
      </c>
      <c r="D109">
        <f>IF(index!J107=index!G107,"",index!F107)</f>
        <v>0</v>
      </c>
      <c r="E109">
        <f>IF(index!J107=index!G107,"",index!G107)</f>
        <v>0</v>
      </c>
      <c r="F109">
        <f>IF(index!J107=index!G107,"",index!I107)</f>
        <v>0</v>
      </c>
      <c r="G109">
        <f>IF(index!J107=index!G107,"",index!J107)</f>
        <v>1047972</v>
      </c>
      <c r="H109" t="str">
        <f>IF(index!J107=index!G107,"",index!K107)</f>
        <v>ERREUR</v>
      </c>
    </row>
    <row r="110" spans="1:8">
      <c r="A110">
        <f>IF(index!J108=index!G108,"",index!C108)</f>
        <v>0</v>
      </c>
      <c r="B110">
        <f>IF(index!J108=index!G108,"",index!D108)</f>
        <v>0</v>
      </c>
      <c r="C110">
        <f>IF(index!J108=index!G108,"",index!E108)</f>
        <v>0</v>
      </c>
      <c r="D110">
        <f>IF(index!J108=index!G108,"",index!F108)</f>
        <v>0</v>
      </c>
      <c r="E110">
        <f>IF(index!J108=index!G108,"",index!G108)</f>
        <v>0</v>
      </c>
      <c r="F110">
        <f>IF(index!J108=index!G108,"",index!I108)</f>
        <v>0</v>
      </c>
      <c r="G110">
        <f>IF(index!J108=index!G108,"",index!J108)</f>
        <v>1047972</v>
      </c>
      <c r="H110" t="str">
        <f>IF(index!J108=index!G108,"",index!K108)</f>
        <v>ERREUR</v>
      </c>
    </row>
    <row r="111" spans="1:8">
      <c r="A111">
        <f>IF(index!J109=index!G109,"",index!C109)</f>
        <v>0</v>
      </c>
      <c r="B111">
        <f>IF(index!J109=index!G109,"",index!D109)</f>
        <v>0</v>
      </c>
      <c r="C111">
        <f>IF(index!J109=index!G109,"",index!E109)</f>
        <v>0</v>
      </c>
      <c r="D111">
        <f>IF(index!J109=index!G109,"",index!F109)</f>
        <v>0</v>
      </c>
      <c r="E111">
        <f>IF(index!J109=index!G109,"",index!G109)</f>
        <v>0</v>
      </c>
      <c r="F111">
        <f>IF(index!J109=index!G109,"",index!I109)</f>
        <v>0</v>
      </c>
      <c r="G111">
        <f>IF(index!J109=index!G109,"",index!J109)</f>
        <v>1047972</v>
      </c>
      <c r="H111" t="str">
        <f>IF(index!J109=index!G109,"",index!K109)</f>
        <v>ERREUR</v>
      </c>
    </row>
    <row r="112" spans="1:8">
      <c r="A112">
        <f>IF(index!J110=index!G110,"",index!C110)</f>
        <v>0</v>
      </c>
      <c r="B112">
        <f>IF(index!J110=index!G110,"",index!D110)</f>
        <v>0</v>
      </c>
      <c r="C112">
        <f>IF(index!J110=index!G110,"",index!E110)</f>
        <v>0</v>
      </c>
      <c r="D112">
        <f>IF(index!J110=index!G110,"",index!F110)</f>
        <v>0</v>
      </c>
      <c r="E112">
        <f>IF(index!J110=index!G110,"",index!G110)</f>
        <v>0</v>
      </c>
      <c r="F112">
        <f>IF(index!J110=index!G110,"",index!I110)</f>
        <v>0</v>
      </c>
      <c r="G112">
        <f>IF(index!J110=index!G110,"",index!J110)</f>
        <v>1047972</v>
      </c>
      <c r="H112" t="str">
        <f>IF(index!J110=index!G110,"",index!K110)</f>
        <v>ERREUR</v>
      </c>
    </row>
    <row r="113" spans="1:8">
      <c r="A113">
        <f>IF(index!J111=index!G111,"",index!C111)</f>
        <v>0</v>
      </c>
      <c r="B113">
        <f>IF(index!J111=index!G111,"",index!D111)</f>
        <v>0</v>
      </c>
      <c r="C113">
        <f>IF(index!J111=index!G111,"",index!E111)</f>
        <v>0</v>
      </c>
      <c r="D113">
        <f>IF(index!J111=index!G111,"",index!F111)</f>
        <v>0</v>
      </c>
      <c r="E113">
        <f>IF(index!J111=index!G111,"",index!G111)</f>
        <v>0</v>
      </c>
      <c r="F113">
        <f>IF(index!J111=index!G111,"",index!I111)</f>
        <v>0</v>
      </c>
      <c r="G113">
        <f>IF(index!J111=index!G111,"",index!J111)</f>
        <v>1047972</v>
      </c>
      <c r="H113" t="str">
        <f>IF(index!J111=index!G111,"",index!K111)</f>
        <v>ERREUR</v>
      </c>
    </row>
    <row r="114" spans="1:8">
      <c r="A114">
        <f>IF(index!J112=index!G112,"",index!C112)</f>
        <v>0</v>
      </c>
      <c r="B114">
        <f>IF(index!J112=index!G112,"",index!D112)</f>
        <v>0</v>
      </c>
      <c r="C114">
        <f>IF(index!J112=index!G112,"",index!E112)</f>
        <v>0</v>
      </c>
      <c r="D114">
        <f>IF(index!J112=index!G112,"",index!F112)</f>
        <v>0</v>
      </c>
      <c r="E114">
        <f>IF(index!J112=index!G112,"",index!G112)</f>
        <v>0</v>
      </c>
      <c r="F114">
        <f>IF(index!J112=index!G112,"",index!I112)</f>
        <v>0</v>
      </c>
      <c r="G114">
        <f>IF(index!J112=index!G112,"",index!J112)</f>
        <v>1047972</v>
      </c>
      <c r="H114" t="str">
        <f>IF(index!J112=index!G112,"",index!K112)</f>
        <v>ERREUR</v>
      </c>
    </row>
    <row r="115" spans="1:8">
      <c r="A115">
        <f>IF(index!J113=index!G113,"",index!C113)</f>
        <v>0</v>
      </c>
      <c r="B115">
        <f>IF(index!J113=index!G113,"",index!D113)</f>
        <v>0</v>
      </c>
      <c r="C115">
        <f>IF(index!J113=index!G113,"",index!E113)</f>
        <v>0</v>
      </c>
      <c r="D115">
        <f>IF(index!J113=index!G113,"",index!F113)</f>
        <v>0</v>
      </c>
      <c r="E115">
        <f>IF(index!J113=index!G113,"",index!G113)</f>
        <v>0</v>
      </c>
      <c r="F115">
        <f>IF(index!J113=index!G113,"",index!I113)</f>
        <v>0</v>
      </c>
      <c r="G115">
        <f>IF(index!J113=index!G113,"",index!J113)</f>
        <v>1047972</v>
      </c>
      <c r="H115" t="str">
        <f>IF(index!J113=index!G113,"",index!K113)</f>
        <v>ERREUR</v>
      </c>
    </row>
    <row r="116" spans="1:8">
      <c r="A116">
        <f>IF(index!J114=index!G114,"",index!C114)</f>
        <v>0</v>
      </c>
      <c r="B116">
        <f>IF(index!J114=index!G114,"",index!D114)</f>
        <v>0</v>
      </c>
      <c r="C116">
        <f>IF(index!J114=index!G114,"",index!E114)</f>
        <v>0</v>
      </c>
      <c r="D116">
        <f>IF(index!J114=index!G114,"",index!F114)</f>
        <v>0</v>
      </c>
      <c r="E116">
        <f>IF(index!J114=index!G114,"",index!G114)</f>
        <v>0</v>
      </c>
      <c r="F116">
        <f>IF(index!J114=index!G114,"",index!I114)</f>
        <v>0</v>
      </c>
      <c r="G116">
        <f>IF(index!J114=index!G114,"",index!J114)</f>
        <v>1047972</v>
      </c>
      <c r="H116" t="str">
        <f>IF(index!J114=index!G114,"",index!K114)</f>
        <v>ERREUR</v>
      </c>
    </row>
    <row r="117" spans="1:8">
      <c r="A117">
        <f>IF(index!J115=index!G115,"",index!C115)</f>
        <v>0</v>
      </c>
      <c r="B117">
        <f>IF(index!J115=index!G115,"",index!D115)</f>
        <v>0</v>
      </c>
      <c r="C117">
        <f>IF(index!J115=index!G115,"",index!E115)</f>
        <v>0</v>
      </c>
      <c r="D117">
        <f>IF(index!J115=index!G115,"",index!F115)</f>
        <v>0</v>
      </c>
      <c r="E117">
        <f>IF(index!J115=index!G115,"",index!G115)</f>
        <v>0</v>
      </c>
      <c r="F117">
        <f>IF(index!J115=index!G115,"",index!I115)</f>
        <v>0</v>
      </c>
      <c r="G117">
        <f>IF(index!J115=index!G115,"",index!J115)</f>
        <v>1047972</v>
      </c>
      <c r="H117" t="str">
        <f>IF(index!J115=index!G115,"",index!K115)</f>
        <v>ERREUR</v>
      </c>
    </row>
    <row r="118" spans="1:8">
      <c r="A118">
        <f>IF(index!J116=index!G116,"",index!C116)</f>
        <v>0</v>
      </c>
      <c r="B118">
        <f>IF(index!J116=index!G116,"",index!D116)</f>
        <v>0</v>
      </c>
      <c r="C118">
        <f>IF(index!J116=index!G116,"",index!E116)</f>
        <v>0</v>
      </c>
      <c r="D118">
        <f>IF(index!J116=index!G116,"",index!F116)</f>
        <v>0</v>
      </c>
      <c r="E118">
        <f>IF(index!J116=index!G116,"",index!G116)</f>
        <v>0</v>
      </c>
      <c r="F118">
        <f>IF(index!J116=index!G116,"",index!I116)</f>
        <v>0</v>
      </c>
      <c r="G118">
        <f>IF(index!J116=index!G116,"",index!J116)</f>
        <v>1047972</v>
      </c>
      <c r="H118" t="str">
        <f>IF(index!J116=index!G116,"",index!K116)</f>
        <v>ERREUR</v>
      </c>
    </row>
    <row r="119" spans="1:8">
      <c r="A119">
        <f>IF(index!J117=index!G117,"",index!C117)</f>
        <v>0</v>
      </c>
      <c r="B119">
        <f>IF(index!J117=index!G117,"",index!D117)</f>
        <v>0</v>
      </c>
      <c r="C119">
        <f>IF(index!J117=index!G117,"",index!E117)</f>
        <v>0</v>
      </c>
      <c r="D119">
        <f>IF(index!J117=index!G117,"",index!F117)</f>
        <v>0</v>
      </c>
      <c r="E119">
        <f>IF(index!J117=index!G117,"",index!G117)</f>
        <v>0</v>
      </c>
      <c r="F119">
        <f>IF(index!J117=index!G117,"",index!I117)</f>
        <v>0</v>
      </c>
      <c r="G119">
        <f>IF(index!J117=index!G117,"",index!J117)</f>
        <v>1047972</v>
      </c>
      <c r="H119" t="str">
        <f>IF(index!J117=index!G117,"",index!K117)</f>
        <v>ERREUR</v>
      </c>
    </row>
    <row r="120" spans="1:8">
      <c r="A120">
        <f>IF(index!J118=index!G118,"",index!C118)</f>
        <v>0</v>
      </c>
      <c r="B120">
        <f>IF(index!J118=index!G118,"",index!D118)</f>
        <v>0</v>
      </c>
      <c r="C120">
        <f>IF(index!J118=index!G118,"",index!E118)</f>
        <v>0</v>
      </c>
      <c r="D120">
        <f>IF(index!J118=index!G118,"",index!F118)</f>
        <v>0</v>
      </c>
      <c r="E120">
        <f>IF(index!J118=index!G118,"",index!G118)</f>
        <v>0</v>
      </c>
      <c r="F120">
        <f>IF(index!J118=index!G118,"",index!I118)</f>
        <v>0</v>
      </c>
      <c r="G120">
        <f>IF(index!J118=index!G118,"",index!J118)</f>
        <v>1047972</v>
      </c>
      <c r="H120" t="str">
        <f>IF(index!J118=index!G118,"",index!K118)</f>
        <v>ERREUR</v>
      </c>
    </row>
    <row r="121" spans="1:8">
      <c r="A121">
        <f>IF(index!J119=index!G119,"",index!C119)</f>
        <v>0</v>
      </c>
      <c r="B121">
        <f>IF(index!J119=index!G119,"",index!D119)</f>
        <v>0</v>
      </c>
      <c r="C121">
        <f>IF(index!J119=index!G119,"",index!E119)</f>
        <v>0</v>
      </c>
      <c r="D121">
        <f>IF(index!J119=index!G119,"",index!F119)</f>
        <v>0</v>
      </c>
      <c r="E121">
        <f>IF(index!J119=index!G119,"",index!G119)</f>
        <v>0</v>
      </c>
      <c r="F121">
        <f>IF(index!J119=index!G119,"",index!I119)</f>
        <v>0</v>
      </c>
      <c r="G121">
        <f>IF(index!J119=index!G119,"",index!J119)</f>
        <v>1047972</v>
      </c>
      <c r="H121" t="str">
        <f>IF(index!J119=index!G119,"",index!K119)</f>
        <v>ERREUR</v>
      </c>
    </row>
    <row r="122" spans="1:8">
      <c r="A122">
        <f>IF(index!J120=index!G120,"",index!C120)</f>
        <v>0</v>
      </c>
      <c r="B122">
        <f>IF(index!J120=index!G120,"",index!D120)</f>
        <v>0</v>
      </c>
      <c r="C122">
        <f>IF(index!J120=index!G120,"",index!E120)</f>
        <v>0</v>
      </c>
      <c r="D122">
        <f>IF(index!J120=index!G120,"",index!F120)</f>
        <v>0</v>
      </c>
      <c r="E122">
        <f>IF(index!J120=index!G120,"",index!G120)</f>
        <v>0</v>
      </c>
      <c r="F122">
        <f>IF(index!J120=index!G120,"",index!I120)</f>
        <v>0</v>
      </c>
      <c r="G122">
        <f>IF(index!J120=index!G120,"",index!J120)</f>
        <v>1047972</v>
      </c>
      <c r="H122" t="str">
        <f>IF(index!J120=index!G120,"",index!K120)</f>
        <v>ERREUR</v>
      </c>
    </row>
    <row r="123" spans="1:8">
      <c r="A123">
        <f>IF(index!J121=index!G121,"",index!C121)</f>
        <v>0</v>
      </c>
      <c r="B123">
        <f>IF(index!J121=index!G121,"",index!D121)</f>
        <v>0</v>
      </c>
      <c r="C123">
        <f>IF(index!J121=index!G121,"",index!E121)</f>
        <v>0</v>
      </c>
      <c r="D123">
        <f>IF(index!J121=index!G121,"",index!F121)</f>
        <v>0</v>
      </c>
      <c r="E123">
        <f>IF(index!J121=index!G121,"",index!G121)</f>
        <v>0</v>
      </c>
      <c r="F123">
        <f>IF(index!J121=index!G121,"",index!I121)</f>
        <v>0</v>
      </c>
      <c r="G123">
        <f>IF(index!J121=index!G121,"",index!J121)</f>
        <v>1047972</v>
      </c>
      <c r="H123" t="str">
        <f>IF(index!J121=index!G121,"",index!K121)</f>
        <v>ERREUR</v>
      </c>
    </row>
    <row r="124" spans="1:8">
      <c r="A124">
        <f>IF(index!J122=index!G122,"",index!C122)</f>
        <v>0</v>
      </c>
      <c r="B124">
        <f>IF(index!J122=index!G122,"",index!D122)</f>
        <v>0</v>
      </c>
      <c r="C124">
        <f>IF(index!J122=index!G122,"",index!E122)</f>
        <v>0</v>
      </c>
      <c r="D124">
        <f>IF(index!J122=index!G122,"",index!F122)</f>
        <v>0</v>
      </c>
      <c r="E124">
        <f>IF(index!J122=index!G122,"",index!G122)</f>
        <v>0</v>
      </c>
      <c r="F124">
        <f>IF(index!J122=index!G122,"",index!I122)</f>
        <v>0</v>
      </c>
      <c r="G124">
        <f>IF(index!J122=index!G122,"",index!J122)</f>
        <v>1047972</v>
      </c>
      <c r="H124" t="str">
        <f>IF(index!J122=index!G122,"",index!K122)</f>
        <v>ERREUR</v>
      </c>
    </row>
    <row r="125" spans="1:8">
      <c r="A125">
        <f>IF(index!J123=index!G123,"",index!C123)</f>
        <v>0</v>
      </c>
      <c r="B125">
        <f>IF(index!J123=index!G123,"",index!D123)</f>
        <v>0</v>
      </c>
      <c r="C125">
        <f>IF(index!J123=index!G123,"",index!E123)</f>
        <v>0</v>
      </c>
      <c r="D125">
        <f>IF(index!J123=index!G123,"",index!F123)</f>
        <v>0</v>
      </c>
      <c r="E125">
        <f>IF(index!J123=index!G123,"",index!G123)</f>
        <v>0</v>
      </c>
      <c r="F125">
        <f>IF(index!J123=index!G123,"",index!I123)</f>
        <v>0</v>
      </c>
      <c r="G125">
        <f>IF(index!J123=index!G123,"",index!J123)</f>
        <v>1047972</v>
      </c>
      <c r="H125" t="str">
        <f>IF(index!J123=index!G123,"",index!K123)</f>
        <v>ERREUR</v>
      </c>
    </row>
    <row r="126" spans="1:8">
      <c r="A126">
        <f>IF(index!J124=index!G124,"",index!C124)</f>
        <v>0</v>
      </c>
      <c r="B126">
        <f>IF(index!J124=index!G124,"",index!D124)</f>
        <v>0</v>
      </c>
      <c r="C126">
        <f>IF(index!J124=index!G124,"",index!E124)</f>
        <v>0</v>
      </c>
      <c r="D126">
        <f>IF(index!J124=index!G124,"",index!F124)</f>
        <v>0</v>
      </c>
      <c r="E126">
        <f>IF(index!J124=index!G124,"",index!G124)</f>
        <v>0</v>
      </c>
      <c r="F126">
        <f>IF(index!J124=index!G124,"",index!I124)</f>
        <v>0</v>
      </c>
      <c r="G126">
        <f>IF(index!J124=index!G124,"",index!J124)</f>
        <v>1047972</v>
      </c>
      <c r="H126" t="str">
        <f>IF(index!J124=index!G124,"",index!K124)</f>
        <v>ERREUR</v>
      </c>
    </row>
    <row r="127" spans="1:8">
      <c r="A127">
        <f>IF(index!J125=index!G125,"",index!C125)</f>
        <v>0</v>
      </c>
      <c r="B127">
        <f>IF(index!J125=index!G125,"",index!D125)</f>
        <v>0</v>
      </c>
      <c r="C127">
        <f>IF(index!J125=index!G125,"",index!E125)</f>
        <v>0</v>
      </c>
      <c r="D127">
        <f>IF(index!J125=index!G125,"",index!F125)</f>
        <v>0</v>
      </c>
      <c r="E127">
        <f>IF(index!J125=index!G125,"",index!G125)</f>
        <v>0</v>
      </c>
      <c r="F127">
        <f>IF(index!J125=index!G125,"",index!I125)</f>
        <v>0</v>
      </c>
      <c r="G127">
        <f>IF(index!J125=index!G125,"",index!J125)</f>
        <v>1047972</v>
      </c>
      <c r="H127" t="str">
        <f>IF(index!J125=index!G125,"",index!K125)</f>
        <v>ERREUR</v>
      </c>
    </row>
    <row r="128" spans="1:8">
      <c r="A128">
        <f>IF(index!J126=index!G126,"",index!C126)</f>
        <v>0</v>
      </c>
      <c r="B128">
        <f>IF(index!J126=index!G126,"",index!D126)</f>
        <v>0</v>
      </c>
      <c r="C128">
        <f>IF(index!J126=index!G126,"",index!E126)</f>
        <v>0</v>
      </c>
      <c r="D128">
        <f>IF(index!J126=index!G126,"",index!F126)</f>
        <v>0</v>
      </c>
      <c r="E128">
        <f>IF(index!J126=index!G126,"",index!G126)</f>
        <v>0</v>
      </c>
      <c r="F128">
        <f>IF(index!J126=index!G126,"",index!I126)</f>
        <v>0</v>
      </c>
      <c r="G128">
        <f>IF(index!J126=index!G126,"",index!J126)</f>
        <v>1047972</v>
      </c>
      <c r="H128" t="str">
        <f>IF(index!J126=index!G126,"",index!K126)</f>
        <v>ERREUR</v>
      </c>
    </row>
    <row r="129" spans="1:8">
      <c r="A129">
        <f>IF(index!J127=index!G127,"",index!C127)</f>
        <v>0</v>
      </c>
      <c r="B129">
        <f>IF(index!J127=index!G127,"",index!D127)</f>
        <v>0</v>
      </c>
      <c r="C129">
        <f>IF(index!J127=index!G127,"",index!E127)</f>
        <v>0</v>
      </c>
      <c r="D129">
        <f>IF(index!J127=index!G127,"",index!F127)</f>
        <v>0</v>
      </c>
      <c r="E129">
        <f>IF(index!J127=index!G127,"",index!G127)</f>
        <v>0</v>
      </c>
      <c r="F129">
        <f>IF(index!J127=index!G127,"",index!I127)</f>
        <v>0</v>
      </c>
      <c r="G129">
        <f>IF(index!J127=index!G127,"",index!J127)</f>
        <v>1047972</v>
      </c>
      <c r="H129" t="str">
        <f>IF(index!J127=index!G127,"",index!K127)</f>
        <v>ERREUR</v>
      </c>
    </row>
    <row r="130" spans="1:8">
      <c r="A130">
        <f>IF(index!J128=index!G128,"",index!C128)</f>
        <v>0</v>
      </c>
      <c r="B130">
        <f>IF(index!J128=index!G128,"",index!D128)</f>
        <v>0</v>
      </c>
      <c r="C130">
        <f>IF(index!J128=index!G128,"",index!E128)</f>
        <v>0</v>
      </c>
      <c r="D130">
        <f>IF(index!J128=index!G128,"",index!F128)</f>
        <v>0</v>
      </c>
      <c r="E130">
        <f>IF(index!J128=index!G128,"",index!G128)</f>
        <v>0</v>
      </c>
      <c r="F130">
        <f>IF(index!J128=index!G128,"",index!I128)</f>
        <v>0</v>
      </c>
      <c r="G130">
        <f>IF(index!J128=index!G128,"",index!J128)</f>
        <v>1047972</v>
      </c>
      <c r="H130" t="str">
        <f>IF(index!J128=index!G128,"",index!K128)</f>
        <v>ERREUR</v>
      </c>
    </row>
    <row r="131" spans="1:8">
      <c r="A131">
        <f>IF(index!J129=index!G129,"",index!C129)</f>
        <v>0</v>
      </c>
      <c r="B131">
        <f>IF(index!J129=index!G129,"",index!D129)</f>
        <v>0</v>
      </c>
      <c r="C131">
        <f>IF(index!J129=index!G129,"",index!E129)</f>
        <v>0</v>
      </c>
      <c r="D131">
        <f>IF(index!J129=index!G129,"",index!F129)</f>
        <v>0</v>
      </c>
      <c r="E131">
        <f>IF(index!J129=index!G129,"",index!G129)</f>
        <v>0</v>
      </c>
      <c r="F131">
        <f>IF(index!J129=index!G129,"",index!I129)</f>
        <v>0</v>
      </c>
      <c r="G131">
        <f>IF(index!J129=index!G129,"",index!J129)</f>
        <v>1047972</v>
      </c>
      <c r="H131" t="str">
        <f>IF(index!J129=index!G129,"",index!K129)</f>
        <v>ERREUR</v>
      </c>
    </row>
    <row r="132" spans="1:8">
      <c r="A132">
        <f>IF(index!J130=index!G130,"",index!C130)</f>
        <v>0</v>
      </c>
      <c r="B132">
        <f>IF(index!J130=index!G130,"",index!D130)</f>
        <v>0</v>
      </c>
      <c r="C132">
        <f>IF(index!J130=index!G130,"",index!E130)</f>
        <v>0</v>
      </c>
      <c r="D132">
        <f>IF(index!J130=index!G130,"",index!F130)</f>
        <v>0</v>
      </c>
      <c r="E132">
        <f>IF(index!J130=index!G130,"",index!G130)</f>
        <v>0</v>
      </c>
      <c r="F132">
        <f>IF(index!J130=index!G130,"",index!I130)</f>
        <v>0</v>
      </c>
      <c r="G132">
        <f>IF(index!J130=index!G130,"",index!J130)</f>
        <v>1047972</v>
      </c>
      <c r="H132" t="str">
        <f>IF(index!J130=index!G130,"",index!K130)</f>
        <v>ERREUR</v>
      </c>
    </row>
    <row r="133" spans="1:8">
      <c r="A133">
        <f>IF(index!J131=index!G131,"",index!C131)</f>
        <v>0</v>
      </c>
      <c r="B133">
        <f>IF(index!J131=index!G131,"",index!D131)</f>
        <v>0</v>
      </c>
      <c r="C133">
        <f>IF(index!J131=index!G131,"",index!E131)</f>
        <v>0</v>
      </c>
      <c r="D133">
        <f>IF(index!J131=index!G131,"",index!F131)</f>
        <v>0</v>
      </c>
      <c r="E133">
        <f>IF(index!J131=index!G131,"",index!G131)</f>
        <v>0</v>
      </c>
      <c r="F133">
        <f>IF(index!J131=index!G131,"",index!I131)</f>
        <v>0</v>
      </c>
      <c r="G133">
        <f>IF(index!J131=index!G131,"",index!J131)</f>
        <v>1047972</v>
      </c>
      <c r="H133" t="str">
        <f>IF(index!J131=index!G131,"",index!K131)</f>
        <v>ERREUR</v>
      </c>
    </row>
    <row r="134" spans="1:8">
      <c r="A134">
        <f>IF(index!J132=index!G132,"",index!C132)</f>
        <v>0</v>
      </c>
      <c r="B134">
        <f>IF(index!J132=index!G132,"",index!D132)</f>
        <v>0</v>
      </c>
      <c r="C134">
        <f>IF(index!J132=index!G132,"",index!E132)</f>
        <v>0</v>
      </c>
      <c r="D134">
        <f>IF(index!J132=index!G132,"",index!F132)</f>
        <v>0</v>
      </c>
      <c r="E134">
        <f>IF(index!J132=index!G132,"",index!G132)</f>
        <v>0</v>
      </c>
      <c r="F134">
        <f>IF(index!J132=index!G132,"",index!I132)</f>
        <v>0</v>
      </c>
      <c r="G134">
        <f>IF(index!J132=index!G132,"",index!J132)</f>
        <v>1047972</v>
      </c>
      <c r="H134" t="str">
        <f>IF(index!J132=index!G132,"",index!K132)</f>
        <v>ERREUR</v>
      </c>
    </row>
    <row r="135" spans="1:8">
      <c r="A135">
        <f>IF(index!J133=index!G133,"",index!C133)</f>
        <v>0</v>
      </c>
      <c r="B135">
        <f>IF(index!J133=index!G133,"",index!D133)</f>
        <v>0</v>
      </c>
      <c r="C135">
        <f>IF(index!J133=index!G133,"",index!E133)</f>
        <v>0</v>
      </c>
      <c r="D135">
        <f>IF(index!J133=index!G133,"",index!F133)</f>
        <v>0</v>
      </c>
      <c r="E135">
        <f>IF(index!J133=index!G133,"",index!G133)</f>
        <v>0</v>
      </c>
      <c r="F135">
        <f>IF(index!J133=index!G133,"",index!I133)</f>
        <v>0</v>
      </c>
      <c r="G135">
        <f>IF(index!J133=index!G133,"",index!J133)</f>
        <v>1047972</v>
      </c>
      <c r="H135" t="str">
        <f>IF(index!J133=index!G133,"",index!K133)</f>
        <v>ERREUR</v>
      </c>
    </row>
    <row r="136" spans="1:8">
      <c r="A136">
        <f>IF(index!J134=index!G134,"",index!C134)</f>
        <v>0</v>
      </c>
      <c r="B136">
        <f>IF(index!J134=index!G134,"",index!D134)</f>
        <v>0</v>
      </c>
      <c r="C136">
        <f>IF(index!J134=index!G134,"",index!E134)</f>
        <v>0</v>
      </c>
      <c r="D136">
        <f>IF(index!J134=index!G134,"",index!F134)</f>
        <v>0</v>
      </c>
      <c r="E136">
        <f>IF(index!J134=index!G134,"",index!G134)</f>
        <v>0</v>
      </c>
      <c r="F136">
        <f>IF(index!J134=index!G134,"",index!I134)</f>
        <v>0</v>
      </c>
      <c r="G136">
        <f>IF(index!J134=index!G134,"",index!J134)</f>
        <v>1047972</v>
      </c>
      <c r="H136" t="str">
        <f>IF(index!J134=index!G134,"",index!K134)</f>
        <v>ERREUR</v>
      </c>
    </row>
    <row r="137" spans="1:8">
      <c r="A137">
        <f>IF(index!J135=index!G135,"",index!C135)</f>
        <v>0</v>
      </c>
      <c r="B137">
        <f>IF(index!J135=index!G135,"",index!D135)</f>
        <v>0</v>
      </c>
      <c r="C137">
        <f>IF(index!J135=index!G135,"",index!E135)</f>
        <v>0</v>
      </c>
      <c r="D137">
        <f>IF(index!J135=index!G135,"",index!F135)</f>
        <v>0</v>
      </c>
      <c r="E137">
        <f>IF(index!J135=index!G135,"",index!G135)</f>
        <v>0</v>
      </c>
      <c r="F137">
        <f>IF(index!J135=index!G135,"",index!I135)</f>
        <v>0</v>
      </c>
      <c r="G137">
        <f>IF(index!J135=index!G135,"",index!J135)</f>
        <v>1047972</v>
      </c>
      <c r="H137" t="str">
        <f>IF(index!J135=index!G135,"",index!K135)</f>
        <v>ERREUR</v>
      </c>
    </row>
    <row r="138" spans="1:8">
      <c r="A138">
        <f>IF(index!J136=index!G136,"",index!C136)</f>
        <v>0</v>
      </c>
      <c r="B138">
        <f>IF(index!J136=index!G136,"",index!D136)</f>
        <v>0</v>
      </c>
      <c r="C138">
        <f>IF(index!J136=index!G136,"",index!E136)</f>
        <v>0</v>
      </c>
      <c r="D138">
        <f>IF(index!J136=index!G136,"",index!F136)</f>
        <v>0</v>
      </c>
      <c r="E138">
        <f>IF(index!J136=index!G136,"",index!G136)</f>
        <v>0</v>
      </c>
      <c r="F138">
        <f>IF(index!J136=index!G136,"",index!I136)</f>
        <v>0</v>
      </c>
      <c r="G138">
        <f>IF(index!J136=index!G136,"",index!J136)</f>
        <v>1047972</v>
      </c>
      <c r="H138" t="str">
        <f>IF(index!J136=index!G136,"",index!K136)</f>
        <v>ERREUR</v>
      </c>
    </row>
    <row r="139" spans="1:8">
      <c r="A139">
        <f>IF(index!J137=index!G137,"",index!C137)</f>
        <v>0</v>
      </c>
      <c r="B139">
        <f>IF(index!J137=index!G137,"",index!D137)</f>
        <v>0</v>
      </c>
      <c r="C139">
        <f>IF(index!J137=index!G137,"",index!E137)</f>
        <v>0</v>
      </c>
      <c r="D139">
        <f>IF(index!J137=index!G137,"",index!F137)</f>
        <v>0</v>
      </c>
      <c r="E139">
        <f>IF(index!J137=index!G137,"",index!G137)</f>
        <v>0</v>
      </c>
      <c r="F139">
        <f>IF(index!J137=index!G137,"",index!I137)</f>
        <v>0</v>
      </c>
      <c r="G139">
        <f>IF(index!J137=index!G137,"",index!J137)</f>
        <v>1047972</v>
      </c>
      <c r="H139" t="str">
        <f>IF(index!J137=index!G137,"",index!K137)</f>
        <v>ERREUR</v>
      </c>
    </row>
    <row r="140" spans="1:8">
      <c r="A140">
        <f>IF(index!J138=index!G138,"",index!C138)</f>
        <v>0</v>
      </c>
      <c r="B140">
        <f>IF(index!J138=index!G138,"",index!D138)</f>
        <v>0</v>
      </c>
      <c r="C140">
        <f>IF(index!J138=index!G138,"",index!E138)</f>
        <v>0</v>
      </c>
      <c r="D140">
        <f>IF(index!J138=index!G138,"",index!F138)</f>
        <v>0</v>
      </c>
      <c r="E140">
        <f>IF(index!J138=index!G138,"",index!G138)</f>
        <v>0</v>
      </c>
      <c r="F140">
        <f>IF(index!J138=index!G138,"",index!I138)</f>
        <v>0</v>
      </c>
      <c r="G140">
        <f>IF(index!J138=index!G138,"",index!J138)</f>
        <v>1047972</v>
      </c>
      <c r="H140" t="str">
        <f>IF(index!J138=index!G138,"",index!K138)</f>
        <v>ERREUR</v>
      </c>
    </row>
    <row r="141" spans="1:8">
      <c r="A141">
        <f>IF(index!J139=index!G139,"",index!C139)</f>
        <v>0</v>
      </c>
      <c r="B141">
        <f>IF(index!J139=index!G139,"",index!D139)</f>
        <v>0</v>
      </c>
      <c r="C141">
        <f>IF(index!J139=index!G139,"",index!E139)</f>
        <v>0</v>
      </c>
      <c r="D141">
        <f>IF(index!J139=index!G139,"",index!F139)</f>
        <v>0</v>
      </c>
      <c r="E141">
        <f>IF(index!J139=index!G139,"",index!G139)</f>
        <v>0</v>
      </c>
      <c r="F141">
        <f>IF(index!J139=index!G139,"",index!I139)</f>
        <v>0</v>
      </c>
      <c r="G141">
        <f>IF(index!J139=index!G139,"",index!J139)</f>
        <v>1047972</v>
      </c>
      <c r="H141" t="str">
        <f>IF(index!J139=index!G139,"",index!K139)</f>
        <v>ERREUR</v>
      </c>
    </row>
    <row r="142" spans="1:8">
      <c r="A142">
        <f>IF(index!J140=index!G140,"",index!C140)</f>
        <v>0</v>
      </c>
      <c r="B142">
        <f>IF(index!J140=index!G140,"",index!D140)</f>
        <v>0</v>
      </c>
      <c r="C142">
        <f>IF(index!J140=index!G140,"",index!E140)</f>
        <v>0</v>
      </c>
      <c r="D142">
        <f>IF(index!J140=index!G140,"",index!F140)</f>
        <v>0</v>
      </c>
      <c r="E142">
        <f>IF(index!J140=index!G140,"",index!G140)</f>
        <v>0</v>
      </c>
      <c r="F142">
        <f>IF(index!J140=index!G140,"",index!I140)</f>
        <v>0</v>
      </c>
      <c r="G142">
        <f>IF(index!J140=index!G140,"",index!J140)</f>
        <v>1047972</v>
      </c>
      <c r="H142" t="str">
        <f>IF(index!J140=index!G140,"",index!K140)</f>
        <v>ERREUR</v>
      </c>
    </row>
    <row r="143" spans="1:8">
      <c r="A143">
        <f>IF(index!J141=index!G141,"",index!C141)</f>
        <v>0</v>
      </c>
      <c r="B143">
        <f>IF(index!J141=index!G141,"",index!D141)</f>
        <v>0</v>
      </c>
      <c r="C143">
        <f>IF(index!J141=index!G141,"",index!E141)</f>
        <v>0</v>
      </c>
      <c r="D143">
        <f>IF(index!J141=index!G141,"",index!F141)</f>
        <v>0</v>
      </c>
      <c r="E143">
        <f>IF(index!J141=index!G141,"",index!G141)</f>
        <v>0</v>
      </c>
      <c r="F143">
        <f>IF(index!J141=index!G141,"",index!I141)</f>
        <v>0</v>
      </c>
      <c r="G143">
        <f>IF(index!J141=index!G141,"",index!J141)</f>
        <v>1047972</v>
      </c>
      <c r="H143" t="str">
        <f>IF(index!J141=index!G141,"",index!K141)</f>
        <v>ERREUR</v>
      </c>
    </row>
    <row r="144" spans="1:8">
      <c r="A144">
        <f>IF(index!J142=index!G142,"",index!C142)</f>
        <v>0</v>
      </c>
      <c r="B144">
        <f>IF(index!J142=index!G142,"",index!D142)</f>
        <v>0</v>
      </c>
      <c r="C144">
        <f>IF(index!J142=index!G142,"",index!E142)</f>
        <v>0</v>
      </c>
      <c r="D144">
        <f>IF(index!J142=index!G142,"",index!F142)</f>
        <v>0</v>
      </c>
      <c r="E144">
        <f>IF(index!J142=index!G142,"",index!G142)</f>
        <v>0</v>
      </c>
      <c r="F144">
        <f>IF(index!J142=index!G142,"",index!I142)</f>
        <v>0</v>
      </c>
      <c r="G144">
        <f>IF(index!J142=index!G142,"",index!J142)</f>
        <v>1047972</v>
      </c>
      <c r="H144" t="str">
        <f>IF(index!J142=index!G142,"",index!K142)</f>
        <v>ERREUR</v>
      </c>
    </row>
    <row r="145" spans="1:8">
      <c r="A145">
        <f>IF(index!J143=index!G143,"",index!C143)</f>
        <v>0</v>
      </c>
      <c r="B145">
        <f>IF(index!J143=index!G143,"",index!D143)</f>
        <v>0</v>
      </c>
      <c r="C145">
        <f>IF(index!J143=index!G143,"",index!E143)</f>
        <v>0</v>
      </c>
      <c r="D145">
        <f>IF(index!J143=index!G143,"",index!F143)</f>
        <v>0</v>
      </c>
      <c r="E145">
        <f>IF(index!J143=index!G143,"",index!G143)</f>
        <v>0</v>
      </c>
      <c r="F145">
        <f>IF(index!J143=index!G143,"",index!I143)</f>
        <v>0</v>
      </c>
      <c r="G145">
        <f>IF(index!J143=index!G143,"",index!J143)</f>
        <v>1047972</v>
      </c>
      <c r="H145" t="str">
        <f>IF(index!J143=index!G143,"",index!K143)</f>
        <v>ERREUR</v>
      </c>
    </row>
    <row r="146" spans="1:8">
      <c r="A146">
        <f>IF(index!J144=index!G144,"",index!C144)</f>
        <v>0</v>
      </c>
      <c r="B146">
        <f>IF(index!J144=index!G144,"",index!D144)</f>
        <v>0</v>
      </c>
      <c r="C146">
        <f>IF(index!J144=index!G144,"",index!E144)</f>
        <v>0</v>
      </c>
      <c r="D146">
        <f>IF(index!J144=index!G144,"",index!F144)</f>
        <v>0</v>
      </c>
      <c r="E146">
        <f>IF(index!J144=index!G144,"",index!G144)</f>
        <v>0</v>
      </c>
      <c r="F146">
        <f>IF(index!J144=index!G144,"",index!I144)</f>
        <v>0</v>
      </c>
      <c r="G146">
        <f>IF(index!J144=index!G144,"",index!J144)</f>
        <v>1047972</v>
      </c>
      <c r="H146" t="str">
        <f>IF(index!J144=index!G144,"",index!K144)</f>
        <v>ERREUR</v>
      </c>
    </row>
    <row r="147" spans="1:8">
      <c r="A147">
        <f>IF(index!J145=index!G145,"",index!C145)</f>
        <v>0</v>
      </c>
      <c r="B147">
        <f>IF(index!J145=index!G145,"",index!D145)</f>
        <v>0</v>
      </c>
      <c r="C147">
        <f>IF(index!J145=index!G145,"",index!E145)</f>
        <v>0</v>
      </c>
      <c r="D147">
        <f>IF(index!J145=index!G145,"",index!F145)</f>
        <v>0</v>
      </c>
      <c r="E147">
        <f>IF(index!J145=index!G145,"",index!G145)</f>
        <v>0</v>
      </c>
      <c r="F147">
        <f>IF(index!J145=index!G145,"",index!I145)</f>
        <v>0</v>
      </c>
      <c r="G147">
        <f>IF(index!J145=index!G145,"",index!J145)</f>
        <v>1047972</v>
      </c>
      <c r="H147" t="str">
        <f>IF(index!J145=index!G145,"",index!K145)</f>
        <v>ERREUR</v>
      </c>
    </row>
    <row r="148" spans="1:8">
      <c r="A148">
        <f>IF(index!J146=index!G146,"",index!C146)</f>
        <v>0</v>
      </c>
      <c r="B148">
        <f>IF(index!J146=index!G146,"",index!D146)</f>
        <v>0</v>
      </c>
      <c r="C148">
        <f>IF(index!J146=index!G146,"",index!E146)</f>
        <v>0</v>
      </c>
      <c r="D148">
        <f>IF(index!J146=index!G146,"",index!F146)</f>
        <v>0</v>
      </c>
      <c r="E148">
        <f>IF(index!J146=index!G146,"",index!G146)</f>
        <v>0</v>
      </c>
      <c r="F148">
        <f>IF(index!J146=index!G146,"",index!I146)</f>
        <v>0</v>
      </c>
      <c r="G148">
        <f>IF(index!J146=index!G146,"",index!J146)</f>
        <v>1047972</v>
      </c>
      <c r="H148" t="str">
        <f>IF(index!J146=index!G146,"",index!K146)</f>
        <v>ERREUR</v>
      </c>
    </row>
    <row r="149" spans="1:8">
      <c r="A149">
        <f>IF(index!J147=index!G147,"",index!C147)</f>
        <v>0</v>
      </c>
      <c r="B149">
        <f>IF(index!J147=index!G147,"",index!D147)</f>
        <v>0</v>
      </c>
      <c r="C149">
        <f>IF(index!J147=index!G147,"",index!E147)</f>
        <v>0</v>
      </c>
      <c r="D149">
        <f>IF(index!J147=index!G147,"",index!F147)</f>
        <v>0</v>
      </c>
      <c r="E149">
        <f>IF(index!J147=index!G147,"",index!G147)</f>
        <v>0</v>
      </c>
      <c r="F149">
        <f>IF(index!J147=index!G147,"",index!I147)</f>
        <v>0</v>
      </c>
      <c r="G149">
        <f>IF(index!J147=index!G147,"",index!J147)</f>
        <v>1047972</v>
      </c>
      <c r="H149" t="str">
        <f>IF(index!J147=index!G147,"",index!K147)</f>
        <v>ERREUR</v>
      </c>
    </row>
    <row r="150" spans="1:8">
      <c r="A150">
        <f>IF(index!J148=index!G148,"",index!C148)</f>
        <v>0</v>
      </c>
      <c r="B150">
        <f>IF(index!J148=index!G148,"",index!D148)</f>
        <v>0</v>
      </c>
      <c r="C150">
        <f>IF(index!J148=index!G148,"",index!E148)</f>
        <v>0</v>
      </c>
      <c r="D150">
        <f>IF(index!J148=index!G148,"",index!F148)</f>
        <v>0</v>
      </c>
      <c r="E150">
        <f>IF(index!J148=index!G148,"",index!G148)</f>
        <v>0</v>
      </c>
      <c r="F150">
        <f>IF(index!J148=index!G148,"",index!I148)</f>
        <v>0</v>
      </c>
      <c r="G150">
        <f>IF(index!J148=index!G148,"",index!J148)</f>
        <v>1047972</v>
      </c>
      <c r="H150" t="str">
        <f>IF(index!J148=index!G148,"",index!K148)</f>
        <v>ERREUR</v>
      </c>
    </row>
    <row r="151" spans="1:8">
      <c r="A151">
        <f>IF(index!J149=index!G149,"",index!C149)</f>
        <v>0</v>
      </c>
      <c r="B151">
        <f>IF(index!J149=index!G149,"",index!D149)</f>
        <v>0</v>
      </c>
      <c r="C151">
        <f>IF(index!J149=index!G149,"",index!E149)</f>
        <v>0</v>
      </c>
      <c r="D151">
        <f>IF(index!J149=index!G149,"",index!F149)</f>
        <v>0</v>
      </c>
      <c r="E151">
        <f>IF(index!J149=index!G149,"",index!G149)</f>
        <v>0</v>
      </c>
      <c r="F151">
        <f>IF(index!J149=index!G149,"",index!I149)</f>
        <v>0</v>
      </c>
      <c r="G151">
        <f>IF(index!J149=index!G149,"",index!J149)</f>
        <v>1047972</v>
      </c>
      <c r="H151" t="str">
        <f>IF(index!J149=index!G149,"",index!K149)</f>
        <v>ERREUR</v>
      </c>
    </row>
    <row r="152" spans="1:8">
      <c r="A152">
        <f>IF(index!J150=index!G150,"",index!C150)</f>
        <v>0</v>
      </c>
      <c r="B152">
        <f>IF(index!J150=index!G150,"",index!D150)</f>
        <v>0</v>
      </c>
      <c r="C152">
        <f>IF(index!J150=index!G150,"",index!E150)</f>
        <v>0</v>
      </c>
      <c r="D152">
        <f>IF(index!J150=index!G150,"",index!F150)</f>
        <v>0</v>
      </c>
      <c r="E152">
        <f>IF(index!J150=index!G150,"",index!G150)</f>
        <v>0</v>
      </c>
      <c r="F152">
        <f>IF(index!J150=index!G150,"",index!I150)</f>
        <v>0</v>
      </c>
      <c r="G152">
        <f>IF(index!J150=index!G150,"",index!J150)</f>
        <v>1047972</v>
      </c>
      <c r="H152" t="str">
        <f>IF(index!J150=index!G150,"",index!K150)</f>
        <v>ERREUR</v>
      </c>
    </row>
    <row r="153" spans="1:8">
      <c r="A153">
        <f>IF(index!J151=index!G151,"",index!C151)</f>
        <v>0</v>
      </c>
      <c r="B153">
        <f>IF(index!J151=index!G151,"",index!D151)</f>
        <v>0</v>
      </c>
      <c r="C153">
        <f>IF(index!J151=index!G151,"",index!E151)</f>
        <v>0</v>
      </c>
      <c r="D153">
        <f>IF(index!J151=index!G151,"",index!F151)</f>
        <v>0</v>
      </c>
      <c r="E153">
        <f>IF(index!J151=index!G151,"",index!G151)</f>
        <v>0</v>
      </c>
      <c r="F153">
        <f>IF(index!J151=index!G151,"",index!I151)</f>
        <v>0</v>
      </c>
      <c r="G153">
        <f>IF(index!J151=index!G151,"",index!J151)</f>
        <v>1047972</v>
      </c>
      <c r="H153" t="str">
        <f>IF(index!J151=index!G151,"",index!K151)</f>
        <v>ERREUR</v>
      </c>
    </row>
    <row r="154" spans="1:8">
      <c r="A154">
        <f>IF(index!J152=index!G152,"",index!C152)</f>
        <v>0</v>
      </c>
      <c r="B154">
        <f>IF(index!J152=index!G152,"",index!D152)</f>
        <v>0</v>
      </c>
      <c r="C154">
        <f>IF(index!J152=index!G152,"",index!E152)</f>
        <v>0</v>
      </c>
      <c r="D154">
        <f>IF(index!J152=index!G152,"",index!F152)</f>
        <v>0</v>
      </c>
      <c r="E154">
        <f>IF(index!J152=index!G152,"",index!G152)</f>
        <v>0</v>
      </c>
      <c r="F154">
        <f>IF(index!J152=index!G152,"",index!I152)</f>
        <v>0</v>
      </c>
      <c r="G154">
        <f>IF(index!J152=index!G152,"",index!J152)</f>
        <v>1047972</v>
      </c>
      <c r="H154" t="str">
        <f>IF(index!J152=index!G152,"",index!K152)</f>
        <v>ERREUR</v>
      </c>
    </row>
    <row r="155" spans="1:8">
      <c r="A155">
        <f>IF(index!J153=index!G153,"",index!C153)</f>
        <v>0</v>
      </c>
      <c r="B155">
        <f>IF(index!J153=index!G153,"",index!D153)</f>
        <v>0</v>
      </c>
      <c r="C155">
        <f>IF(index!J153=index!G153,"",index!E153)</f>
        <v>0</v>
      </c>
      <c r="D155">
        <f>IF(index!J153=index!G153,"",index!F153)</f>
        <v>0</v>
      </c>
      <c r="E155">
        <f>IF(index!J153=index!G153,"",index!G153)</f>
        <v>0</v>
      </c>
      <c r="F155">
        <f>IF(index!J153=index!G153,"",index!I153)</f>
        <v>0</v>
      </c>
      <c r="G155">
        <f>IF(index!J153=index!G153,"",index!J153)</f>
        <v>1047972</v>
      </c>
      <c r="H155" t="str">
        <f>IF(index!J153=index!G153,"",index!K153)</f>
        <v>ERREUR</v>
      </c>
    </row>
    <row r="156" spans="1:8">
      <c r="A156">
        <f>IF(index!J154=index!G154,"",index!C154)</f>
        <v>0</v>
      </c>
      <c r="B156">
        <f>IF(index!J154=index!G154,"",index!D154)</f>
        <v>0</v>
      </c>
      <c r="C156">
        <f>IF(index!J154=index!G154,"",index!E154)</f>
        <v>0</v>
      </c>
      <c r="D156">
        <f>IF(index!J154=index!G154,"",index!F154)</f>
        <v>0</v>
      </c>
      <c r="E156">
        <f>IF(index!J154=index!G154,"",index!G154)</f>
        <v>0</v>
      </c>
      <c r="F156">
        <f>IF(index!J154=index!G154,"",index!I154)</f>
        <v>0</v>
      </c>
      <c r="G156">
        <f>IF(index!J154=index!G154,"",index!J154)</f>
        <v>1047972</v>
      </c>
      <c r="H156" t="str">
        <f>IF(index!J154=index!G154,"",index!K154)</f>
        <v>ERREUR</v>
      </c>
    </row>
    <row r="157" spans="1:8">
      <c r="A157">
        <f>IF(index!J155=index!G155,"",index!C155)</f>
        <v>0</v>
      </c>
      <c r="B157">
        <f>IF(index!J155=index!G155,"",index!D155)</f>
        <v>0</v>
      </c>
      <c r="C157">
        <f>IF(index!J155=index!G155,"",index!E155)</f>
        <v>0</v>
      </c>
      <c r="D157">
        <f>IF(index!J155=index!G155,"",index!F155)</f>
        <v>0</v>
      </c>
      <c r="E157">
        <f>IF(index!J155=index!G155,"",index!G155)</f>
        <v>0</v>
      </c>
      <c r="F157">
        <f>IF(index!J155=index!G155,"",index!I155)</f>
        <v>0</v>
      </c>
      <c r="G157">
        <f>IF(index!J155=index!G155,"",index!J155)</f>
        <v>1047972</v>
      </c>
      <c r="H157" t="str">
        <f>IF(index!J155=index!G155,"",index!K155)</f>
        <v>ERREUR</v>
      </c>
    </row>
    <row r="158" spans="1:8">
      <c r="A158">
        <f>IF(index!J156=index!G156,"",index!C156)</f>
        <v>0</v>
      </c>
      <c r="B158">
        <f>IF(index!J156=index!G156,"",index!D156)</f>
        <v>0</v>
      </c>
      <c r="C158">
        <f>IF(index!J156=index!G156,"",index!E156)</f>
        <v>0</v>
      </c>
      <c r="D158">
        <f>IF(index!J156=index!G156,"",index!F156)</f>
        <v>0</v>
      </c>
      <c r="E158">
        <f>IF(index!J156=index!G156,"",index!G156)</f>
        <v>0</v>
      </c>
      <c r="F158">
        <f>IF(index!J156=index!G156,"",index!I156)</f>
        <v>0</v>
      </c>
      <c r="G158">
        <f>IF(index!J156=index!G156,"",index!J156)</f>
        <v>1047972</v>
      </c>
      <c r="H158" t="str">
        <f>IF(index!J156=index!G156,"",index!K156)</f>
        <v>ERREUR</v>
      </c>
    </row>
    <row r="159" spans="1:8">
      <c r="A159">
        <f>IF(index!J157=index!G157,"",index!C157)</f>
        <v>0</v>
      </c>
      <c r="B159">
        <f>IF(index!J157=index!G157,"",index!D157)</f>
        <v>0</v>
      </c>
      <c r="C159">
        <f>IF(index!J157=index!G157,"",index!E157)</f>
        <v>0</v>
      </c>
      <c r="D159">
        <f>IF(index!J157=index!G157,"",index!F157)</f>
        <v>0</v>
      </c>
      <c r="E159">
        <f>IF(index!J157=index!G157,"",index!G157)</f>
        <v>0</v>
      </c>
      <c r="F159">
        <f>IF(index!J157=index!G157,"",index!I157)</f>
        <v>0</v>
      </c>
      <c r="G159">
        <f>IF(index!J157=index!G157,"",index!J157)</f>
        <v>1047972</v>
      </c>
      <c r="H159" t="str">
        <f>IF(index!J157=index!G157,"",index!K157)</f>
        <v>ERREUR</v>
      </c>
    </row>
    <row r="160" spans="1:8">
      <c r="A160">
        <f>IF(index!J158=index!G158,"",index!C158)</f>
        <v>0</v>
      </c>
      <c r="B160">
        <f>IF(index!J158=index!G158,"",index!D158)</f>
        <v>0</v>
      </c>
      <c r="C160">
        <f>IF(index!J158=index!G158,"",index!E158)</f>
        <v>0</v>
      </c>
      <c r="D160">
        <f>IF(index!J158=index!G158,"",index!F158)</f>
        <v>0</v>
      </c>
      <c r="E160">
        <f>IF(index!J158=index!G158,"",index!G158)</f>
        <v>0</v>
      </c>
      <c r="F160">
        <f>IF(index!J158=index!G158,"",index!I158)</f>
        <v>0</v>
      </c>
      <c r="G160">
        <f>IF(index!J158=index!G158,"",index!J158)</f>
        <v>1047972</v>
      </c>
      <c r="H160" t="str">
        <f>IF(index!J158=index!G158,"",index!K158)</f>
        <v>ERREUR</v>
      </c>
    </row>
    <row r="161" spans="1:8">
      <c r="A161">
        <f>IF(index!J159=index!G159,"",index!C159)</f>
        <v>0</v>
      </c>
      <c r="B161">
        <f>IF(index!J159=index!G159,"",index!D159)</f>
        <v>0</v>
      </c>
      <c r="C161">
        <f>IF(index!J159=index!G159,"",index!E159)</f>
        <v>0</v>
      </c>
      <c r="D161">
        <f>IF(index!J159=index!G159,"",index!F159)</f>
        <v>0</v>
      </c>
      <c r="E161">
        <f>IF(index!J159=index!G159,"",index!G159)</f>
        <v>0</v>
      </c>
      <c r="F161">
        <f>IF(index!J159=index!G159,"",index!I159)</f>
        <v>0</v>
      </c>
      <c r="G161">
        <f>IF(index!J159=index!G159,"",index!J159)</f>
        <v>1047972</v>
      </c>
      <c r="H161" t="str">
        <f>IF(index!J159=index!G159,"",index!K159)</f>
        <v>ERREUR</v>
      </c>
    </row>
    <row r="162" spans="1:8">
      <c r="A162">
        <f>IF(index!J160=index!G160,"",index!C160)</f>
        <v>0</v>
      </c>
      <c r="B162">
        <f>IF(index!J160=index!G160,"",index!D160)</f>
        <v>0</v>
      </c>
      <c r="C162">
        <f>IF(index!J160=index!G160,"",index!E160)</f>
        <v>0</v>
      </c>
      <c r="D162">
        <f>IF(index!J160=index!G160,"",index!F160)</f>
        <v>0</v>
      </c>
      <c r="E162">
        <f>IF(index!J160=index!G160,"",index!G160)</f>
        <v>0</v>
      </c>
      <c r="F162">
        <f>IF(index!J160=index!G160,"",index!I160)</f>
        <v>0</v>
      </c>
      <c r="G162">
        <f>IF(index!J160=index!G160,"",index!J160)</f>
        <v>1047972</v>
      </c>
      <c r="H162" t="str">
        <f>IF(index!J160=index!G160,"",index!K160)</f>
        <v>ERREUR</v>
      </c>
    </row>
    <row r="163" spans="1:8">
      <c r="A163">
        <f>IF(index!J161=index!G161,"",index!C161)</f>
        <v>0</v>
      </c>
      <c r="B163">
        <f>IF(index!J161=index!G161,"",index!D161)</f>
        <v>0</v>
      </c>
      <c r="C163">
        <f>IF(index!J161=index!G161,"",index!E161)</f>
        <v>0</v>
      </c>
      <c r="D163">
        <f>IF(index!J161=index!G161,"",index!F161)</f>
        <v>0</v>
      </c>
      <c r="E163">
        <f>IF(index!J161=index!G161,"",index!G161)</f>
        <v>0</v>
      </c>
      <c r="F163">
        <f>IF(index!J161=index!G161,"",index!I161)</f>
        <v>0</v>
      </c>
      <c r="G163">
        <f>IF(index!J161=index!G161,"",index!J161)</f>
        <v>1047972</v>
      </c>
      <c r="H163" t="str">
        <f>IF(index!J161=index!G161,"",index!K161)</f>
        <v>ERREUR</v>
      </c>
    </row>
    <row r="164" spans="1:8">
      <c r="A164">
        <f>IF(index!J162=index!G162,"",index!C162)</f>
        <v>0</v>
      </c>
      <c r="B164">
        <f>IF(index!J162=index!G162,"",index!D162)</f>
        <v>0</v>
      </c>
      <c r="C164">
        <f>IF(index!J162=index!G162,"",index!E162)</f>
        <v>0</v>
      </c>
      <c r="D164">
        <f>IF(index!J162=index!G162,"",index!F162)</f>
        <v>0</v>
      </c>
      <c r="E164">
        <f>IF(index!J162=index!G162,"",index!G162)</f>
        <v>0</v>
      </c>
      <c r="F164">
        <f>IF(index!J162=index!G162,"",index!I162)</f>
        <v>0</v>
      </c>
      <c r="G164">
        <f>IF(index!J162=index!G162,"",index!J162)</f>
        <v>1047972</v>
      </c>
      <c r="H164" t="str">
        <f>IF(index!J162=index!G162,"",index!K162)</f>
        <v>ERREUR</v>
      </c>
    </row>
    <row r="165" spans="1:8">
      <c r="A165">
        <f>IF(index!J163=index!G163,"",index!C163)</f>
        <v>0</v>
      </c>
      <c r="B165">
        <f>IF(index!J163=index!G163,"",index!D163)</f>
        <v>0</v>
      </c>
      <c r="C165">
        <f>IF(index!J163=index!G163,"",index!E163)</f>
        <v>0</v>
      </c>
      <c r="D165">
        <f>IF(index!J163=index!G163,"",index!F163)</f>
        <v>0</v>
      </c>
      <c r="E165">
        <f>IF(index!J163=index!G163,"",index!G163)</f>
        <v>0</v>
      </c>
      <c r="F165">
        <f>IF(index!J163=index!G163,"",index!I163)</f>
        <v>0</v>
      </c>
      <c r="G165">
        <f>IF(index!J163=index!G163,"",index!J163)</f>
        <v>1047972</v>
      </c>
      <c r="H165" t="str">
        <f>IF(index!J163=index!G163,"",index!K163)</f>
        <v>ERREUR</v>
      </c>
    </row>
    <row r="166" spans="1:8">
      <c r="A166">
        <f>IF(index!J164=index!G164,"",index!C164)</f>
        <v>0</v>
      </c>
      <c r="B166">
        <f>IF(index!J164=index!G164,"",index!D164)</f>
        <v>0</v>
      </c>
      <c r="C166">
        <f>IF(index!J164=index!G164,"",index!E164)</f>
        <v>0</v>
      </c>
      <c r="D166">
        <f>IF(index!J164=index!G164,"",index!F164)</f>
        <v>0</v>
      </c>
      <c r="E166">
        <f>IF(index!J164=index!G164,"",index!G164)</f>
        <v>0</v>
      </c>
      <c r="F166">
        <f>IF(index!J164=index!G164,"",index!I164)</f>
        <v>0</v>
      </c>
      <c r="G166">
        <f>IF(index!J164=index!G164,"",index!J164)</f>
        <v>1047972</v>
      </c>
      <c r="H166" t="str">
        <f>IF(index!J164=index!G164,"",index!K164)</f>
        <v>ERREUR</v>
      </c>
    </row>
    <row r="167" spans="1:8">
      <c r="A167">
        <f>IF(index!J165=index!G165,"",index!C165)</f>
        <v>0</v>
      </c>
      <c r="B167">
        <f>IF(index!J165=index!G165,"",index!D165)</f>
        <v>0</v>
      </c>
      <c r="C167">
        <f>IF(index!J165=index!G165,"",index!E165)</f>
        <v>0</v>
      </c>
      <c r="D167">
        <f>IF(index!J165=index!G165,"",index!F165)</f>
        <v>0</v>
      </c>
      <c r="E167">
        <f>IF(index!J165=index!G165,"",index!G165)</f>
        <v>0</v>
      </c>
      <c r="F167">
        <f>IF(index!J165=index!G165,"",index!I165)</f>
        <v>0</v>
      </c>
      <c r="G167">
        <f>IF(index!J165=index!G165,"",index!J165)</f>
        <v>1047972</v>
      </c>
      <c r="H167" t="str">
        <f>IF(index!J165=index!G165,"",index!K165)</f>
        <v>ERREUR</v>
      </c>
    </row>
    <row r="168" spans="1:8">
      <c r="A168">
        <f>IF(index!J166=index!G166,"",index!C166)</f>
        <v>0</v>
      </c>
      <c r="B168">
        <f>IF(index!J166=index!G166,"",index!D166)</f>
        <v>0</v>
      </c>
      <c r="C168">
        <f>IF(index!J166=index!G166,"",index!E166)</f>
        <v>0</v>
      </c>
      <c r="D168">
        <f>IF(index!J166=index!G166,"",index!F166)</f>
        <v>0</v>
      </c>
      <c r="E168">
        <f>IF(index!J166=index!G166,"",index!G166)</f>
        <v>0</v>
      </c>
      <c r="F168">
        <f>IF(index!J166=index!G166,"",index!I166)</f>
        <v>0</v>
      </c>
      <c r="G168">
        <f>IF(index!J166=index!G166,"",index!J166)</f>
        <v>1047972</v>
      </c>
      <c r="H168" t="str">
        <f>IF(index!J166=index!G166,"",index!K166)</f>
        <v>ERREUR</v>
      </c>
    </row>
    <row r="169" spans="1:8">
      <c r="A169">
        <f>IF(index!J167=index!G167,"",index!C167)</f>
        <v>0</v>
      </c>
      <c r="B169">
        <f>IF(index!J167=index!G167,"",index!D167)</f>
        <v>0</v>
      </c>
      <c r="C169">
        <f>IF(index!J167=index!G167,"",index!E167)</f>
        <v>0</v>
      </c>
      <c r="D169">
        <f>IF(index!J167=index!G167,"",index!F167)</f>
        <v>0</v>
      </c>
      <c r="E169">
        <f>IF(index!J167=index!G167,"",index!G167)</f>
        <v>0</v>
      </c>
      <c r="F169">
        <f>IF(index!J167=index!G167,"",index!I167)</f>
        <v>0</v>
      </c>
      <c r="G169">
        <f>IF(index!J167=index!G167,"",index!J167)</f>
        <v>1047972</v>
      </c>
      <c r="H169" t="str">
        <f>IF(index!J167=index!G167,"",index!K167)</f>
        <v>ERREUR</v>
      </c>
    </row>
    <row r="170" spans="1:8">
      <c r="A170">
        <f>IF(index!J168=index!G168,"",index!C168)</f>
        <v>0</v>
      </c>
      <c r="B170">
        <f>IF(index!J168=index!G168,"",index!D168)</f>
        <v>0</v>
      </c>
      <c r="C170">
        <f>IF(index!J168=index!G168,"",index!E168)</f>
        <v>0</v>
      </c>
      <c r="D170">
        <f>IF(index!J168=index!G168,"",index!F168)</f>
        <v>0</v>
      </c>
      <c r="E170">
        <f>IF(index!J168=index!G168,"",index!G168)</f>
        <v>0</v>
      </c>
      <c r="F170">
        <f>IF(index!J168=index!G168,"",index!I168)</f>
        <v>0</v>
      </c>
      <c r="G170">
        <f>IF(index!J168=index!G168,"",index!J168)</f>
        <v>1047972</v>
      </c>
      <c r="H170" t="str">
        <f>IF(index!J168=index!G168,"",index!K168)</f>
        <v>ERREUR</v>
      </c>
    </row>
    <row r="171" spans="1:8">
      <c r="A171">
        <f>IF(index!J169=index!G169,"",index!C169)</f>
        <v>0</v>
      </c>
      <c r="B171">
        <f>IF(index!J169=index!G169,"",index!D169)</f>
        <v>0</v>
      </c>
      <c r="C171">
        <f>IF(index!J169=index!G169,"",index!E169)</f>
        <v>0</v>
      </c>
      <c r="D171">
        <f>IF(index!J169=index!G169,"",index!F169)</f>
        <v>0</v>
      </c>
      <c r="E171">
        <f>IF(index!J169=index!G169,"",index!G169)</f>
        <v>0</v>
      </c>
      <c r="F171">
        <f>IF(index!J169=index!G169,"",index!I169)</f>
        <v>0</v>
      </c>
      <c r="G171">
        <f>IF(index!J169=index!G169,"",index!J169)</f>
        <v>1047972</v>
      </c>
      <c r="H171" t="str">
        <f>IF(index!J169=index!G169,"",index!K169)</f>
        <v>ERREUR</v>
      </c>
    </row>
    <row r="172" spans="1:8">
      <c r="A172">
        <f>IF(index!J170=index!G170,"",index!C170)</f>
        <v>0</v>
      </c>
      <c r="B172">
        <f>IF(index!J170=index!G170,"",index!D170)</f>
        <v>0</v>
      </c>
      <c r="C172">
        <f>IF(index!J170=index!G170,"",index!E170)</f>
        <v>0</v>
      </c>
      <c r="D172">
        <f>IF(index!J170=index!G170,"",index!F170)</f>
        <v>0</v>
      </c>
      <c r="E172">
        <f>IF(index!J170=index!G170,"",index!G170)</f>
        <v>0</v>
      </c>
      <c r="F172">
        <f>IF(index!J170=index!G170,"",index!I170)</f>
        <v>0</v>
      </c>
      <c r="G172">
        <f>IF(index!J170=index!G170,"",index!J170)</f>
        <v>1047972</v>
      </c>
      <c r="H172" t="str">
        <f>IF(index!J170=index!G170,"",index!K170)</f>
        <v>ERREUR</v>
      </c>
    </row>
    <row r="173" spans="1:8">
      <c r="A173">
        <f>IF(index!J171=index!G171,"",index!C171)</f>
        <v>0</v>
      </c>
      <c r="B173">
        <f>IF(index!J171=index!G171,"",index!D171)</f>
        <v>0</v>
      </c>
      <c r="C173">
        <f>IF(index!J171=index!G171,"",index!E171)</f>
        <v>0</v>
      </c>
      <c r="D173">
        <f>IF(index!J171=index!G171,"",index!F171)</f>
        <v>0</v>
      </c>
      <c r="E173">
        <f>IF(index!J171=index!G171,"",index!G171)</f>
        <v>0</v>
      </c>
      <c r="F173">
        <f>IF(index!J171=index!G171,"",index!I171)</f>
        <v>0</v>
      </c>
      <c r="G173">
        <f>IF(index!J171=index!G171,"",index!J171)</f>
        <v>1047972</v>
      </c>
      <c r="H173" t="str">
        <f>IF(index!J171=index!G171,"",index!K171)</f>
        <v>ERREUR</v>
      </c>
    </row>
    <row r="174" spans="1:8">
      <c r="A174">
        <f>IF(index!J172=index!G172,"",index!C172)</f>
        <v>0</v>
      </c>
      <c r="B174">
        <f>IF(index!J172=index!G172,"",index!D172)</f>
        <v>0</v>
      </c>
      <c r="C174">
        <f>IF(index!J172=index!G172,"",index!E172)</f>
        <v>0</v>
      </c>
      <c r="D174">
        <f>IF(index!J172=index!G172,"",index!F172)</f>
        <v>0</v>
      </c>
      <c r="E174">
        <f>IF(index!J172=index!G172,"",index!G172)</f>
        <v>0</v>
      </c>
      <c r="F174">
        <f>IF(index!J172=index!G172,"",index!I172)</f>
        <v>0</v>
      </c>
      <c r="G174">
        <f>IF(index!J172=index!G172,"",index!J172)</f>
        <v>1047972</v>
      </c>
      <c r="H174" t="str">
        <f>IF(index!J172=index!G172,"",index!K172)</f>
        <v>ERREUR</v>
      </c>
    </row>
    <row r="175" spans="1:8">
      <c r="A175">
        <f>IF(index!J173=index!G173,"",index!C173)</f>
        <v>0</v>
      </c>
      <c r="B175">
        <f>IF(index!J173=index!G173,"",index!D173)</f>
        <v>0</v>
      </c>
      <c r="C175">
        <f>IF(index!J173=index!G173,"",index!E173)</f>
        <v>0</v>
      </c>
      <c r="D175">
        <f>IF(index!J173=index!G173,"",index!F173)</f>
        <v>0</v>
      </c>
      <c r="E175">
        <f>IF(index!J173=index!G173,"",index!G173)</f>
        <v>0</v>
      </c>
      <c r="F175">
        <f>IF(index!J173=index!G173,"",index!I173)</f>
        <v>0</v>
      </c>
      <c r="G175">
        <f>IF(index!J173=index!G173,"",index!J173)</f>
        <v>1047972</v>
      </c>
      <c r="H175" t="str">
        <f>IF(index!J173=index!G173,"",index!K173)</f>
        <v>ERREUR</v>
      </c>
    </row>
    <row r="176" spans="1:8">
      <c r="A176">
        <f>IF(index!J174=index!G174,"",index!C174)</f>
        <v>0</v>
      </c>
      <c r="B176">
        <f>IF(index!J174=index!G174,"",index!D174)</f>
        <v>0</v>
      </c>
      <c r="C176">
        <f>IF(index!J174=index!G174,"",index!E174)</f>
        <v>0</v>
      </c>
      <c r="D176">
        <f>IF(index!J174=index!G174,"",index!F174)</f>
        <v>0</v>
      </c>
      <c r="E176">
        <f>IF(index!J174=index!G174,"",index!G174)</f>
        <v>0</v>
      </c>
      <c r="F176">
        <f>IF(index!J174=index!G174,"",index!I174)</f>
        <v>0</v>
      </c>
      <c r="G176">
        <f>IF(index!J174=index!G174,"",index!J174)</f>
        <v>1047972</v>
      </c>
      <c r="H176" t="str">
        <f>IF(index!J174=index!G174,"",index!K174)</f>
        <v>ERREUR</v>
      </c>
    </row>
    <row r="177" spans="1:8">
      <c r="A177">
        <f>IF(index!J175=index!G175,"",index!C175)</f>
        <v>0</v>
      </c>
      <c r="B177">
        <f>IF(index!J175=index!G175,"",index!D175)</f>
        <v>0</v>
      </c>
      <c r="C177">
        <f>IF(index!J175=index!G175,"",index!E175)</f>
        <v>0</v>
      </c>
      <c r="D177">
        <f>IF(index!J175=index!G175,"",index!F175)</f>
        <v>0</v>
      </c>
      <c r="E177">
        <f>IF(index!J175=index!G175,"",index!G175)</f>
        <v>0</v>
      </c>
      <c r="F177">
        <f>IF(index!J175=index!G175,"",index!I175)</f>
        <v>0</v>
      </c>
      <c r="G177">
        <f>IF(index!J175=index!G175,"",index!J175)</f>
        <v>1047972</v>
      </c>
      <c r="H177" t="str">
        <f>IF(index!J175=index!G175,"",index!K175)</f>
        <v>ERREUR</v>
      </c>
    </row>
    <row r="178" spans="1:8">
      <c r="A178">
        <f>IF(index!J176=index!G176,"",index!C176)</f>
        <v>0</v>
      </c>
      <c r="B178">
        <f>IF(index!J176=index!G176,"",index!D176)</f>
        <v>0</v>
      </c>
      <c r="C178">
        <f>IF(index!J176=index!G176,"",index!E176)</f>
        <v>0</v>
      </c>
      <c r="D178">
        <f>IF(index!J176=index!G176,"",index!F176)</f>
        <v>0</v>
      </c>
      <c r="E178">
        <f>IF(index!J176=index!G176,"",index!G176)</f>
        <v>0</v>
      </c>
      <c r="F178">
        <f>IF(index!J176=index!G176,"",index!I176)</f>
        <v>0</v>
      </c>
      <c r="G178">
        <f>IF(index!J176=index!G176,"",index!J176)</f>
        <v>1047972</v>
      </c>
      <c r="H178" t="str">
        <f>IF(index!J176=index!G176,"",index!K176)</f>
        <v>ERREUR</v>
      </c>
    </row>
    <row r="179" spans="1:8">
      <c r="A179">
        <f>IF(index!J177=index!G177,"",index!C177)</f>
        <v>0</v>
      </c>
      <c r="B179">
        <f>IF(index!J177=index!G177,"",index!D177)</f>
        <v>0</v>
      </c>
      <c r="C179">
        <f>IF(index!J177=index!G177,"",index!E177)</f>
        <v>0</v>
      </c>
      <c r="D179">
        <f>IF(index!J177=index!G177,"",index!F177)</f>
        <v>0</v>
      </c>
      <c r="E179">
        <f>IF(index!J177=index!G177,"",index!G177)</f>
        <v>0</v>
      </c>
      <c r="F179">
        <f>IF(index!J177=index!G177,"",index!I177)</f>
        <v>0</v>
      </c>
      <c r="G179">
        <f>IF(index!J177=index!G177,"",index!J177)</f>
        <v>1047972</v>
      </c>
      <c r="H179" t="str">
        <f>IF(index!J177=index!G177,"",index!K177)</f>
        <v>ERREUR</v>
      </c>
    </row>
    <row r="180" spans="1:8">
      <c r="A180">
        <f>IF(index!J178=index!G178,"",index!C178)</f>
        <v>0</v>
      </c>
      <c r="B180">
        <f>IF(index!J178=index!G178,"",index!D178)</f>
        <v>0</v>
      </c>
      <c r="C180">
        <f>IF(index!J178=index!G178,"",index!E178)</f>
        <v>0</v>
      </c>
      <c r="D180">
        <f>IF(index!J178=index!G178,"",index!F178)</f>
        <v>0</v>
      </c>
      <c r="E180">
        <f>IF(index!J178=index!G178,"",index!G178)</f>
        <v>0</v>
      </c>
      <c r="F180">
        <f>IF(index!J178=index!G178,"",index!I178)</f>
        <v>0</v>
      </c>
      <c r="G180">
        <f>IF(index!J178=index!G178,"",index!J178)</f>
        <v>1047972</v>
      </c>
      <c r="H180" t="str">
        <f>IF(index!J178=index!G178,"",index!K178)</f>
        <v>ERREUR</v>
      </c>
    </row>
    <row r="181" spans="1:8">
      <c r="A181">
        <f>IF(index!J179=index!G179,"",index!C179)</f>
        <v>0</v>
      </c>
      <c r="B181">
        <f>IF(index!J179=index!G179,"",index!D179)</f>
        <v>0</v>
      </c>
      <c r="C181">
        <f>IF(index!J179=index!G179,"",index!E179)</f>
        <v>0</v>
      </c>
      <c r="D181">
        <f>IF(index!J179=index!G179,"",index!F179)</f>
        <v>0</v>
      </c>
      <c r="E181">
        <f>IF(index!J179=index!G179,"",index!G179)</f>
        <v>0</v>
      </c>
      <c r="F181">
        <f>IF(index!J179=index!G179,"",index!I179)</f>
        <v>0</v>
      </c>
      <c r="G181">
        <f>IF(index!J179=index!G179,"",index!J179)</f>
        <v>1047972</v>
      </c>
      <c r="H181" t="str">
        <f>IF(index!J179=index!G179,"",index!K179)</f>
        <v>ERREUR</v>
      </c>
    </row>
    <row r="182" spans="1:8">
      <c r="A182">
        <f>IF(index!J180=index!G180,"",index!C180)</f>
        <v>0</v>
      </c>
      <c r="B182">
        <f>IF(index!J180=index!G180,"",index!D180)</f>
        <v>0</v>
      </c>
      <c r="C182">
        <f>IF(index!J180=index!G180,"",index!E180)</f>
        <v>0</v>
      </c>
      <c r="D182">
        <f>IF(index!J180=index!G180,"",index!F180)</f>
        <v>0</v>
      </c>
      <c r="E182">
        <f>IF(index!J180=index!G180,"",index!G180)</f>
        <v>0</v>
      </c>
      <c r="F182">
        <f>IF(index!J180=index!G180,"",index!I180)</f>
        <v>0</v>
      </c>
      <c r="G182">
        <f>IF(index!J180=index!G180,"",index!J180)</f>
        <v>1047972</v>
      </c>
      <c r="H182" t="str">
        <f>IF(index!J180=index!G180,"",index!K180)</f>
        <v>ERREUR</v>
      </c>
    </row>
    <row r="183" spans="1:8">
      <c r="A183">
        <f>IF(index!J181=index!G181,"",index!C181)</f>
        <v>0</v>
      </c>
      <c r="B183">
        <f>IF(index!J181=index!G181,"",index!D181)</f>
        <v>0</v>
      </c>
      <c r="C183">
        <f>IF(index!J181=index!G181,"",index!E181)</f>
        <v>0</v>
      </c>
      <c r="D183">
        <f>IF(index!J181=index!G181,"",index!F181)</f>
        <v>0</v>
      </c>
      <c r="E183">
        <f>IF(index!J181=index!G181,"",index!G181)</f>
        <v>0</v>
      </c>
      <c r="F183">
        <f>IF(index!J181=index!G181,"",index!I181)</f>
        <v>0</v>
      </c>
      <c r="G183">
        <f>IF(index!J181=index!G181,"",index!J181)</f>
        <v>1047972</v>
      </c>
      <c r="H183" t="str">
        <f>IF(index!J181=index!G181,"",index!K181)</f>
        <v>ERREUR</v>
      </c>
    </row>
    <row r="184" spans="1:8">
      <c r="A184">
        <f>IF(index!J182=index!G182,"",index!C182)</f>
        <v>0</v>
      </c>
      <c r="B184">
        <f>IF(index!J182=index!G182,"",index!D182)</f>
        <v>0</v>
      </c>
      <c r="C184">
        <f>IF(index!J182=index!G182,"",index!E182)</f>
        <v>0</v>
      </c>
      <c r="D184">
        <f>IF(index!J182=index!G182,"",index!F182)</f>
        <v>0</v>
      </c>
      <c r="E184">
        <f>IF(index!J182=index!G182,"",index!G182)</f>
        <v>0</v>
      </c>
      <c r="F184">
        <f>IF(index!J182=index!G182,"",index!I182)</f>
        <v>0</v>
      </c>
      <c r="G184">
        <f>IF(index!J182=index!G182,"",index!J182)</f>
        <v>1047972</v>
      </c>
      <c r="H184" t="str">
        <f>IF(index!J182=index!G182,"",index!K182)</f>
        <v>ERREUR</v>
      </c>
    </row>
    <row r="185" spans="1:8">
      <c r="A185">
        <f>IF(index!J183=index!G183,"",index!C183)</f>
        <v>0</v>
      </c>
      <c r="B185">
        <f>IF(index!J183=index!G183,"",index!D183)</f>
        <v>0</v>
      </c>
      <c r="C185">
        <f>IF(index!J183=index!G183,"",index!E183)</f>
        <v>0</v>
      </c>
      <c r="D185">
        <f>IF(index!J183=index!G183,"",index!F183)</f>
        <v>0</v>
      </c>
      <c r="E185">
        <f>IF(index!J183=index!G183,"",index!G183)</f>
        <v>0</v>
      </c>
      <c r="F185">
        <f>IF(index!J183=index!G183,"",index!I183)</f>
        <v>0</v>
      </c>
      <c r="G185">
        <f>IF(index!J183=index!G183,"",index!J183)</f>
        <v>1047972</v>
      </c>
      <c r="H185" t="str">
        <f>IF(index!J183=index!G183,"",index!K183)</f>
        <v>ERREUR</v>
      </c>
    </row>
    <row r="186" spans="1:8">
      <c r="A186">
        <f>IF(index!J184=index!G184,"",index!C184)</f>
        <v>0</v>
      </c>
      <c r="B186">
        <f>IF(index!J184=index!G184,"",index!D184)</f>
        <v>0</v>
      </c>
      <c r="C186">
        <f>IF(index!J184=index!G184,"",index!E184)</f>
        <v>0</v>
      </c>
      <c r="D186">
        <f>IF(index!J184=index!G184,"",index!F184)</f>
        <v>0</v>
      </c>
      <c r="E186">
        <f>IF(index!J184=index!G184,"",index!G184)</f>
        <v>0</v>
      </c>
      <c r="F186">
        <f>IF(index!J184=index!G184,"",index!I184)</f>
        <v>0</v>
      </c>
      <c r="G186">
        <f>IF(index!J184=index!G184,"",index!J184)</f>
        <v>1047972</v>
      </c>
      <c r="H186" t="str">
        <f>IF(index!J184=index!G184,"",index!K184)</f>
        <v>ERREUR</v>
      </c>
    </row>
    <row r="187" spans="1:8">
      <c r="A187">
        <f>IF(index!J185=index!G185,"",index!C185)</f>
        <v>0</v>
      </c>
      <c r="B187">
        <f>IF(index!J185=index!G185,"",index!D185)</f>
        <v>0</v>
      </c>
      <c r="C187">
        <f>IF(index!J185=index!G185,"",index!E185)</f>
        <v>0</v>
      </c>
      <c r="D187">
        <f>IF(index!J185=index!G185,"",index!F185)</f>
        <v>0</v>
      </c>
      <c r="E187">
        <f>IF(index!J185=index!G185,"",index!G185)</f>
        <v>0</v>
      </c>
      <c r="F187">
        <f>IF(index!J185=index!G185,"",index!I185)</f>
        <v>0</v>
      </c>
      <c r="G187">
        <f>IF(index!J185=index!G185,"",index!J185)</f>
        <v>1047972</v>
      </c>
      <c r="H187" t="str">
        <f>IF(index!J185=index!G185,"",index!K185)</f>
        <v>ERREUR</v>
      </c>
    </row>
    <row r="188" spans="1:8">
      <c r="A188">
        <f>IF(index!J186=index!G186,"",index!C186)</f>
        <v>0</v>
      </c>
      <c r="B188">
        <f>IF(index!J186=index!G186,"",index!D186)</f>
        <v>0</v>
      </c>
      <c r="C188">
        <f>IF(index!J186=index!G186,"",index!E186)</f>
        <v>0</v>
      </c>
      <c r="D188">
        <f>IF(index!J186=index!G186,"",index!F186)</f>
        <v>0</v>
      </c>
      <c r="E188">
        <f>IF(index!J186=index!G186,"",index!G186)</f>
        <v>0</v>
      </c>
      <c r="F188">
        <f>IF(index!J186=index!G186,"",index!I186)</f>
        <v>0</v>
      </c>
      <c r="G188">
        <f>IF(index!J186=index!G186,"",index!J186)</f>
        <v>1047972</v>
      </c>
      <c r="H188" t="str">
        <f>IF(index!J186=index!G186,"",index!K186)</f>
        <v>ERREUR</v>
      </c>
    </row>
    <row r="189" spans="1:8">
      <c r="A189">
        <f>IF(index!J187=index!G187,"",index!C187)</f>
        <v>0</v>
      </c>
      <c r="B189">
        <f>IF(index!J187=index!G187,"",index!D187)</f>
        <v>0</v>
      </c>
      <c r="C189">
        <f>IF(index!J187=index!G187,"",index!E187)</f>
        <v>0</v>
      </c>
      <c r="D189">
        <f>IF(index!J187=index!G187,"",index!F187)</f>
        <v>0</v>
      </c>
      <c r="E189">
        <f>IF(index!J187=index!G187,"",index!G187)</f>
        <v>0</v>
      </c>
      <c r="F189">
        <f>IF(index!J187=index!G187,"",index!I187)</f>
        <v>0</v>
      </c>
      <c r="G189">
        <f>IF(index!J187=index!G187,"",index!J187)</f>
        <v>1047972</v>
      </c>
      <c r="H189" t="str">
        <f>IF(index!J187=index!G187,"",index!K187)</f>
        <v>ERREUR</v>
      </c>
    </row>
    <row r="190" spans="1:8">
      <c r="A190">
        <f>IF(index!J188=index!G188,"",index!C188)</f>
        <v>0</v>
      </c>
      <c r="B190">
        <f>IF(index!J188=index!G188,"",index!D188)</f>
        <v>0</v>
      </c>
      <c r="C190">
        <f>IF(index!J188=index!G188,"",index!E188)</f>
        <v>0</v>
      </c>
      <c r="D190">
        <f>IF(index!J188=index!G188,"",index!F188)</f>
        <v>0</v>
      </c>
      <c r="E190">
        <f>IF(index!J188=index!G188,"",index!G188)</f>
        <v>0</v>
      </c>
      <c r="F190">
        <f>IF(index!J188=index!G188,"",index!I188)</f>
        <v>0</v>
      </c>
      <c r="G190">
        <f>IF(index!J188=index!G188,"",index!J188)</f>
        <v>1047972</v>
      </c>
      <c r="H190" t="str">
        <f>IF(index!J188=index!G188,"",index!K188)</f>
        <v>ERREUR</v>
      </c>
    </row>
    <row r="191" spans="1:8">
      <c r="A191">
        <f>IF(index!J189=index!G189,"",index!C189)</f>
        <v>0</v>
      </c>
      <c r="B191">
        <f>IF(index!J189=index!G189,"",index!D189)</f>
        <v>0</v>
      </c>
      <c r="C191">
        <f>IF(index!J189=index!G189,"",index!E189)</f>
        <v>0</v>
      </c>
      <c r="D191">
        <f>IF(index!J189=index!G189,"",index!F189)</f>
        <v>0</v>
      </c>
      <c r="E191">
        <f>IF(index!J189=index!G189,"",index!G189)</f>
        <v>0</v>
      </c>
      <c r="F191">
        <f>IF(index!J189=index!G189,"",index!I189)</f>
        <v>0</v>
      </c>
      <c r="G191">
        <f>IF(index!J189=index!G189,"",index!J189)</f>
        <v>1047972</v>
      </c>
      <c r="H191" t="str">
        <f>IF(index!J189=index!G189,"",index!K189)</f>
        <v>ERREUR</v>
      </c>
    </row>
    <row r="192" spans="1:8">
      <c r="A192">
        <f>IF(index!J190=index!G190,"",index!C190)</f>
        <v>0</v>
      </c>
      <c r="B192">
        <f>IF(index!J190=index!G190,"",index!D190)</f>
        <v>0</v>
      </c>
      <c r="C192">
        <f>IF(index!J190=index!G190,"",index!E190)</f>
        <v>0</v>
      </c>
      <c r="D192">
        <f>IF(index!J190=index!G190,"",index!F190)</f>
        <v>0</v>
      </c>
      <c r="E192">
        <f>IF(index!J190=index!G190,"",index!G190)</f>
        <v>0</v>
      </c>
      <c r="F192">
        <f>IF(index!J190=index!G190,"",index!I190)</f>
        <v>0</v>
      </c>
      <c r="G192">
        <f>IF(index!J190=index!G190,"",index!J190)</f>
        <v>1047972</v>
      </c>
      <c r="H192" t="str">
        <f>IF(index!J190=index!G190,"",index!K190)</f>
        <v>ERREUR</v>
      </c>
    </row>
    <row r="193" spans="1:8">
      <c r="A193">
        <f>IF(index!J191=index!G191,"",index!C191)</f>
        <v>0</v>
      </c>
      <c r="B193">
        <f>IF(index!J191=index!G191,"",index!D191)</f>
        <v>0</v>
      </c>
      <c r="C193">
        <f>IF(index!J191=index!G191,"",index!E191)</f>
        <v>0</v>
      </c>
      <c r="D193">
        <f>IF(index!J191=index!G191,"",index!F191)</f>
        <v>0</v>
      </c>
      <c r="E193">
        <f>IF(index!J191=index!G191,"",index!G191)</f>
        <v>0</v>
      </c>
      <c r="F193">
        <f>IF(index!J191=index!G191,"",index!I191)</f>
        <v>0</v>
      </c>
      <c r="G193">
        <f>IF(index!J191=index!G191,"",index!J191)</f>
        <v>1047972</v>
      </c>
      <c r="H193" t="str">
        <f>IF(index!J191=index!G191,"",index!K191)</f>
        <v>ERREUR</v>
      </c>
    </row>
    <row r="194" spans="1:8">
      <c r="A194">
        <f>IF(index!J192=index!G192,"",index!C192)</f>
        <v>0</v>
      </c>
      <c r="B194">
        <f>IF(index!J192=index!G192,"",index!D192)</f>
        <v>0</v>
      </c>
      <c r="C194">
        <f>IF(index!J192=index!G192,"",index!E192)</f>
        <v>0</v>
      </c>
      <c r="D194">
        <f>IF(index!J192=index!G192,"",index!F192)</f>
        <v>0</v>
      </c>
      <c r="E194">
        <f>IF(index!J192=index!G192,"",index!G192)</f>
        <v>0</v>
      </c>
      <c r="F194">
        <f>IF(index!J192=index!G192,"",index!I192)</f>
        <v>0</v>
      </c>
      <c r="G194">
        <f>IF(index!J192=index!G192,"",index!J192)</f>
        <v>1047972</v>
      </c>
      <c r="H194" t="str">
        <f>IF(index!J192=index!G192,"",index!K192)</f>
        <v>ERREUR</v>
      </c>
    </row>
    <row r="195" spans="1:8">
      <c r="A195">
        <f>IF(index!J193=index!G193,"",index!C193)</f>
        <v>0</v>
      </c>
      <c r="B195">
        <f>IF(index!J193=index!G193,"",index!D193)</f>
        <v>0</v>
      </c>
      <c r="C195">
        <f>IF(index!J193=index!G193,"",index!E193)</f>
        <v>0</v>
      </c>
      <c r="D195">
        <f>IF(index!J193=index!G193,"",index!F193)</f>
        <v>0</v>
      </c>
      <c r="E195">
        <f>IF(index!J193=index!G193,"",index!G193)</f>
        <v>0</v>
      </c>
      <c r="F195">
        <f>IF(index!J193=index!G193,"",index!I193)</f>
        <v>0</v>
      </c>
      <c r="G195">
        <f>IF(index!J193=index!G193,"",index!J193)</f>
        <v>1047972</v>
      </c>
      <c r="H195" t="str">
        <f>IF(index!J193=index!G193,"",index!K193)</f>
        <v>ERREUR</v>
      </c>
    </row>
    <row r="196" spans="1:8">
      <c r="A196">
        <f>IF(index!J194=index!G194,"",index!C194)</f>
        <v>0</v>
      </c>
      <c r="B196">
        <f>IF(index!J194=index!G194,"",index!D194)</f>
        <v>0</v>
      </c>
      <c r="C196">
        <f>IF(index!J194=index!G194,"",index!E194)</f>
        <v>0</v>
      </c>
      <c r="D196">
        <f>IF(index!J194=index!G194,"",index!F194)</f>
        <v>0</v>
      </c>
      <c r="E196">
        <f>IF(index!J194=index!G194,"",index!G194)</f>
        <v>0</v>
      </c>
      <c r="F196">
        <f>IF(index!J194=index!G194,"",index!I194)</f>
        <v>0</v>
      </c>
      <c r="G196">
        <f>IF(index!J194=index!G194,"",index!J194)</f>
        <v>1047972</v>
      </c>
      <c r="H196" t="str">
        <f>IF(index!J194=index!G194,"",index!K194)</f>
        <v>ERREUR</v>
      </c>
    </row>
    <row r="197" spans="1:8">
      <c r="A197">
        <f>IF(index!J195=index!G195,"",index!C195)</f>
        <v>0</v>
      </c>
      <c r="B197">
        <f>IF(index!J195=index!G195,"",index!D195)</f>
        <v>0</v>
      </c>
      <c r="C197">
        <f>IF(index!J195=index!G195,"",index!E195)</f>
        <v>0</v>
      </c>
      <c r="D197">
        <f>IF(index!J195=index!G195,"",index!F195)</f>
        <v>0</v>
      </c>
      <c r="E197">
        <f>IF(index!J195=index!G195,"",index!G195)</f>
        <v>0</v>
      </c>
      <c r="F197">
        <f>IF(index!J195=index!G195,"",index!I195)</f>
        <v>0</v>
      </c>
      <c r="G197">
        <f>IF(index!J195=index!G195,"",index!J195)</f>
        <v>1047972</v>
      </c>
      <c r="H197" t="str">
        <f>IF(index!J195=index!G195,"",index!K195)</f>
        <v>ERREUR</v>
      </c>
    </row>
    <row r="198" spans="1:8">
      <c r="A198">
        <f>IF(index!J196=index!G196,"",index!C196)</f>
        <v>0</v>
      </c>
      <c r="B198">
        <f>IF(index!J196=index!G196,"",index!D196)</f>
        <v>0</v>
      </c>
      <c r="C198">
        <f>IF(index!J196=index!G196,"",index!E196)</f>
        <v>0</v>
      </c>
      <c r="D198">
        <f>IF(index!J196=index!G196,"",index!F196)</f>
        <v>0</v>
      </c>
      <c r="E198">
        <f>IF(index!J196=index!G196,"",index!G196)</f>
        <v>0</v>
      </c>
      <c r="F198">
        <f>IF(index!J196=index!G196,"",index!I196)</f>
        <v>0</v>
      </c>
      <c r="G198">
        <f>IF(index!J196=index!G196,"",index!J196)</f>
        <v>1047972</v>
      </c>
      <c r="H198" t="str">
        <f>IF(index!J196=index!G196,"",index!K196)</f>
        <v>ERREUR</v>
      </c>
    </row>
    <row r="199" spans="1:8">
      <c r="A199">
        <f>IF(index!J197=index!G197,"",index!C197)</f>
        <v>0</v>
      </c>
      <c r="B199">
        <f>IF(index!J197=index!G197,"",index!D197)</f>
        <v>0</v>
      </c>
      <c r="C199">
        <f>IF(index!J197=index!G197,"",index!E197)</f>
        <v>0</v>
      </c>
      <c r="D199">
        <f>IF(index!J197=index!G197,"",index!F197)</f>
        <v>0</v>
      </c>
      <c r="E199">
        <f>IF(index!J197=index!G197,"",index!G197)</f>
        <v>0</v>
      </c>
      <c r="F199">
        <f>IF(index!J197=index!G197,"",index!I197)</f>
        <v>0</v>
      </c>
      <c r="G199">
        <f>IF(index!J197=index!G197,"",index!J197)</f>
        <v>1047972</v>
      </c>
      <c r="H199" t="str">
        <f>IF(index!J197=index!G197,"",index!K197)</f>
        <v>ERREUR</v>
      </c>
    </row>
    <row r="200" spans="1:8">
      <c r="A200">
        <f>IF(index!J198=index!G198,"",index!C198)</f>
        <v>0</v>
      </c>
      <c r="B200">
        <f>IF(index!J198=index!G198,"",index!D198)</f>
        <v>0</v>
      </c>
      <c r="C200">
        <f>IF(index!J198=index!G198,"",index!E198)</f>
        <v>0</v>
      </c>
      <c r="D200">
        <f>IF(index!J198=index!G198,"",index!F198)</f>
        <v>0</v>
      </c>
      <c r="E200">
        <f>IF(index!J198=index!G198,"",index!G198)</f>
        <v>0</v>
      </c>
      <c r="F200">
        <f>IF(index!J198=index!G198,"",index!I198)</f>
        <v>0</v>
      </c>
      <c r="G200">
        <f>IF(index!J198=index!G198,"",index!J198)</f>
        <v>1047972</v>
      </c>
      <c r="H200" t="str">
        <f>IF(index!J198=index!G198,"",index!K198)</f>
        <v>ERREUR</v>
      </c>
    </row>
    <row r="201" spans="1:8">
      <c r="A201">
        <f>IF(index!J199=index!G199,"",index!C199)</f>
        <v>0</v>
      </c>
      <c r="B201">
        <f>IF(index!J199=index!G199,"",index!D199)</f>
        <v>0</v>
      </c>
      <c r="C201">
        <f>IF(index!J199=index!G199,"",index!E199)</f>
        <v>0</v>
      </c>
      <c r="D201">
        <f>IF(index!J199=index!G199,"",index!F199)</f>
        <v>0</v>
      </c>
      <c r="E201">
        <f>IF(index!J199=index!G199,"",index!G199)</f>
        <v>0</v>
      </c>
      <c r="F201">
        <f>IF(index!J199=index!G199,"",index!I199)</f>
        <v>0</v>
      </c>
      <c r="G201">
        <f>IF(index!J199=index!G199,"",index!J199)</f>
        <v>1047972</v>
      </c>
      <c r="H201" t="str">
        <f>IF(index!J199=index!G199,"",index!K199)</f>
        <v>ERREUR</v>
      </c>
    </row>
    <row r="202" spans="1:8">
      <c r="A202">
        <f>IF(index!J200=index!G200,"",index!C200)</f>
        <v>0</v>
      </c>
      <c r="B202">
        <f>IF(index!J200=index!G200,"",index!D200)</f>
        <v>0</v>
      </c>
      <c r="C202">
        <f>IF(index!J200=index!G200,"",index!E200)</f>
        <v>0</v>
      </c>
      <c r="D202">
        <f>IF(index!J200=index!G200,"",index!F200)</f>
        <v>0</v>
      </c>
      <c r="E202">
        <f>IF(index!J200=index!G200,"",index!G200)</f>
        <v>0</v>
      </c>
      <c r="F202">
        <f>IF(index!J200=index!G200,"",index!I200)</f>
        <v>0</v>
      </c>
      <c r="G202">
        <f>IF(index!J200=index!G200,"",index!J200)</f>
        <v>1047972</v>
      </c>
      <c r="H202" t="str">
        <f>IF(index!J200=index!G200,"",index!K200)</f>
        <v>ERREUR</v>
      </c>
    </row>
    <row r="203" spans="1:8">
      <c r="A203">
        <f>IF(index!J201=index!G201,"",index!C201)</f>
        <v>0</v>
      </c>
      <c r="B203">
        <f>IF(index!J201=index!G201,"",index!D201)</f>
        <v>0</v>
      </c>
      <c r="C203">
        <f>IF(index!J201=index!G201,"",index!E201)</f>
        <v>0</v>
      </c>
      <c r="D203">
        <f>IF(index!J201=index!G201,"",index!F201)</f>
        <v>0</v>
      </c>
      <c r="E203">
        <f>IF(index!J201=index!G201,"",index!G201)</f>
        <v>0</v>
      </c>
      <c r="F203">
        <f>IF(index!J201=index!G201,"",index!I201)</f>
        <v>0</v>
      </c>
      <c r="G203">
        <f>IF(index!J201=index!G201,"",index!J201)</f>
        <v>1047972</v>
      </c>
      <c r="H203" t="str">
        <f>IF(index!J201=index!G201,"",index!K201)</f>
        <v>ERREUR</v>
      </c>
    </row>
    <row r="204" spans="1:8">
      <c r="A204">
        <f>IF(index!J202=index!G202,"",index!C202)</f>
        <v>0</v>
      </c>
      <c r="B204">
        <f>IF(index!J202=index!G202,"",index!D202)</f>
        <v>0</v>
      </c>
      <c r="C204">
        <f>IF(index!J202=index!G202,"",index!E202)</f>
        <v>0</v>
      </c>
      <c r="D204">
        <f>IF(index!J202=index!G202,"",index!F202)</f>
        <v>0</v>
      </c>
      <c r="E204">
        <f>IF(index!J202=index!G202,"",index!G202)</f>
        <v>0</v>
      </c>
      <c r="F204">
        <f>IF(index!J202=index!G202,"",index!I202)</f>
        <v>0</v>
      </c>
      <c r="G204">
        <f>IF(index!J202=index!G202,"",index!J202)</f>
        <v>1047972</v>
      </c>
      <c r="H204" t="str">
        <f>IF(index!J202=index!G202,"",index!K202)</f>
        <v>ERREUR</v>
      </c>
    </row>
    <row r="205" spans="1:8">
      <c r="A205">
        <f>IF(index!J203=index!G203,"",index!C203)</f>
        <v>0</v>
      </c>
      <c r="B205">
        <f>IF(index!J203=index!G203,"",index!D203)</f>
        <v>0</v>
      </c>
      <c r="C205">
        <f>IF(index!J203=index!G203,"",index!E203)</f>
        <v>0</v>
      </c>
      <c r="D205">
        <f>IF(index!J203=index!G203,"",index!F203)</f>
        <v>0</v>
      </c>
      <c r="E205">
        <f>IF(index!J203=index!G203,"",index!G203)</f>
        <v>0</v>
      </c>
      <c r="F205">
        <f>IF(index!J203=index!G203,"",index!I203)</f>
        <v>0</v>
      </c>
      <c r="G205">
        <f>IF(index!J203=index!G203,"",index!J203)</f>
        <v>1047972</v>
      </c>
      <c r="H205" t="str">
        <f>IF(index!J203=index!G203,"",index!K203)</f>
        <v>ERREUR</v>
      </c>
    </row>
    <row r="206" spans="1:8">
      <c r="A206">
        <f>IF(index!J204=index!G204,"",index!C204)</f>
        <v>0</v>
      </c>
      <c r="B206">
        <f>IF(index!J204=index!G204,"",index!D204)</f>
        <v>0</v>
      </c>
      <c r="C206">
        <f>IF(index!J204=index!G204,"",index!E204)</f>
        <v>0</v>
      </c>
      <c r="D206">
        <f>IF(index!J204=index!G204,"",index!F204)</f>
        <v>0</v>
      </c>
      <c r="E206">
        <f>IF(index!J204=index!G204,"",index!G204)</f>
        <v>0</v>
      </c>
      <c r="F206">
        <f>IF(index!J204=index!G204,"",index!I204)</f>
        <v>0</v>
      </c>
      <c r="G206">
        <f>IF(index!J204=index!G204,"",index!J204)</f>
        <v>1047972</v>
      </c>
      <c r="H206" t="str">
        <f>IF(index!J204=index!G204,"",index!K204)</f>
        <v>ERREUR</v>
      </c>
    </row>
    <row r="207" spans="1:8">
      <c r="A207">
        <f>IF(index!J205=index!G205,"",index!C205)</f>
        <v>0</v>
      </c>
      <c r="B207">
        <f>IF(index!J205=index!G205,"",index!D205)</f>
        <v>0</v>
      </c>
      <c r="C207">
        <f>IF(index!J205=index!G205,"",index!E205)</f>
        <v>0</v>
      </c>
      <c r="D207">
        <f>IF(index!J205=index!G205,"",index!F205)</f>
        <v>0</v>
      </c>
      <c r="E207">
        <f>IF(index!J205=index!G205,"",index!G205)</f>
        <v>0</v>
      </c>
      <c r="F207">
        <f>IF(index!J205=index!G205,"",index!I205)</f>
        <v>0</v>
      </c>
      <c r="G207">
        <f>IF(index!J205=index!G205,"",index!J205)</f>
        <v>1047972</v>
      </c>
      <c r="H207" t="str">
        <f>IF(index!J205=index!G205,"",index!K205)</f>
        <v>ERREUR</v>
      </c>
    </row>
    <row r="208" spans="1:8">
      <c r="A208">
        <f>IF(index!J206=index!G206,"",index!C206)</f>
        <v>0</v>
      </c>
      <c r="B208">
        <f>IF(index!J206=index!G206,"",index!D206)</f>
        <v>0</v>
      </c>
      <c r="C208">
        <f>IF(index!J206=index!G206,"",index!E206)</f>
        <v>0</v>
      </c>
      <c r="D208">
        <f>IF(index!J206=index!G206,"",index!F206)</f>
        <v>0</v>
      </c>
      <c r="E208">
        <f>IF(index!J206=index!G206,"",index!G206)</f>
        <v>0</v>
      </c>
      <c r="F208">
        <f>IF(index!J206=index!G206,"",index!I206)</f>
        <v>0</v>
      </c>
      <c r="G208">
        <f>IF(index!J206=index!G206,"",index!J206)</f>
        <v>1047972</v>
      </c>
      <c r="H208" t="str">
        <f>IF(index!J206=index!G206,"",index!K206)</f>
        <v>ERREUR</v>
      </c>
    </row>
    <row r="209" spans="1:8">
      <c r="A209">
        <f>IF(index!J207=index!G207,"",index!C207)</f>
        <v>0</v>
      </c>
      <c r="B209">
        <f>IF(index!J207=index!G207,"",index!D207)</f>
        <v>0</v>
      </c>
      <c r="C209">
        <f>IF(index!J207=index!G207,"",index!E207)</f>
        <v>0</v>
      </c>
      <c r="D209">
        <f>IF(index!J207=index!G207,"",index!F207)</f>
        <v>0</v>
      </c>
      <c r="E209">
        <f>IF(index!J207=index!G207,"",index!G207)</f>
        <v>0</v>
      </c>
      <c r="F209">
        <f>IF(index!J207=index!G207,"",index!I207)</f>
        <v>0</v>
      </c>
      <c r="G209">
        <f>IF(index!J207=index!G207,"",index!J207)</f>
        <v>1047972</v>
      </c>
      <c r="H209" t="str">
        <f>IF(index!J207=index!G207,"",index!K207)</f>
        <v>ERREUR</v>
      </c>
    </row>
    <row r="210" spans="1:8">
      <c r="A210">
        <f>IF(index!J208=index!G208,"",index!C208)</f>
        <v>0</v>
      </c>
      <c r="B210">
        <f>IF(index!J208=index!G208,"",index!D208)</f>
        <v>0</v>
      </c>
      <c r="C210">
        <f>IF(index!J208=index!G208,"",index!E208)</f>
        <v>0</v>
      </c>
      <c r="D210">
        <f>IF(index!J208=index!G208,"",index!F208)</f>
        <v>0</v>
      </c>
      <c r="E210">
        <f>IF(index!J208=index!G208,"",index!G208)</f>
        <v>0</v>
      </c>
      <c r="F210">
        <f>IF(index!J208=index!G208,"",index!I208)</f>
        <v>0</v>
      </c>
      <c r="G210">
        <f>IF(index!J208=index!G208,"",index!J208)</f>
        <v>1047972</v>
      </c>
      <c r="H210" t="str">
        <f>IF(index!J208=index!G208,"",index!K208)</f>
        <v>ERREUR</v>
      </c>
    </row>
    <row r="211" spans="1:8">
      <c r="A211">
        <f>IF(index!J209=index!G209,"",index!C209)</f>
        <v>0</v>
      </c>
      <c r="B211">
        <f>IF(index!J209=index!G209,"",index!D209)</f>
        <v>0</v>
      </c>
      <c r="C211">
        <f>IF(index!J209=index!G209,"",index!E209)</f>
        <v>0</v>
      </c>
      <c r="D211">
        <f>IF(index!J209=index!G209,"",index!F209)</f>
        <v>0</v>
      </c>
      <c r="E211">
        <f>IF(index!J209=index!G209,"",index!G209)</f>
        <v>0</v>
      </c>
      <c r="F211">
        <f>IF(index!J209=index!G209,"",index!I209)</f>
        <v>0</v>
      </c>
      <c r="G211">
        <f>IF(index!J209=index!G209,"",index!J209)</f>
        <v>1047972</v>
      </c>
      <c r="H211" t="str">
        <f>IF(index!J209=index!G209,"",index!K209)</f>
        <v>ERREUR</v>
      </c>
    </row>
    <row r="212" spans="1:8">
      <c r="A212">
        <f>IF(index!J210=index!G210,"",index!C210)</f>
        <v>0</v>
      </c>
      <c r="B212">
        <f>IF(index!J210=index!G210,"",index!D210)</f>
        <v>0</v>
      </c>
      <c r="C212">
        <f>IF(index!J210=index!G210,"",index!E210)</f>
        <v>0</v>
      </c>
      <c r="D212">
        <f>IF(index!J210=index!G210,"",index!F210)</f>
        <v>0</v>
      </c>
      <c r="E212">
        <f>IF(index!J210=index!G210,"",index!G210)</f>
        <v>0</v>
      </c>
      <c r="F212">
        <f>IF(index!J210=index!G210,"",index!I210)</f>
        <v>0</v>
      </c>
      <c r="G212">
        <f>IF(index!J210=index!G210,"",index!J210)</f>
        <v>1047972</v>
      </c>
      <c r="H212" t="str">
        <f>IF(index!J210=index!G210,"",index!K210)</f>
        <v>ERREUR</v>
      </c>
    </row>
    <row r="213" spans="1:8">
      <c r="A213">
        <f>IF(index!J211=index!G211,"",index!C211)</f>
        <v>0</v>
      </c>
      <c r="B213">
        <f>IF(index!J211=index!G211,"",index!D211)</f>
        <v>0</v>
      </c>
      <c r="C213">
        <f>IF(index!J211=index!G211,"",index!E211)</f>
        <v>0</v>
      </c>
      <c r="D213">
        <f>IF(index!J211=index!G211,"",index!F211)</f>
        <v>0</v>
      </c>
      <c r="E213">
        <f>IF(index!J211=index!G211,"",index!G211)</f>
        <v>0</v>
      </c>
      <c r="F213">
        <f>IF(index!J211=index!G211,"",index!I211)</f>
        <v>0</v>
      </c>
      <c r="G213">
        <f>IF(index!J211=index!G211,"",index!J211)</f>
        <v>1047972</v>
      </c>
      <c r="H213" t="str">
        <f>IF(index!J211=index!G211,"",index!K211)</f>
        <v>ERREUR</v>
      </c>
    </row>
    <row r="214" spans="1:8">
      <c r="A214">
        <f>IF(index!J212=index!G212,"",index!C212)</f>
        <v>0</v>
      </c>
      <c r="B214">
        <f>IF(index!J212=index!G212,"",index!D212)</f>
        <v>0</v>
      </c>
      <c r="C214">
        <f>IF(index!J212=index!G212,"",index!E212)</f>
        <v>0</v>
      </c>
      <c r="D214">
        <f>IF(index!J212=index!G212,"",index!F212)</f>
        <v>0</v>
      </c>
      <c r="E214">
        <f>IF(index!J212=index!G212,"",index!G212)</f>
        <v>0</v>
      </c>
      <c r="F214">
        <f>IF(index!J212=index!G212,"",index!I212)</f>
        <v>0</v>
      </c>
      <c r="G214">
        <f>IF(index!J212=index!G212,"",index!J212)</f>
        <v>1047972</v>
      </c>
      <c r="H214" t="str">
        <f>IF(index!J212=index!G212,"",index!K212)</f>
        <v>ERREUR</v>
      </c>
    </row>
    <row r="215" spans="1:8">
      <c r="A215">
        <f>IF(index!J213=index!G213,"",index!C213)</f>
        <v>0</v>
      </c>
      <c r="B215">
        <f>IF(index!J213=index!G213,"",index!D213)</f>
        <v>0</v>
      </c>
      <c r="C215">
        <f>IF(index!J213=index!G213,"",index!E213)</f>
        <v>0</v>
      </c>
      <c r="D215">
        <f>IF(index!J213=index!G213,"",index!F213)</f>
        <v>0</v>
      </c>
      <c r="E215">
        <f>IF(index!J213=index!G213,"",index!G213)</f>
        <v>0</v>
      </c>
      <c r="F215">
        <f>IF(index!J213=index!G213,"",index!I213)</f>
        <v>0</v>
      </c>
      <c r="G215">
        <f>IF(index!J213=index!G213,"",index!J213)</f>
        <v>1047972</v>
      </c>
      <c r="H215" t="str">
        <f>IF(index!J213=index!G213,"",index!K213)</f>
        <v>ERREUR</v>
      </c>
    </row>
    <row r="216" spans="1:8">
      <c r="A216">
        <f>IF(index!J214=index!G214,"",index!C214)</f>
        <v>0</v>
      </c>
      <c r="B216">
        <f>IF(index!J214=index!G214,"",index!D214)</f>
        <v>0</v>
      </c>
      <c r="C216">
        <f>IF(index!J214=index!G214,"",index!E214)</f>
        <v>0</v>
      </c>
      <c r="D216">
        <f>IF(index!J214=index!G214,"",index!F214)</f>
        <v>0</v>
      </c>
      <c r="E216">
        <f>IF(index!J214=index!G214,"",index!G214)</f>
        <v>0</v>
      </c>
      <c r="F216">
        <f>IF(index!J214=index!G214,"",index!I214)</f>
        <v>0</v>
      </c>
      <c r="G216">
        <f>IF(index!J214=index!G214,"",index!J214)</f>
        <v>1047972</v>
      </c>
      <c r="H216" t="str">
        <f>IF(index!J214=index!G214,"",index!K214)</f>
        <v>ERREUR</v>
      </c>
    </row>
    <row r="217" spans="1:8">
      <c r="A217">
        <f>IF(index!J215=index!G215,"",index!C215)</f>
        <v>0</v>
      </c>
      <c r="B217">
        <f>IF(index!J215=index!G215,"",index!D215)</f>
        <v>0</v>
      </c>
      <c r="C217">
        <f>IF(index!J215=index!G215,"",index!E215)</f>
        <v>0</v>
      </c>
      <c r="D217">
        <f>IF(index!J215=index!G215,"",index!F215)</f>
        <v>0</v>
      </c>
      <c r="E217">
        <f>IF(index!J215=index!G215,"",index!G215)</f>
        <v>0</v>
      </c>
      <c r="F217">
        <f>IF(index!J215=index!G215,"",index!I215)</f>
        <v>0</v>
      </c>
      <c r="G217">
        <f>IF(index!J215=index!G215,"",index!J215)</f>
        <v>1047972</v>
      </c>
      <c r="H217" t="str">
        <f>IF(index!J215=index!G215,"",index!K215)</f>
        <v>ERREUR</v>
      </c>
    </row>
    <row r="218" spans="1:8">
      <c r="A218">
        <f>IF(index!J216=index!G216,"",index!C216)</f>
        <v>0</v>
      </c>
      <c r="B218">
        <f>IF(index!J216=index!G216,"",index!D216)</f>
        <v>0</v>
      </c>
      <c r="C218">
        <f>IF(index!J216=index!G216,"",index!E216)</f>
        <v>0</v>
      </c>
      <c r="D218">
        <f>IF(index!J216=index!G216,"",index!F216)</f>
        <v>0</v>
      </c>
      <c r="E218">
        <f>IF(index!J216=index!G216,"",index!G216)</f>
        <v>0</v>
      </c>
      <c r="F218">
        <f>IF(index!J216=index!G216,"",index!I216)</f>
        <v>0</v>
      </c>
      <c r="G218">
        <f>IF(index!J216=index!G216,"",index!J216)</f>
        <v>1047972</v>
      </c>
      <c r="H218" t="str">
        <f>IF(index!J216=index!G216,"",index!K216)</f>
        <v>ERREUR</v>
      </c>
    </row>
    <row r="219" spans="1:8">
      <c r="A219">
        <f>IF(index!J217=index!G217,"",index!C217)</f>
        <v>0</v>
      </c>
      <c r="B219">
        <f>IF(index!J217=index!G217,"",index!D217)</f>
        <v>0</v>
      </c>
      <c r="C219">
        <f>IF(index!J217=index!G217,"",index!E217)</f>
        <v>0</v>
      </c>
      <c r="D219">
        <f>IF(index!J217=index!G217,"",index!F217)</f>
        <v>0</v>
      </c>
      <c r="E219">
        <f>IF(index!J217=index!G217,"",index!G217)</f>
        <v>0</v>
      </c>
      <c r="F219">
        <f>IF(index!J217=index!G217,"",index!I217)</f>
        <v>0</v>
      </c>
      <c r="G219">
        <f>IF(index!J217=index!G217,"",index!J217)</f>
        <v>1047972</v>
      </c>
      <c r="H219" t="str">
        <f>IF(index!J217=index!G217,"",index!K217)</f>
        <v>ERREUR</v>
      </c>
    </row>
    <row r="220" spans="1:8">
      <c r="A220">
        <f>IF(index!J218=index!G218,"",index!C218)</f>
        <v>0</v>
      </c>
      <c r="B220">
        <f>IF(index!J218=index!G218,"",index!D218)</f>
        <v>0</v>
      </c>
      <c r="C220">
        <f>IF(index!J218=index!G218,"",index!E218)</f>
        <v>0</v>
      </c>
      <c r="D220">
        <f>IF(index!J218=index!G218,"",index!F218)</f>
        <v>0</v>
      </c>
      <c r="E220">
        <f>IF(index!J218=index!G218,"",index!G218)</f>
        <v>0</v>
      </c>
      <c r="F220">
        <f>IF(index!J218=index!G218,"",index!I218)</f>
        <v>0</v>
      </c>
      <c r="G220">
        <f>IF(index!J218=index!G218,"",index!J218)</f>
        <v>1047972</v>
      </c>
      <c r="H220" t="str">
        <f>IF(index!J218=index!G218,"",index!K218)</f>
        <v>ERREUR</v>
      </c>
    </row>
    <row r="221" spans="1:8">
      <c r="A221">
        <f>IF(index!J219=index!G219,"",index!C219)</f>
        <v>0</v>
      </c>
      <c r="B221">
        <f>IF(index!J219=index!G219,"",index!D219)</f>
        <v>0</v>
      </c>
      <c r="C221">
        <f>IF(index!J219=index!G219,"",index!E219)</f>
        <v>0</v>
      </c>
      <c r="D221">
        <f>IF(index!J219=index!G219,"",index!F219)</f>
        <v>0</v>
      </c>
      <c r="E221">
        <f>IF(index!J219=index!G219,"",index!G219)</f>
        <v>0</v>
      </c>
      <c r="F221">
        <f>IF(index!J219=index!G219,"",index!I219)</f>
        <v>0</v>
      </c>
      <c r="G221">
        <f>IF(index!J219=index!G219,"",index!J219)</f>
        <v>1047972</v>
      </c>
      <c r="H221" t="str">
        <f>IF(index!J219=index!G219,"",index!K219)</f>
        <v>ERREUR</v>
      </c>
    </row>
    <row r="222" spans="1:8">
      <c r="A222">
        <f>IF(index!J220=index!G220,"",index!C220)</f>
        <v>0</v>
      </c>
      <c r="B222">
        <f>IF(index!J220=index!G220,"",index!D220)</f>
        <v>0</v>
      </c>
      <c r="C222">
        <f>IF(index!J220=index!G220,"",index!E220)</f>
        <v>0</v>
      </c>
      <c r="D222">
        <f>IF(index!J220=index!G220,"",index!F220)</f>
        <v>0</v>
      </c>
      <c r="E222">
        <f>IF(index!J220=index!G220,"",index!G220)</f>
        <v>0</v>
      </c>
      <c r="F222">
        <f>IF(index!J220=index!G220,"",index!I220)</f>
        <v>0</v>
      </c>
      <c r="G222">
        <f>IF(index!J220=index!G220,"",index!J220)</f>
        <v>1047972</v>
      </c>
      <c r="H222" t="str">
        <f>IF(index!J220=index!G220,"",index!K220)</f>
        <v>ERREUR</v>
      </c>
    </row>
    <row r="223" spans="1:8">
      <c r="A223">
        <f>IF(index!J221=index!G221,"",index!C221)</f>
        <v>0</v>
      </c>
      <c r="B223">
        <f>IF(index!J221=index!G221,"",index!D221)</f>
        <v>0</v>
      </c>
      <c r="C223">
        <f>IF(index!J221=index!G221,"",index!E221)</f>
        <v>0</v>
      </c>
      <c r="D223">
        <f>IF(index!J221=index!G221,"",index!F221)</f>
        <v>0</v>
      </c>
      <c r="E223">
        <f>IF(index!J221=index!G221,"",index!G221)</f>
        <v>0</v>
      </c>
      <c r="F223">
        <f>IF(index!J221=index!G221,"",index!I221)</f>
        <v>0</v>
      </c>
      <c r="G223">
        <f>IF(index!J221=index!G221,"",index!J221)</f>
        <v>1047972</v>
      </c>
      <c r="H223" t="str">
        <f>IF(index!J221=index!G221,"",index!K221)</f>
        <v>ERREUR</v>
      </c>
    </row>
    <row r="224" spans="1:8">
      <c r="A224">
        <f>IF(index!J222=index!G222,"",index!C222)</f>
        <v>0</v>
      </c>
      <c r="B224">
        <f>IF(index!J222=index!G222,"",index!D222)</f>
        <v>0</v>
      </c>
      <c r="C224">
        <f>IF(index!J222=index!G222,"",index!E222)</f>
        <v>0</v>
      </c>
      <c r="D224">
        <f>IF(index!J222=index!G222,"",index!F222)</f>
        <v>0</v>
      </c>
      <c r="E224">
        <f>IF(index!J222=index!G222,"",index!G222)</f>
        <v>0</v>
      </c>
      <c r="F224">
        <f>IF(index!J222=index!G222,"",index!I222)</f>
        <v>0</v>
      </c>
      <c r="G224">
        <f>IF(index!J222=index!G222,"",index!J222)</f>
        <v>1047972</v>
      </c>
      <c r="H224" t="str">
        <f>IF(index!J222=index!G222,"",index!K222)</f>
        <v>ERREUR</v>
      </c>
    </row>
    <row r="225" spans="1:8">
      <c r="A225">
        <f>IF(index!J223=index!G223,"",index!C223)</f>
        <v>0</v>
      </c>
      <c r="B225">
        <f>IF(index!J223=index!G223,"",index!D223)</f>
        <v>0</v>
      </c>
      <c r="C225">
        <f>IF(index!J223=index!G223,"",index!E223)</f>
        <v>0</v>
      </c>
      <c r="D225">
        <f>IF(index!J223=index!G223,"",index!F223)</f>
        <v>0</v>
      </c>
      <c r="E225">
        <f>IF(index!J223=index!G223,"",index!G223)</f>
        <v>0</v>
      </c>
      <c r="F225">
        <f>IF(index!J223=index!G223,"",index!I223)</f>
        <v>0</v>
      </c>
      <c r="G225">
        <f>IF(index!J223=index!G223,"",index!J223)</f>
        <v>1047972</v>
      </c>
      <c r="H225" t="str">
        <f>IF(index!J223=index!G223,"",index!K223)</f>
        <v>ERREUR</v>
      </c>
    </row>
    <row r="226" spans="1:8">
      <c r="A226">
        <f>IF(index!J224=index!G224,"",index!C224)</f>
        <v>0</v>
      </c>
      <c r="B226">
        <f>IF(index!J224=index!G224,"",index!D224)</f>
        <v>0</v>
      </c>
      <c r="C226">
        <f>IF(index!J224=index!G224,"",index!E224)</f>
        <v>0</v>
      </c>
      <c r="D226">
        <f>IF(index!J224=index!G224,"",index!F224)</f>
        <v>0</v>
      </c>
      <c r="E226">
        <f>IF(index!J224=index!G224,"",index!G224)</f>
        <v>0</v>
      </c>
      <c r="F226">
        <f>IF(index!J224=index!G224,"",index!I224)</f>
        <v>0</v>
      </c>
      <c r="G226">
        <f>IF(index!J224=index!G224,"",index!J224)</f>
        <v>1047972</v>
      </c>
      <c r="H226" t="str">
        <f>IF(index!J224=index!G224,"",index!K224)</f>
        <v>ERREUR</v>
      </c>
    </row>
    <row r="227" spans="1:8">
      <c r="A227">
        <f>IF(index!J225=index!G225,"",index!C225)</f>
        <v>0</v>
      </c>
      <c r="B227">
        <f>IF(index!J225=index!G225,"",index!D225)</f>
        <v>0</v>
      </c>
      <c r="C227">
        <f>IF(index!J225=index!G225,"",index!E225)</f>
        <v>0</v>
      </c>
      <c r="D227">
        <f>IF(index!J225=index!G225,"",index!F225)</f>
        <v>0</v>
      </c>
      <c r="E227">
        <f>IF(index!J225=index!G225,"",index!G225)</f>
        <v>0</v>
      </c>
      <c r="F227">
        <f>IF(index!J225=index!G225,"",index!I225)</f>
        <v>0</v>
      </c>
      <c r="G227">
        <f>IF(index!J225=index!G225,"",index!J225)</f>
        <v>1047972</v>
      </c>
      <c r="H227" t="str">
        <f>IF(index!J225=index!G225,"",index!K225)</f>
        <v>ERREUR</v>
      </c>
    </row>
    <row r="228" spans="1:8">
      <c r="A228">
        <f>IF(index!J226=index!G226,"",index!C226)</f>
        <v>0</v>
      </c>
      <c r="B228">
        <f>IF(index!J226=index!G226,"",index!D226)</f>
        <v>0</v>
      </c>
      <c r="C228">
        <f>IF(index!J226=index!G226,"",index!E226)</f>
        <v>0</v>
      </c>
      <c r="D228">
        <f>IF(index!J226=index!G226,"",index!F226)</f>
        <v>0</v>
      </c>
      <c r="E228">
        <f>IF(index!J226=index!G226,"",index!G226)</f>
        <v>0</v>
      </c>
      <c r="F228">
        <f>IF(index!J226=index!G226,"",index!I226)</f>
        <v>0</v>
      </c>
      <c r="G228">
        <f>IF(index!J226=index!G226,"",index!J226)</f>
        <v>1047972</v>
      </c>
      <c r="H228" t="str">
        <f>IF(index!J226=index!G226,"",index!K226)</f>
        <v>ERREUR</v>
      </c>
    </row>
    <row r="229" spans="1:8">
      <c r="A229">
        <f>IF(index!J227=index!G227,"",index!C227)</f>
        <v>0</v>
      </c>
      <c r="B229">
        <f>IF(index!J227=index!G227,"",index!D227)</f>
        <v>0</v>
      </c>
      <c r="C229">
        <f>IF(index!J227=index!G227,"",index!E227)</f>
        <v>0</v>
      </c>
      <c r="D229">
        <f>IF(index!J227=index!G227,"",index!F227)</f>
        <v>0</v>
      </c>
      <c r="E229">
        <f>IF(index!J227=index!G227,"",index!G227)</f>
        <v>0</v>
      </c>
      <c r="F229">
        <f>IF(index!J227=index!G227,"",index!I227)</f>
        <v>0</v>
      </c>
      <c r="G229">
        <f>IF(index!J227=index!G227,"",index!J227)</f>
        <v>1047972</v>
      </c>
      <c r="H229" t="str">
        <f>IF(index!J227=index!G227,"",index!K227)</f>
        <v>ERREUR</v>
      </c>
    </row>
    <row r="230" spans="1:8">
      <c r="A230">
        <f>IF(index!J228=index!G228,"",index!C228)</f>
        <v>0</v>
      </c>
      <c r="B230">
        <f>IF(index!J228=index!G228,"",index!D228)</f>
        <v>0</v>
      </c>
      <c r="C230">
        <f>IF(index!J228=index!G228,"",index!E228)</f>
        <v>0</v>
      </c>
      <c r="D230">
        <f>IF(index!J228=index!G228,"",index!F228)</f>
        <v>0</v>
      </c>
      <c r="E230">
        <f>IF(index!J228=index!G228,"",index!G228)</f>
        <v>0</v>
      </c>
      <c r="F230">
        <f>IF(index!J228=index!G228,"",index!I228)</f>
        <v>0</v>
      </c>
      <c r="G230">
        <f>IF(index!J228=index!G228,"",index!J228)</f>
        <v>1047972</v>
      </c>
      <c r="H230" t="str">
        <f>IF(index!J228=index!G228,"",index!K228)</f>
        <v>ERREUR</v>
      </c>
    </row>
    <row r="231" spans="1:8">
      <c r="A231">
        <f>IF(index!J229=index!G229,"",index!C229)</f>
        <v>0</v>
      </c>
      <c r="B231">
        <f>IF(index!J229=index!G229,"",index!D229)</f>
        <v>0</v>
      </c>
      <c r="C231">
        <f>IF(index!J229=index!G229,"",index!E229)</f>
        <v>0</v>
      </c>
      <c r="D231">
        <f>IF(index!J229=index!G229,"",index!F229)</f>
        <v>0</v>
      </c>
      <c r="E231">
        <f>IF(index!J229=index!G229,"",index!G229)</f>
        <v>0</v>
      </c>
      <c r="F231">
        <f>IF(index!J229=index!G229,"",index!I229)</f>
        <v>0</v>
      </c>
      <c r="G231">
        <f>IF(index!J229=index!G229,"",index!J229)</f>
        <v>1047972</v>
      </c>
      <c r="H231" t="str">
        <f>IF(index!J229=index!G229,"",index!K229)</f>
        <v>ERREUR</v>
      </c>
    </row>
    <row r="232" spans="1:8">
      <c r="A232">
        <f>IF(index!J230=index!G230,"",index!C230)</f>
        <v>0</v>
      </c>
      <c r="B232">
        <f>IF(index!J230=index!G230,"",index!D230)</f>
        <v>0</v>
      </c>
      <c r="C232">
        <f>IF(index!J230=index!G230,"",index!E230)</f>
        <v>0</v>
      </c>
      <c r="D232">
        <f>IF(index!J230=index!G230,"",index!F230)</f>
        <v>0</v>
      </c>
      <c r="E232">
        <f>IF(index!J230=index!G230,"",index!G230)</f>
        <v>0</v>
      </c>
      <c r="F232">
        <f>IF(index!J230=index!G230,"",index!I230)</f>
        <v>0</v>
      </c>
      <c r="G232">
        <f>IF(index!J230=index!G230,"",index!J230)</f>
        <v>1047972</v>
      </c>
      <c r="H232" t="str">
        <f>IF(index!J230=index!G230,"",index!K230)</f>
        <v>ERREUR</v>
      </c>
    </row>
    <row r="233" spans="1:8">
      <c r="A233">
        <f>IF(index!J231=index!G231,"",index!C231)</f>
        <v>0</v>
      </c>
      <c r="B233">
        <f>IF(index!J231=index!G231,"",index!D231)</f>
        <v>0</v>
      </c>
      <c r="C233">
        <f>IF(index!J231=index!G231,"",index!E231)</f>
        <v>0</v>
      </c>
      <c r="D233">
        <f>IF(index!J231=index!G231,"",index!F231)</f>
        <v>0</v>
      </c>
      <c r="E233">
        <f>IF(index!J231=index!G231,"",index!G231)</f>
        <v>0</v>
      </c>
      <c r="F233">
        <f>IF(index!J231=index!G231,"",index!I231)</f>
        <v>0</v>
      </c>
      <c r="G233">
        <f>IF(index!J231=index!G231,"",index!J231)</f>
        <v>1047972</v>
      </c>
      <c r="H233" t="str">
        <f>IF(index!J231=index!G231,"",index!K231)</f>
        <v>ERREUR</v>
      </c>
    </row>
    <row r="234" spans="1:8">
      <c r="A234">
        <f>IF(index!J232=index!G232,"",index!C232)</f>
        <v>0</v>
      </c>
      <c r="B234">
        <f>IF(index!J232=index!G232,"",index!D232)</f>
        <v>0</v>
      </c>
      <c r="C234">
        <f>IF(index!J232=index!G232,"",index!E232)</f>
        <v>0</v>
      </c>
      <c r="D234">
        <f>IF(index!J232=index!G232,"",index!F232)</f>
        <v>0</v>
      </c>
      <c r="E234">
        <f>IF(index!J232=index!G232,"",index!G232)</f>
        <v>0</v>
      </c>
      <c r="F234">
        <f>IF(index!J232=index!G232,"",index!I232)</f>
        <v>0</v>
      </c>
      <c r="G234">
        <f>IF(index!J232=index!G232,"",index!J232)</f>
        <v>1047972</v>
      </c>
      <c r="H234" t="str">
        <f>IF(index!J232=index!G232,"",index!K232)</f>
        <v>ERREUR</v>
      </c>
    </row>
    <row r="235" spans="1:8">
      <c r="A235">
        <f>IF(index!J233=index!G233,"",index!C233)</f>
        <v>0</v>
      </c>
      <c r="B235">
        <f>IF(index!J233=index!G233,"",index!D233)</f>
        <v>0</v>
      </c>
      <c r="C235">
        <f>IF(index!J233=index!G233,"",index!E233)</f>
        <v>0</v>
      </c>
      <c r="D235">
        <f>IF(index!J233=index!G233,"",index!F233)</f>
        <v>0</v>
      </c>
      <c r="E235">
        <f>IF(index!J233=index!G233,"",index!G233)</f>
        <v>0</v>
      </c>
      <c r="F235">
        <f>IF(index!J233=index!G233,"",index!I233)</f>
        <v>0</v>
      </c>
      <c r="G235">
        <f>IF(index!J233=index!G233,"",index!J233)</f>
        <v>1047972</v>
      </c>
      <c r="H235" t="str">
        <f>IF(index!J233=index!G233,"",index!K233)</f>
        <v>ERREUR</v>
      </c>
    </row>
    <row r="236" spans="1:8">
      <c r="A236">
        <f>IF(index!J234=index!G234,"",index!C234)</f>
        <v>0</v>
      </c>
      <c r="B236">
        <f>IF(index!J234=index!G234,"",index!D234)</f>
        <v>0</v>
      </c>
      <c r="C236">
        <f>IF(index!J234=index!G234,"",index!E234)</f>
        <v>0</v>
      </c>
      <c r="D236">
        <f>IF(index!J234=index!G234,"",index!F234)</f>
        <v>0</v>
      </c>
      <c r="E236">
        <f>IF(index!J234=index!G234,"",index!G234)</f>
        <v>0</v>
      </c>
      <c r="F236">
        <f>IF(index!J234=index!G234,"",index!I234)</f>
        <v>0</v>
      </c>
      <c r="G236">
        <f>IF(index!J234=index!G234,"",index!J234)</f>
        <v>1047972</v>
      </c>
      <c r="H236" t="str">
        <f>IF(index!J234=index!G234,"",index!K234)</f>
        <v>ERREUR</v>
      </c>
    </row>
    <row r="237" spans="1:8">
      <c r="A237">
        <f>IF(index!J235=index!G235,"",index!C235)</f>
        <v>0</v>
      </c>
      <c r="B237">
        <f>IF(index!J235=index!G235,"",index!D235)</f>
        <v>0</v>
      </c>
      <c r="C237">
        <f>IF(index!J235=index!G235,"",index!E235)</f>
        <v>0</v>
      </c>
      <c r="D237">
        <f>IF(index!J235=index!G235,"",index!F235)</f>
        <v>0</v>
      </c>
      <c r="E237">
        <f>IF(index!J235=index!G235,"",index!G235)</f>
        <v>0</v>
      </c>
      <c r="F237">
        <f>IF(index!J235=index!G235,"",index!I235)</f>
        <v>0</v>
      </c>
      <c r="G237">
        <f>IF(index!J235=index!G235,"",index!J235)</f>
        <v>1047972</v>
      </c>
      <c r="H237" t="str">
        <f>IF(index!J235=index!G235,"",index!K235)</f>
        <v>ERREUR</v>
      </c>
    </row>
    <row r="238" spans="1:8">
      <c r="A238">
        <f>IF(index!J236=index!G236,"",index!C236)</f>
        <v>0</v>
      </c>
      <c r="B238">
        <f>IF(index!J236=index!G236,"",index!D236)</f>
        <v>0</v>
      </c>
      <c r="C238">
        <f>IF(index!J236=index!G236,"",index!E236)</f>
        <v>0</v>
      </c>
      <c r="D238">
        <f>IF(index!J236=index!G236,"",index!F236)</f>
        <v>0</v>
      </c>
      <c r="E238">
        <f>IF(index!J236=index!G236,"",index!G236)</f>
        <v>0</v>
      </c>
      <c r="F238">
        <f>IF(index!J236=index!G236,"",index!I236)</f>
        <v>0</v>
      </c>
      <c r="G238">
        <f>IF(index!J236=index!G236,"",index!J236)</f>
        <v>1047972</v>
      </c>
      <c r="H238" t="str">
        <f>IF(index!J236=index!G236,"",index!K236)</f>
        <v>ERREUR</v>
      </c>
    </row>
    <row r="239" spans="1:8">
      <c r="A239">
        <f>IF(index!J237=index!G237,"",index!C237)</f>
        <v>0</v>
      </c>
      <c r="B239">
        <f>IF(index!J237=index!G237,"",index!D237)</f>
        <v>0</v>
      </c>
      <c r="C239">
        <f>IF(index!J237=index!G237,"",index!E237)</f>
        <v>0</v>
      </c>
      <c r="D239">
        <f>IF(index!J237=index!G237,"",index!F237)</f>
        <v>0</v>
      </c>
      <c r="E239">
        <f>IF(index!J237=index!G237,"",index!G237)</f>
        <v>0</v>
      </c>
      <c r="F239">
        <f>IF(index!J237=index!G237,"",index!I237)</f>
        <v>0</v>
      </c>
      <c r="G239">
        <f>IF(index!J237=index!G237,"",index!J237)</f>
        <v>1047972</v>
      </c>
      <c r="H239" t="str">
        <f>IF(index!J237=index!G237,"",index!K237)</f>
        <v>ERREUR</v>
      </c>
    </row>
    <row r="240" spans="1:8">
      <c r="A240">
        <f>IF(index!J238=index!G238,"",index!C238)</f>
        <v>0</v>
      </c>
      <c r="B240">
        <f>IF(index!J238=index!G238,"",index!D238)</f>
        <v>0</v>
      </c>
      <c r="C240">
        <f>IF(index!J238=index!G238,"",index!E238)</f>
        <v>0</v>
      </c>
      <c r="D240">
        <f>IF(index!J238=index!G238,"",index!F238)</f>
        <v>0</v>
      </c>
      <c r="E240">
        <f>IF(index!J238=index!G238,"",index!G238)</f>
        <v>0</v>
      </c>
      <c r="F240">
        <f>IF(index!J238=index!G238,"",index!I238)</f>
        <v>0</v>
      </c>
      <c r="G240">
        <f>IF(index!J238=index!G238,"",index!J238)</f>
        <v>1047972</v>
      </c>
      <c r="H240" t="str">
        <f>IF(index!J238=index!G238,"",index!K238)</f>
        <v>ERREUR</v>
      </c>
    </row>
    <row r="241" spans="1:8">
      <c r="A241">
        <f>IF(index!J239=index!G239,"",index!C239)</f>
        <v>0</v>
      </c>
      <c r="B241">
        <f>IF(index!J239=index!G239,"",index!D239)</f>
        <v>0</v>
      </c>
      <c r="C241">
        <f>IF(index!J239=index!G239,"",index!E239)</f>
        <v>0</v>
      </c>
      <c r="D241">
        <f>IF(index!J239=index!G239,"",index!F239)</f>
        <v>0</v>
      </c>
      <c r="E241">
        <f>IF(index!J239=index!G239,"",index!G239)</f>
        <v>0</v>
      </c>
      <c r="F241">
        <f>IF(index!J239=index!G239,"",index!I239)</f>
        <v>0</v>
      </c>
      <c r="G241">
        <f>IF(index!J239=index!G239,"",index!J239)</f>
        <v>1047972</v>
      </c>
      <c r="H241" t="str">
        <f>IF(index!J239=index!G239,"",index!K239)</f>
        <v>ERREUR</v>
      </c>
    </row>
    <row r="242" spans="1:8">
      <c r="A242">
        <f>IF(index!J240=index!G240,"",index!C240)</f>
        <v>0</v>
      </c>
      <c r="B242">
        <f>IF(index!J240=index!G240,"",index!D240)</f>
        <v>0</v>
      </c>
      <c r="C242">
        <f>IF(index!J240=index!G240,"",index!E240)</f>
        <v>0</v>
      </c>
      <c r="D242">
        <f>IF(index!J240=index!G240,"",index!F240)</f>
        <v>0</v>
      </c>
      <c r="E242">
        <f>IF(index!J240=index!G240,"",index!G240)</f>
        <v>0</v>
      </c>
      <c r="F242">
        <f>IF(index!J240=index!G240,"",index!I240)</f>
        <v>0</v>
      </c>
      <c r="G242">
        <f>IF(index!J240=index!G240,"",index!J240)</f>
        <v>1047972</v>
      </c>
      <c r="H242" t="str">
        <f>IF(index!J240=index!G240,"",index!K240)</f>
        <v>ERREUR</v>
      </c>
    </row>
    <row r="243" spans="1:8">
      <c r="A243">
        <f>IF(index!J241=index!G241,"",index!C241)</f>
        <v>0</v>
      </c>
      <c r="B243">
        <f>IF(index!J241=index!G241,"",index!D241)</f>
        <v>0</v>
      </c>
      <c r="C243">
        <f>IF(index!J241=index!G241,"",index!E241)</f>
        <v>0</v>
      </c>
      <c r="D243">
        <f>IF(index!J241=index!G241,"",index!F241)</f>
        <v>0</v>
      </c>
      <c r="E243">
        <f>IF(index!J241=index!G241,"",index!G241)</f>
        <v>0</v>
      </c>
      <c r="F243">
        <f>IF(index!J241=index!G241,"",index!I241)</f>
        <v>0</v>
      </c>
      <c r="G243">
        <f>IF(index!J241=index!G241,"",index!J241)</f>
        <v>1047972</v>
      </c>
      <c r="H243" t="str">
        <f>IF(index!J241=index!G241,"",index!K241)</f>
        <v>ERREUR</v>
      </c>
    </row>
    <row r="244" spans="1:8">
      <c r="A244">
        <f>IF(index!J242=index!G242,"",index!C242)</f>
        <v>0</v>
      </c>
      <c r="B244">
        <f>IF(index!J242=index!G242,"",index!D242)</f>
        <v>0</v>
      </c>
      <c r="C244">
        <f>IF(index!J242=index!G242,"",index!E242)</f>
        <v>0</v>
      </c>
      <c r="D244">
        <f>IF(index!J242=index!G242,"",index!F242)</f>
        <v>0</v>
      </c>
      <c r="E244">
        <f>IF(index!J242=index!G242,"",index!G242)</f>
        <v>0</v>
      </c>
      <c r="F244">
        <f>IF(index!J242=index!G242,"",index!I242)</f>
        <v>0</v>
      </c>
      <c r="G244">
        <f>IF(index!J242=index!G242,"",index!J242)</f>
        <v>1047972</v>
      </c>
      <c r="H244" t="str">
        <f>IF(index!J242=index!G242,"",index!K242)</f>
        <v>ERREUR</v>
      </c>
    </row>
    <row r="245" spans="1:8">
      <c r="A245">
        <f>IF(index!J243=index!G243,"",index!C243)</f>
        <v>0</v>
      </c>
      <c r="B245">
        <f>IF(index!J243=index!G243,"",index!D243)</f>
        <v>0</v>
      </c>
      <c r="C245">
        <f>IF(index!J243=index!G243,"",index!E243)</f>
        <v>0</v>
      </c>
      <c r="D245">
        <f>IF(index!J243=index!G243,"",index!F243)</f>
        <v>0</v>
      </c>
      <c r="E245">
        <f>IF(index!J243=index!G243,"",index!G243)</f>
        <v>0</v>
      </c>
      <c r="F245">
        <f>IF(index!J243=index!G243,"",index!I243)</f>
        <v>0</v>
      </c>
      <c r="G245">
        <f>IF(index!J243=index!G243,"",index!J243)</f>
        <v>1047972</v>
      </c>
      <c r="H245" t="str">
        <f>IF(index!J243=index!G243,"",index!K243)</f>
        <v>ERREUR</v>
      </c>
    </row>
    <row r="246" spans="1:8">
      <c r="A246">
        <f>IF(index!J244=index!G244,"",index!C244)</f>
        <v>0</v>
      </c>
      <c r="B246">
        <f>IF(index!J244=index!G244,"",index!D244)</f>
        <v>0</v>
      </c>
      <c r="C246">
        <f>IF(index!J244=index!G244,"",index!E244)</f>
        <v>0</v>
      </c>
      <c r="D246">
        <f>IF(index!J244=index!G244,"",index!F244)</f>
        <v>0</v>
      </c>
      <c r="E246">
        <f>IF(index!J244=index!G244,"",index!G244)</f>
        <v>0</v>
      </c>
      <c r="F246">
        <f>IF(index!J244=index!G244,"",index!I244)</f>
        <v>0</v>
      </c>
      <c r="G246">
        <f>IF(index!J244=index!G244,"",index!J244)</f>
        <v>1047972</v>
      </c>
      <c r="H246" t="str">
        <f>IF(index!J244=index!G244,"",index!K244)</f>
        <v>ERREUR</v>
      </c>
    </row>
    <row r="247" spans="1:8">
      <c r="A247">
        <f>IF(index!J245=index!G245,"",index!C245)</f>
        <v>0</v>
      </c>
      <c r="B247">
        <f>IF(index!J245=index!G245,"",index!D245)</f>
        <v>0</v>
      </c>
      <c r="C247">
        <f>IF(index!J245=index!G245,"",index!E245)</f>
        <v>0</v>
      </c>
      <c r="D247">
        <f>IF(index!J245=index!G245,"",index!F245)</f>
        <v>0</v>
      </c>
      <c r="E247">
        <f>IF(index!J245=index!G245,"",index!G245)</f>
        <v>0</v>
      </c>
      <c r="F247">
        <f>IF(index!J245=index!G245,"",index!I245)</f>
        <v>0</v>
      </c>
      <c r="G247">
        <f>IF(index!J245=index!G245,"",index!J245)</f>
        <v>1047972</v>
      </c>
      <c r="H247" t="str">
        <f>IF(index!J245=index!G245,"",index!K245)</f>
        <v>ERREUR</v>
      </c>
    </row>
    <row r="248" spans="1:8">
      <c r="A248">
        <f>IF(index!J246=index!G246,"",index!C246)</f>
        <v>0</v>
      </c>
      <c r="B248">
        <f>IF(index!J246=index!G246,"",index!D246)</f>
        <v>0</v>
      </c>
      <c r="C248">
        <f>IF(index!J246=index!G246,"",index!E246)</f>
        <v>0</v>
      </c>
      <c r="D248">
        <f>IF(index!J246=index!G246,"",index!F246)</f>
        <v>0</v>
      </c>
      <c r="E248">
        <f>IF(index!J246=index!G246,"",index!G246)</f>
        <v>0</v>
      </c>
      <c r="F248">
        <f>IF(index!J246=index!G246,"",index!I246)</f>
        <v>0</v>
      </c>
      <c r="G248">
        <f>IF(index!J246=index!G246,"",index!J246)</f>
        <v>1047972</v>
      </c>
      <c r="H248" t="str">
        <f>IF(index!J246=index!G246,"",index!K246)</f>
        <v>ERREUR</v>
      </c>
    </row>
    <row r="249" spans="1:8">
      <c r="A249">
        <f>IF(index!J247=index!G247,"",index!C247)</f>
        <v>0</v>
      </c>
      <c r="B249">
        <f>IF(index!J247=index!G247,"",index!D247)</f>
        <v>0</v>
      </c>
      <c r="C249">
        <f>IF(index!J247=index!G247,"",index!E247)</f>
        <v>0</v>
      </c>
      <c r="D249">
        <f>IF(index!J247=index!G247,"",index!F247)</f>
        <v>0</v>
      </c>
      <c r="E249">
        <f>IF(index!J247=index!G247,"",index!G247)</f>
        <v>0</v>
      </c>
      <c r="F249">
        <f>IF(index!J247=index!G247,"",index!I247)</f>
        <v>0</v>
      </c>
      <c r="G249">
        <f>IF(index!J247=index!G247,"",index!J247)</f>
        <v>1047972</v>
      </c>
      <c r="H249" t="str">
        <f>IF(index!J247=index!G247,"",index!K247)</f>
        <v>ERREUR</v>
      </c>
    </row>
    <row r="250" spans="1:8">
      <c r="A250">
        <f>IF(index!J248=index!G248,"",index!C248)</f>
        <v>0</v>
      </c>
      <c r="B250">
        <f>IF(index!J248=index!G248,"",index!D248)</f>
        <v>0</v>
      </c>
      <c r="C250">
        <f>IF(index!J248=index!G248,"",index!E248)</f>
        <v>0</v>
      </c>
      <c r="D250">
        <f>IF(index!J248=index!G248,"",index!F248)</f>
        <v>0</v>
      </c>
      <c r="E250">
        <f>IF(index!J248=index!G248,"",index!G248)</f>
        <v>0</v>
      </c>
      <c r="F250">
        <f>IF(index!J248=index!G248,"",index!I248)</f>
        <v>0</v>
      </c>
      <c r="G250">
        <f>IF(index!J248=index!G248,"",index!J248)</f>
        <v>1047972</v>
      </c>
      <c r="H250" t="str">
        <f>IF(index!J248=index!G248,"",index!K248)</f>
        <v>ERREUR</v>
      </c>
    </row>
    <row r="251" spans="1:8">
      <c r="A251">
        <f>IF(index!J249=index!G249,"",index!C249)</f>
        <v>0</v>
      </c>
      <c r="B251">
        <f>IF(index!J249=index!G249,"",index!D249)</f>
        <v>0</v>
      </c>
      <c r="C251">
        <f>IF(index!J249=index!G249,"",index!E249)</f>
        <v>0</v>
      </c>
      <c r="D251">
        <f>IF(index!J249=index!G249,"",index!F249)</f>
        <v>0</v>
      </c>
      <c r="E251">
        <f>IF(index!J249=index!G249,"",index!G249)</f>
        <v>0</v>
      </c>
      <c r="F251">
        <f>IF(index!J249=index!G249,"",index!I249)</f>
        <v>0</v>
      </c>
      <c r="G251">
        <f>IF(index!J249=index!G249,"",index!J249)</f>
        <v>1047972</v>
      </c>
      <c r="H251" t="str">
        <f>IF(index!J249=index!G249,"",index!K249)</f>
        <v>ERREUR</v>
      </c>
    </row>
    <row r="252" spans="1:8">
      <c r="A252">
        <f>IF(index!J250=index!G250,"",index!C250)</f>
        <v>0</v>
      </c>
      <c r="B252">
        <f>IF(index!J250=index!G250,"",index!D250)</f>
        <v>0</v>
      </c>
      <c r="C252">
        <f>IF(index!J250=index!G250,"",index!E250)</f>
        <v>0</v>
      </c>
      <c r="D252">
        <f>IF(index!J250=index!G250,"",index!F250)</f>
        <v>0</v>
      </c>
      <c r="E252">
        <f>IF(index!J250=index!G250,"",index!G250)</f>
        <v>0</v>
      </c>
      <c r="F252">
        <f>IF(index!J250=index!G250,"",index!I250)</f>
        <v>0</v>
      </c>
      <c r="G252">
        <f>IF(index!J250=index!G250,"",index!J250)</f>
        <v>1047972</v>
      </c>
      <c r="H252" t="str">
        <f>IF(index!J250=index!G250,"",index!K250)</f>
        <v>ERREUR</v>
      </c>
    </row>
    <row r="253" spans="1:8">
      <c r="A253">
        <f>IF(index!J251=index!G251,"",index!C251)</f>
        <v>0</v>
      </c>
      <c r="B253">
        <f>IF(index!J251=index!G251,"",index!D251)</f>
        <v>0</v>
      </c>
      <c r="C253">
        <f>IF(index!J251=index!G251,"",index!E251)</f>
        <v>0</v>
      </c>
      <c r="D253">
        <f>IF(index!J251=index!G251,"",index!F251)</f>
        <v>0</v>
      </c>
      <c r="E253">
        <f>IF(index!J251=index!G251,"",index!G251)</f>
        <v>0</v>
      </c>
      <c r="F253">
        <f>IF(index!J251=index!G251,"",index!I251)</f>
        <v>0</v>
      </c>
      <c r="G253">
        <f>IF(index!J251=index!G251,"",index!J251)</f>
        <v>1047972</v>
      </c>
      <c r="H253" t="str">
        <f>IF(index!J251=index!G251,"",index!K251)</f>
        <v>ERREUR</v>
      </c>
    </row>
    <row r="254" spans="1:8">
      <c r="A254">
        <f>IF(index!J252=index!G252,"",index!C252)</f>
        <v>0</v>
      </c>
      <c r="B254">
        <f>IF(index!J252=index!G252,"",index!D252)</f>
        <v>0</v>
      </c>
      <c r="C254">
        <f>IF(index!J252=index!G252,"",index!E252)</f>
        <v>0</v>
      </c>
      <c r="D254">
        <f>IF(index!J252=index!G252,"",index!F252)</f>
        <v>0</v>
      </c>
      <c r="E254">
        <f>IF(index!J252=index!G252,"",index!G252)</f>
        <v>0</v>
      </c>
      <c r="F254">
        <f>IF(index!J252=index!G252,"",index!I252)</f>
        <v>0</v>
      </c>
      <c r="G254">
        <f>IF(index!J252=index!G252,"",index!J252)</f>
        <v>1047972</v>
      </c>
      <c r="H254" t="str">
        <f>IF(index!J252=index!G252,"",index!K252)</f>
        <v>ERREUR</v>
      </c>
    </row>
    <row r="255" spans="1:8">
      <c r="A255">
        <f>IF(index!J253=index!G253,"",index!C253)</f>
        <v>0</v>
      </c>
      <c r="B255">
        <f>IF(index!J253=index!G253,"",index!D253)</f>
        <v>0</v>
      </c>
      <c r="C255">
        <f>IF(index!J253=index!G253,"",index!E253)</f>
        <v>0</v>
      </c>
      <c r="D255">
        <f>IF(index!J253=index!G253,"",index!F253)</f>
        <v>0</v>
      </c>
      <c r="E255">
        <f>IF(index!J253=index!G253,"",index!G253)</f>
        <v>0</v>
      </c>
      <c r="F255">
        <f>IF(index!J253=index!G253,"",index!I253)</f>
        <v>0</v>
      </c>
      <c r="G255">
        <f>IF(index!J253=index!G253,"",index!J253)</f>
        <v>1047972</v>
      </c>
      <c r="H255" t="str">
        <f>IF(index!J253=index!G253,"",index!K253)</f>
        <v>ERREUR</v>
      </c>
    </row>
    <row r="256" spans="1:8">
      <c r="A256">
        <f>IF(index!J254=index!G254,"",index!C254)</f>
        <v>0</v>
      </c>
      <c r="B256">
        <f>IF(index!J254=index!G254,"",index!D254)</f>
        <v>0</v>
      </c>
      <c r="C256">
        <f>IF(index!J254=index!G254,"",index!E254)</f>
        <v>0</v>
      </c>
      <c r="D256">
        <f>IF(index!J254=index!G254,"",index!F254)</f>
        <v>0</v>
      </c>
      <c r="E256">
        <f>IF(index!J254=index!G254,"",index!G254)</f>
        <v>0</v>
      </c>
      <c r="F256">
        <f>IF(index!J254=index!G254,"",index!I254)</f>
        <v>0</v>
      </c>
      <c r="G256">
        <f>IF(index!J254=index!G254,"",index!J254)</f>
        <v>1047972</v>
      </c>
      <c r="H256" t="str">
        <f>IF(index!J254=index!G254,"",index!K254)</f>
        <v>ERREUR</v>
      </c>
    </row>
    <row r="257" spans="1:8">
      <c r="A257">
        <f>IF(index!J255=index!G255,"",index!C255)</f>
        <v>0</v>
      </c>
      <c r="B257">
        <f>IF(index!J255=index!G255,"",index!D255)</f>
        <v>0</v>
      </c>
      <c r="C257">
        <f>IF(index!J255=index!G255,"",index!E255)</f>
        <v>0</v>
      </c>
      <c r="D257">
        <f>IF(index!J255=index!G255,"",index!F255)</f>
        <v>0</v>
      </c>
      <c r="E257">
        <f>IF(index!J255=index!G255,"",index!G255)</f>
        <v>0</v>
      </c>
      <c r="F257">
        <f>IF(index!J255=index!G255,"",index!I255)</f>
        <v>0</v>
      </c>
      <c r="G257">
        <f>IF(index!J255=index!G255,"",index!J255)</f>
        <v>1047972</v>
      </c>
      <c r="H257" t="str">
        <f>IF(index!J255=index!G255,"",index!K255)</f>
        <v>ERREUR</v>
      </c>
    </row>
    <row r="258" spans="1:8">
      <c r="A258">
        <f>IF(index!J256=index!G256,"",index!C256)</f>
        <v>0</v>
      </c>
      <c r="B258">
        <f>IF(index!J256=index!G256,"",index!D256)</f>
        <v>0</v>
      </c>
      <c r="C258">
        <f>IF(index!J256=index!G256,"",index!E256)</f>
        <v>0</v>
      </c>
      <c r="D258">
        <f>IF(index!J256=index!G256,"",index!F256)</f>
        <v>0</v>
      </c>
      <c r="E258">
        <f>IF(index!J256=index!G256,"",index!G256)</f>
        <v>0</v>
      </c>
      <c r="F258">
        <f>IF(index!J256=index!G256,"",index!I256)</f>
        <v>0</v>
      </c>
      <c r="G258">
        <f>IF(index!J256=index!G256,"",index!J256)</f>
        <v>1047972</v>
      </c>
      <c r="H258" t="str">
        <f>IF(index!J256=index!G256,"",index!K256)</f>
        <v>ERREUR</v>
      </c>
    </row>
    <row r="259" spans="1:8">
      <c r="A259">
        <f>IF(index!J257=index!G257,"",index!C257)</f>
        <v>0</v>
      </c>
      <c r="B259">
        <f>IF(index!J257=index!G257,"",index!D257)</f>
        <v>0</v>
      </c>
      <c r="C259">
        <f>IF(index!J257=index!G257,"",index!E257)</f>
        <v>0</v>
      </c>
      <c r="D259">
        <f>IF(index!J257=index!G257,"",index!F257)</f>
        <v>0</v>
      </c>
      <c r="E259">
        <f>IF(index!J257=index!G257,"",index!G257)</f>
        <v>0</v>
      </c>
      <c r="F259">
        <f>IF(index!J257=index!G257,"",index!I257)</f>
        <v>0</v>
      </c>
      <c r="G259">
        <f>IF(index!J257=index!G257,"",index!J257)</f>
        <v>1047972</v>
      </c>
      <c r="H259" t="str">
        <f>IF(index!J257=index!G257,"",index!K257)</f>
        <v>ERREUR</v>
      </c>
    </row>
    <row r="260" spans="1:8">
      <c r="A260">
        <f>IF(index!J258=index!G258,"",index!C258)</f>
        <v>0</v>
      </c>
      <c r="B260">
        <f>IF(index!J258=index!G258,"",index!D258)</f>
        <v>0</v>
      </c>
      <c r="C260">
        <f>IF(index!J258=index!G258,"",index!E258)</f>
        <v>0</v>
      </c>
      <c r="D260">
        <f>IF(index!J258=index!G258,"",index!F258)</f>
        <v>0</v>
      </c>
      <c r="E260">
        <f>IF(index!J258=index!G258,"",index!G258)</f>
        <v>0</v>
      </c>
      <c r="F260">
        <f>IF(index!J258=index!G258,"",index!I258)</f>
        <v>0</v>
      </c>
      <c r="G260">
        <f>IF(index!J258=index!G258,"",index!J258)</f>
        <v>1047972</v>
      </c>
      <c r="H260" t="str">
        <f>IF(index!J258=index!G258,"",index!K258)</f>
        <v>ERREUR</v>
      </c>
    </row>
    <row r="261" spans="1:8">
      <c r="A261">
        <f>IF(index!J259=index!G259,"",index!C259)</f>
        <v>0</v>
      </c>
      <c r="B261">
        <f>IF(index!J259=index!G259,"",index!D259)</f>
        <v>0</v>
      </c>
      <c r="C261">
        <f>IF(index!J259=index!G259,"",index!E259)</f>
        <v>0</v>
      </c>
      <c r="D261">
        <f>IF(index!J259=index!G259,"",index!F259)</f>
        <v>0</v>
      </c>
      <c r="E261">
        <f>IF(index!J259=index!G259,"",index!G259)</f>
        <v>0</v>
      </c>
      <c r="F261">
        <f>IF(index!J259=index!G259,"",index!I259)</f>
        <v>0</v>
      </c>
      <c r="G261">
        <f>IF(index!J259=index!G259,"",index!J259)</f>
        <v>1047972</v>
      </c>
      <c r="H261" t="str">
        <f>IF(index!J259=index!G259,"",index!K259)</f>
        <v>ERREUR</v>
      </c>
    </row>
    <row r="262" spans="1:8">
      <c r="A262">
        <f>IF(index!J260=index!G260,"",index!C260)</f>
        <v>0</v>
      </c>
      <c r="B262">
        <f>IF(index!J260=index!G260,"",index!D260)</f>
        <v>0</v>
      </c>
      <c r="C262">
        <f>IF(index!J260=index!G260,"",index!E260)</f>
        <v>0</v>
      </c>
      <c r="D262">
        <f>IF(index!J260=index!G260,"",index!F260)</f>
        <v>0</v>
      </c>
      <c r="E262">
        <f>IF(index!J260=index!G260,"",index!G260)</f>
        <v>0</v>
      </c>
      <c r="F262">
        <f>IF(index!J260=index!G260,"",index!I260)</f>
        <v>0</v>
      </c>
      <c r="G262">
        <f>IF(index!J260=index!G260,"",index!J260)</f>
        <v>1047972</v>
      </c>
      <c r="H262" t="str">
        <f>IF(index!J260=index!G260,"",index!K260)</f>
        <v>ERREUR</v>
      </c>
    </row>
    <row r="263" spans="1:8">
      <c r="A263">
        <f>IF(index!J261=index!G261,"",index!C261)</f>
        <v>0</v>
      </c>
      <c r="B263">
        <f>IF(index!J261=index!G261,"",index!D261)</f>
        <v>0</v>
      </c>
      <c r="C263">
        <f>IF(index!J261=index!G261,"",index!E261)</f>
        <v>0</v>
      </c>
      <c r="D263">
        <f>IF(index!J261=index!G261,"",index!F261)</f>
        <v>0</v>
      </c>
      <c r="E263">
        <f>IF(index!J261=index!G261,"",index!G261)</f>
        <v>0</v>
      </c>
      <c r="F263">
        <f>IF(index!J261=index!G261,"",index!I261)</f>
        <v>0</v>
      </c>
      <c r="G263">
        <f>IF(index!J261=index!G261,"",index!J261)</f>
        <v>1047972</v>
      </c>
      <c r="H263" t="str">
        <f>IF(index!J261=index!G261,"",index!K261)</f>
        <v>ERREUR</v>
      </c>
    </row>
    <row r="264" spans="1:8">
      <c r="A264">
        <f>IF(index!J262=index!G262,"",index!C262)</f>
        <v>0</v>
      </c>
      <c r="B264">
        <f>IF(index!J262=index!G262,"",index!D262)</f>
        <v>0</v>
      </c>
      <c r="C264">
        <f>IF(index!J262=index!G262,"",index!E262)</f>
        <v>0</v>
      </c>
      <c r="D264">
        <f>IF(index!J262=index!G262,"",index!F262)</f>
        <v>0</v>
      </c>
      <c r="E264">
        <f>IF(index!J262=index!G262,"",index!G262)</f>
        <v>0</v>
      </c>
      <c r="F264">
        <f>IF(index!J262=index!G262,"",index!I262)</f>
        <v>0</v>
      </c>
      <c r="G264">
        <f>IF(index!J262=index!G262,"",index!J262)</f>
        <v>1047972</v>
      </c>
      <c r="H264" t="str">
        <f>IF(index!J262=index!G262,"",index!K262)</f>
        <v>ERREUR</v>
      </c>
    </row>
    <row r="265" spans="1:8">
      <c r="A265">
        <f>IF(index!J263=index!G263,"",index!C263)</f>
        <v>0</v>
      </c>
      <c r="B265">
        <f>IF(index!J263=index!G263,"",index!D263)</f>
        <v>0</v>
      </c>
      <c r="C265">
        <f>IF(index!J263=index!G263,"",index!E263)</f>
        <v>0</v>
      </c>
      <c r="D265">
        <f>IF(index!J263=index!G263,"",index!F263)</f>
        <v>0</v>
      </c>
      <c r="E265">
        <f>IF(index!J263=index!G263,"",index!G263)</f>
        <v>0</v>
      </c>
      <c r="F265">
        <f>IF(index!J263=index!G263,"",index!I263)</f>
        <v>0</v>
      </c>
      <c r="G265">
        <f>IF(index!J263=index!G263,"",index!J263)</f>
        <v>1047972</v>
      </c>
      <c r="H265" t="str">
        <f>IF(index!J263=index!G263,"",index!K263)</f>
        <v>ERREUR</v>
      </c>
    </row>
    <row r="266" spans="1:8">
      <c r="A266">
        <f>IF(index!J264=index!G264,"",index!C264)</f>
        <v>0</v>
      </c>
      <c r="B266">
        <f>IF(index!J264=index!G264,"",index!D264)</f>
        <v>0</v>
      </c>
      <c r="C266">
        <f>IF(index!J264=index!G264,"",index!E264)</f>
        <v>0</v>
      </c>
      <c r="D266">
        <f>IF(index!J264=index!G264,"",index!F264)</f>
        <v>0</v>
      </c>
      <c r="E266">
        <f>IF(index!J264=index!G264,"",index!G264)</f>
        <v>0</v>
      </c>
      <c r="F266">
        <f>IF(index!J264=index!G264,"",index!I264)</f>
        <v>0</v>
      </c>
      <c r="G266">
        <f>IF(index!J264=index!G264,"",index!J264)</f>
        <v>1047972</v>
      </c>
      <c r="H266" t="str">
        <f>IF(index!J264=index!G264,"",index!K264)</f>
        <v>ERREUR</v>
      </c>
    </row>
    <row r="267" spans="1:8">
      <c r="A267">
        <f>IF(index!J265=index!G265,"",index!C265)</f>
        <v>0</v>
      </c>
      <c r="B267">
        <f>IF(index!J265=index!G265,"",index!D265)</f>
        <v>0</v>
      </c>
      <c r="C267">
        <f>IF(index!J265=index!G265,"",index!E265)</f>
        <v>0</v>
      </c>
      <c r="D267">
        <f>IF(index!J265=index!G265,"",index!F265)</f>
        <v>0</v>
      </c>
      <c r="E267">
        <f>IF(index!J265=index!G265,"",index!G265)</f>
        <v>0</v>
      </c>
      <c r="F267">
        <f>IF(index!J265=index!G265,"",index!I265)</f>
        <v>0</v>
      </c>
      <c r="G267">
        <f>IF(index!J265=index!G265,"",index!J265)</f>
        <v>1047972</v>
      </c>
      <c r="H267" t="str">
        <f>IF(index!J265=index!G265,"",index!K265)</f>
        <v>ERREUR</v>
      </c>
    </row>
    <row r="268" spans="1:8">
      <c r="A268">
        <f>IF(index!J266=index!G266,"",index!C266)</f>
        <v>0</v>
      </c>
      <c r="B268">
        <f>IF(index!J266=index!G266,"",index!D266)</f>
        <v>0</v>
      </c>
      <c r="C268">
        <f>IF(index!J266=index!G266,"",index!E266)</f>
        <v>0</v>
      </c>
      <c r="D268">
        <f>IF(index!J266=index!G266,"",index!F266)</f>
        <v>0</v>
      </c>
      <c r="E268">
        <f>IF(index!J266=index!G266,"",index!G266)</f>
        <v>0</v>
      </c>
      <c r="F268">
        <f>IF(index!J266=index!G266,"",index!I266)</f>
        <v>0</v>
      </c>
      <c r="G268">
        <f>IF(index!J266=index!G266,"",index!J266)</f>
        <v>1047972</v>
      </c>
      <c r="H268" t="str">
        <f>IF(index!J266=index!G266,"",index!K266)</f>
        <v>ERREUR</v>
      </c>
    </row>
    <row r="269" spans="1:8">
      <c r="A269">
        <f>IF(index!J267=index!G267,"",index!C267)</f>
        <v>0</v>
      </c>
      <c r="B269">
        <f>IF(index!J267=index!G267,"",index!D267)</f>
        <v>0</v>
      </c>
      <c r="C269">
        <f>IF(index!J267=index!G267,"",index!E267)</f>
        <v>0</v>
      </c>
      <c r="D269">
        <f>IF(index!J267=index!G267,"",index!F267)</f>
        <v>0</v>
      </c>
      <c r="E269">
        <f>IF(index!J267=index!G267,"",index!G267)</f>
        <v>0</v>
      </c>
      <c r="F269">
        <f>IF(index!J267=index!G267,"",index!I267)</f>
        <v>0</v>
      </c>
      <c r="G269">
        <f>IF(index!J267=index!G267,"",index!J267)</f>
        <v>1047972</v>
      </c>
      <c r="H269" t="str">
        <f>IF(index!J267=index!G267,"",index!K267)</f>
        <v>ERREUR</v>
      </c>
    </row>
    <row r="270" spans="1:8">
      <c r="A270">
        <f>IF(index!J268=index!G268,"",index!C268)</f>
        <v>0</v>
      </c>
      <c r="B270">
        <f>IF(index!J268=index!G268,"",index!D268)</f>
        <v>0</v>
      </c>
      <c r="C270">
        <f>IF(index!J268=index!G268,"",index!E268)</f>
        <v>0</v>
      </c>
      <c r="D270">
        <f>IF(index!J268=index!G268,"",index!F268)</f>
        <v>0</v>
      </c>
      <c r="E270">
        <f>IF(index!J268=index!G268,"",index!G268)</f>
        <v>0</v>
      </c>
      <c r="F270">
        <f>IF(index!J268=index!G268,"",index!I268)</f>
        <v>0</v>
      </c>
      <c r="G270">
        <f>IF(index!J268=index!G268,"",index!J268)</f>
        <v>1047972</v>
      </c>
      <c r="H270" t="str">
        <f>IF(index!J268=index!G268,"",index!K268)</f>
        <v>ERREUR</v>
      </c>
    </row>
    <row r="271" spans="1:8">
      <c r="A271">
        <f>IF(index!J269=index!G269,"",index!C269)</f>
        <v>0</v>
      </c>
      <c r="B271">
        <f>IF(index!J269=index!G269,"",index!D269)</f>
        <v>0</v>
      </c>
      <c r="C271">
        <f>IF(index!J269=index!G269,"",index!E269)</f>
        <v>0</v>
      </c>
      <c r="D271">
        <f>IF(index!J269=index!G269,"",index!F269)</f>
        <v>0</v>
      </c>
      <c r="E271">
        <f>IF(index!J269=index!G269,"",index!G269)</f>
        <v>0</v>
      </c>
      <c r="F271">
        <f>IF(index!J269=index!G269,"",index!I269)</f>
        <v>0</v>
      </c>
      <c r="G271">
        <f>IF(index!J269=index!G269,"",index!J269)</f>
        <v>1047972</v>
      </c>
      <c r="H271" t="str">
        <f>IF(index!J269=index!G269,"",index!K269)</f>
        <v>ERREUR</v>
      </c>
    </row>
    <row r="272" spans="1:8">
      <c r="A272">
        <f>IF(index!J270=index!G270,"",index!C270)</f>
        <v>0</v>
      </c>
      <c r="B272">
        <f>IF(index!J270=index!G270,"",index!D270)</f>
        <v>0</v>
      </c>
      <c r="C272">
        <f>IF(index!J270=index!G270,"",index!E270)</f>
        <v>0</v>
      </c>
      <c r="D272">
        <f>IF(index!J270=index!G270,"",index!F270)</f>
        <v>0</v>
      </c>
      <c r="E272">
        <f>IF(index!J270=index!G270,"",index!G270)</f>
        <v>0</v>
      </c>
      <c r="F272">
        <f>IF(index!J270=index!G270,"",index!I270)</f>
        <v>0</v>
      </c>
      <c r="G272">
        <f>IF(index!J270=index!G270,"",index!J270)</f>
        <v>1047972</v>
      </c>
      <c r="H272" t="str">
        <f>IF(index!J270=index!G270,"",index!K270)</f>
        <v>ERREUR</v>
      </c>
    </row>
    <row r="273" spans="1:8">
      <c r="A273">
        <f>IF(index!J271=index!G271,"",index!C271)</f>
        <v>0</v>
      </c>
      <c r="B273">
        <f>IF(index!J271=index!G271,"",index!D271)</f>
        <v>0</v>
      </c>
      <c r="C273">
        <f>IF(index!J271=index!G271,"",index!E271)</f>
        <v>0</v>
      </c>
      <c r="D273">
        <f>IF(index!J271=index!G271,"",index!F271)</f>
        <v>0</v>
      </c>
      <c r="E273">
        <f>IF(index!J271=index!G271,"",index!G271)</f>
        <v>0</v>
      </c>
      <c r="F273">
        <f>IF(index!J271=index!G271,"",index!I271)</f>
        <v>0</v>
      </c>
      <c r="G273">
        <f>IF(index!J271=index!G271,"",index!J271)</f>
        <v>1047972</v>
      </c>
      <c r="H273" t="str">
        <f>IF(index!J271=index!G271,"",index!K271)</f>
        <v>ERREUR</v>
      </c>
    </row>
    <row r="274" spans="1:8">
      <c r="A274">
        <f>IF(index!J272=index!G272,"",index!C272)</f>
        <v>0</v>
      </c>
      <c r="B274">
        <f>IF(index!J272=index!G272,"",index!D272)</f>
        <v>0</v>
      </c>
      <c r="C274">
        <f>IF(index!J272=index!G272,"",index!E272)</f>
        <v>0</v>
      </c>
      <c r="D274">
        <f>IF(index!J272=index!G272,"",index!F272)</f>
        <v>0</v>
      </c>
      <c r="E274">
        <f>IF(index!J272=index!G272,"",index!G272)</f>
        <v>0</v>
      </c>
      <c r="F274">
        <f>IF(index!J272=index!G272,"",index!I272)</f>
        <v>0</v>
      </c>
      <c r="G274">
        <f>IF(index!J272=index!G272,"",index!J272)</f>
        <v>1047972</v>
      </c>
      <c r="H274" t="str">
        <f>IF(index!J272=index!G272,"",index!K272)</f>
        <v>ERREUR</v>
      </c>
    </row>
    <row r="275" spans="1:8">
      <c r="A275">
        <f>IF(index!J273=index!G273,"",index!C273)</f>
        <v>0</v>
      </c>
      <c r="B275">
        <f>IF(index!J273=index!G273,"",index!D273)</f>
        <v>0</v>
      </c>
      <c r="C275">
        <f>IF(index!J273=index!G273,"",index!E273)</f>
        <v>0</v>
      </c>
      <c r="D275">
        <f>IF(index!J273=index!G273,"",index!F273)</f>
        <v>0</v>
      </c>
      <c r="E275">
        <f>IF(index!J273=index!G273,"",index!G273)</f>
        <v>0</v>
      </c>
      <c r="F275">
        <f>IF(index!J273=index!G273,"",index!I273)</f>
        <v>0</v>
      </c>
      <c r="G275">
        <f>IF(index!J273=index!G273,"",index!J273)</f>
        <v>1047972</v>
      </c>
      <c r="H275" t="str">
        <f>IF(index!J273=index!G273,"",index!K273)</f>
        <v>ERREUR</v>
      </c>
    </row>
    <row r="276" spans="1:8">
      <c r="A276">
        <f>IF(index!J274=index!G274,"",index!C274)</f>
        <v>0</v>
      </c>
      <c r="B276">
        <f>IF(index!J274=index!G274,"",index!D274)</f>
        <v>0</v>
      </c>
      <c r="C276">
        <f>IF(index!J274=index!G274,"",index!E274)</f>
        <v>0</v>
      </c>
      <c r="D276">
        <f>IF(index!J274=index!G274,"",index!F274)</f>
        <v>0</v>
      </c>
      <c r="E276">
        <f>IF(index!J274=index!G274,"",index!G274)</f>
        <v>0</v>
      </c>
      <c r="F276">
        <f>IF(index!J274=index!G274,"",index!I274)</f>
        <v>0</v>
      </c>
      <c r="G276">
        <f>IF(index!J274=index!G274,"",index!J274)</f>
        <v>1047972</v>
      </c>
      <c r="H276" t="str">
        <f>IF(index!J274=index!G274,"",index!K274)</f>
        <v>ERREUR</v>
      </c>
    </row>
    <row r="277" spans="1:8">
      <c r="A277">
        <f>IF(index!J275=index!G275,"",index!C275)</f>
        <v>0</v>
      </c>
      <c r="B277">
        <f>IF(index!J275=index!G275,"",index!D275)</f>
        <v>0</v>
      </c>
      <c r="C277">
        <f>IF(index!J275=index!G275,"",index!E275)</f>
        <v>0</v>
      </c>
      <c r="D277">
        <f>IF(index!J275=index!G275,"",index!F275)</f>
        <v>0</v>
      </c>
      <c r="E277">
        <f>IF(index!J275=index!G275,"",index!G275)</f>
        <v>0</v>
      </c>
      <c r="F277">
        <f>IF(index!J275=index!G275,"",index!I275)</f>
        <v>0</v>
      </c>
      <c r="G277">
        <f>IF(index!J275=index!G275,"",index!J275)</f>
        <v>1047972</v>
      </c>
      <c r="H277" t="str">
        <f>IF(index!J275=index!G275,"",index!K275)</f>
        <v>ERREUR</v>
      </c>
    </row>
    <row r="278" spans="1:8">
      <c r="A278">
        <f>IF(index!J276=index!G276,"",index!C276)</f>
        <v>0</v>
      </c>
      <c r="B278">
        <f>IF(index!J276=index!G276,"",index!D276)</f>
        <v>0</v>
      </c>
      <c r="C278">
        <f>IF(index!J276=index!G276,"",index!E276)</f>
        <v>0</v>
      </c>
      <c r="D278">
        <f>IF(index!J276=index!G276,"",index!F276)</f>
        <v>0</v>
      </c>
      <c r="E278">
        <f>IF(index!J276=index!G276,"",index!G276)</f>
        <v>0</v>
      </c>
      <c r="F278">
        <f>IF(index!J276=index!G276,"",index!I276)</f>
        <v>0</v>
      </c>
      <c r="G278">
        <f>IF(index!J276=index!G276,"",index!J276)</f>
        <v>1047972</v>
      </c>
      <c r="H278" t="str">
        <f>IF(index!J276=index!G276,"",index!K276)</f>
        <v>ERREUR</v>
      </c>
    </row>
    <row r="279" spans="1:8">
      <c r="A279">
        <f>IF(index!J277=index!G277,"",index!C277)</f>
        <v>0</v>
      </c>
      <c r="B279">
        <f>IF(index!J277=index!G277,"",index!D277)</f>
        <v>0</v>
      </c>
      <c r="C279">
        <f>IF(index!J277=index!G277,"",index!E277)</f>
        <v>0</v>
      </c>
      <c r="D279">
        <f>IF(index!J277=index!G277,"",index!F277)</f>
        <v>0</v>
      </c>
      <c r="E279">
        <f>IF(index!J277=index!G277,"",index!G277)</f>
        <v>0</v>
      </c>
      <c r="F279">
        <f>IF(index!J277=index!G277,"",index!I277)</f>
        <v>0</v>
      </c>
      <c r="G279">
        <f>IF(index!J277=index!G277,"",index!J277)</f>
        <v>1047972</v>
      </c>
      <c r="H279" t="str">
        <f>IF(index!J277=index!G277,"",index!K277)</f>
        <v>ERREUR</v>
      </c>
    </row>
    <row r="280" spans="1:8">
      <c r="A280">
        <f>IF(index!J278=index!G278,"",index!C278)</f>
        <v>0</v>
      </c>
      <c r="B280">
        <f>IF(index!J278=index!G278,"",index!D278)</f>
        <v>0</v>
      </c>
      <c r="C280">
        <f>IF(index!J278=index!G278,"",index!E278)</f>
        <v>0</v>
      </c>
      <c r="D280">
        <f>IF(index!J278=index!G278,"",index!F278)</f>
        <v>0</v>
      </c>
      <c r="E280">
        <f>IF(index!J278=index!G278,"",index!G278)</f>
        <v>0</v>
      </c>
      <c r="F280">
        <f>IF(index!J278=index!G278,"",index!I278)</f>
        <v>0</v>
      </c>
      <c r="G280">
        <f>IF(index!J278=index!G278,"",index!J278)</f>
        <v>1047972</v>
      </c>
      <c r="H280" t="str">
        <f>IF(index!J278=index!G278,"",index!K278)</f>
        <v>ERREUR</v>
      </c>
    </row>
    <row r="281" spans="1:8">
      <c r="A281">
        <f>IF(index!J279=index!G279,"",index!C279)</f>
        <v>0</v>
      </c>
      <c r="B281">
        <f>IF(index!J279=index!G279,"",index!D279)</f>
        <v>0</v>
      </c>
      <c r="C281">
        <f>IF(index!J279=index!G279,"",index!E279)</f>
        <v>0</v>
      </c>
      <c r="D281">
        <f>IF(index!J279=index!G279,"",index!F279)</f>
        <v>0</v>
      </c>
      <c r="E281">
        <f>IF(index!J279=index!G279,"",index!G279)</f>
        <v>0</v>
      </c>
      <c r="F281">
        <f>IF(index!J279=index!G279,"",index!I279)</f>
        <v>0</v>
      </c>
      <c r="G281">
        <f>IF(index!J279=index!G279,"",index!J279)</f>
        <v>1047972</v>
      </c>
      <c r="H281" t="str">
        <f>IF(index!J279=index!G279,"",index!K279)</f>
        <v>ERREUR</v>
      </c>
    </row>
    <row r="282" spans="1:8">
      <c r="A282">
        <f>IF(index!J280=index!G280,"",index!C280)</f>
        <v>0</v>
      </c>
      <c r="B282">
        <f>IF(index!J280=index!G280,"",index!D280)</f>
        <v>0</v>
      </c>
      <c r="C282">
        <f>IF(index!J280=index!G280,"",index!E280)</f>
        <v>0</v>
      </c>
      <c r="D282">
        <f>IF(index!J280=index!G280,"",index!F280)</f>
        <v>0</v>
      </c>
      <c r="E282">
        <f>IF(index!J280=index!G280,"",index!G280)</f>
        <v>0</v>
      </c>
      <c r="F282">
        <f>IF(index!J280=index!G280,"",index!I280)</f>
        <v>0</v>
      </c>
      <c r="G282">
        <f>IF(index!J280=index!G280,"",index!J280)</f>
        <v>1047972</v>
      </c>
      <c r="H282" t="str">
        <f>IF(index!J280=index!G280,"",index!K280)</f>
        <v>ERREUR</v>
      </c>
    </row>
    <row r="283" spans="1:8">
      <c r="A283">
        <f>IF(index!J281=index!G281,"",index!C281)</f>
        <v>0</v>
      </c>
      <c r="B283">
        <f>IF(index!J281=index!G281,"",index!D281)</f>
        <v>0</v>
      </c>
      <c r="C283">
        <f>IF(index!J281=index!G281,"",index!E281)</f>
        <v>0</v>
      </c>
      <c r="D283">
        <f>IF(index!J281=index!G281,"",index!F281)</f>
        <v>0</v>
      </c>
      <c r="E283">
        <f>IF(index!J281=index!G281,"",index!G281)</f>
        <v>0</v>
      </c>
      <c r="F283">
        <f>IF(index!J281=index!G281,"",index!I281)</f>
        <v>0</v>
      </c>
      <c r="G283">
        <f>IF(index!J281=index!G281,"",index!J281)</f>
        <v>1047972</v>
      </c>
      <c r="H283" t="str">
        <f>IF(index!J281=index!G281,"",index!K281)</f>
        <v>ERREUR</v>
      </c>
    </row>
    <row r="284" spans="1:8">
      <c r="A284">
        <f>IF(index!J282=index!G282,"",index!C282)</f>
        <v>0</v>
      </c>
      <c r="B284">
        <f>IF(index!J282=index!G282,"",index!D282)</f>
        <v>0</v>
      </c>
      <c r="C284">
        <f>IF(index!J282=index!G282,"",index!E282)</f>
        <v>0</v>
      </c>
      <c r="D284">
        <f>IF(index!J282=index!G282,"",index!F282)</f>
        <v>0</v>
      </c>
      <c r="E284">
        <f>IF(index!J282=index!G282,"",index!G282)</f>
        <v>0</v>
      </c>
      <c r="F284">
        <f>IF(index!J282=index!G282,"",index!I282)</f>
        <v>0</v>
      </c>
      <c r="G284">
        <f>IF(index!J282=index!G282,"",index!J282)</f>
        <v>1047972</v>
      </c>
      <c r="H284" t="str">
        <f>IF(index!J282=index!G282,"",index!K282)</f>
        <v>ERREUR</v>
      </c>
    </row>
    <row r="285" spans="1:8">
      <c r="A285">
        <f>IF(index!J283=index!G283,"",index!C283)</f>
        <v>0</v>
      </c>
      <c r="B285">
        <f>IF(index!J283=index!G283,"",index!D283)</f>
        <v>0</v>
      </c>
      <c r="C285">
        <f>IF(index!J283=index!G283,"",index!E283)</f>
        <v>0</v>
      </c>
      <c r="D285">
        <f>IF(index!J283=index!G283,"",index!F283)</f>
        <v>0</v>
      </c>
      <c r="E285">
        <f>IF(index!J283=index!G283,"",index!G283)</f>
        <v>0</v>
      </c>
      <c r="F285">
        <f>IF(index!J283=index!G283,"",index!I283)</f>
        <v>0</v>
      </c>
      <c r="G285">
        <f>IF(index!J283=index!G283,"",index!J283)</f>
        <v>1047972</v>
      </c>
      <c r="H285" t="str">
        <f>IF(index!J283=index!G283,"",index!K283)</f>
        <v>ERREUR</v>
      </c>
    </row>
    <row r="286" spans="1:8">
      <c r="A286">
        <f>IF(index!J284=index!G284,"",index!C284)</f>
        <v>0</v>
      </c>
      <c r="B286">
        <f>IF(index!J284=index!G284,"",index!D284)</f>
        <v>0</v>
      </c>
      <c r="C286">
        <f>IF(index!J284=index!G284,"",index!E284)</f>
        <v>0</v>
      </c>
      <c r="D286">
        <f>IF(index!J284=index!G284,"",index!F284)</f>
        <v>0</v>
      </c>
      <c r="E286">
        <f>IF(index!J284=index!G284,"",index!G284)</f>
        <v>0</v>
      </c>
      <c r="F286">
        <f>IF(index!J284=index!G284,"",index!I284)</f>
        <v>0</v>
      </c>
      <c r="G286">
        <f>IF(index!J284=index!G284,"",index!J284)</f>
        <v>1047972</v>
      </c>
      <c r="H286" t="str">
        <f>IF(index!J284=index!G284,"",index!K284)</f>
        <v>ERREUR</v>
      </c>
    </row>
    <row r="287" spans="1:8">
      <c r="A287">
        <f>IF(index!J285=index!G285,"",index!C285)</f>
        <v>0</v>
      </c>
      <c r="B287">
        <f>IF(index!J285=index!G285,"",index!D285)</f>
        <v>0</v>
      </c>
      <c r="C287">
        <f>IF(index!J285=index!G285,"",index!E285)</f>
        <v>0</v>
      </c>
      <c r="D287">
        <f>IF(index!J285=index!G285,"",index!F285)</f>
        <v>0</v>
      </c>
      <c r="E287">
        <f>IF(index!J285=index!G285,"",index!G285)</f>
        <v>0</v>
      </c>
      <c r="F287">
        <f>IF(index!J285=index!G285,"",index!I285)</f>
        <v>0</v>
      </c>
      <c r="G287">
        <f>IF(index!J285=index!G285,"",index!J285)</f>
        <v>1047972</v>
      </c>
      <c r="H287" t="str">
        <f>IF(index!J285=index!G285,"",index!K285)</f>
        <v>ERREUR</v>
      </c>
    </row>
    <row r="288" spans="1:8">
      <c r="A288">
        <f>IF(index!J286=index!G286,"",index!C286)</f>
        <v>0</v>
      </c>
      <c r="B288">
        <f>IF(index!J286=index!G286,"",index!D286)</f>
        <v>0</v>
      </c>
      <c r="C288">
        <f>IF(index!J286=index!G286,"",index!E286)</f>
        <v>0</v>
      </c>
      <c r="D288">
        <f>IF(index!J286=index!G286,"",index!F286)</f>
        <v>0</v>
      </c>
      <c r="E288">
        <f>IF(index!J286=index!G286,"",index!G286)</f>
        <v>0</v>
      </c>
      <c r="F288">
        <f>IF(index!J286=index!G286,"",index!I286)</f>
        <v>0</v>
      </c>
      <c r="G288">
        <f>IF(index!J286=index!G286,"",index!J286)</f>
        <v>1047972</v>
      </c>
      <c r="H288" t="str">
        <f>IF(index!J286=index!G286,"",index!K286)</f>
        <v>ERREUR</v>
      </c>
    </row>
    <row r="289" spans="1:8">
      <c r="A289">
        <f>IF(index!J287=index!G287,"",index!C287)</f>
        <v>0</v>
      </c>
      <c r="B289">
        <f>IF(index!J287=index!G287,"",index!D287)</f>
        <v>0</v>
      </c>
      <c r="C289">
        <f>IF(index!J287=index!G287,"",index!E287)</f>
        <v>0</v>
      </c>
      <c r="D289">
        <f>IF(index!J287=index!G287,"",index!F287)</f>
        <v>0</v>
      </c>
      <c r="E289">
        <f>IF(index!J287=index!G287,"",index!G287)</f>
        <v>0</v>
      </c>
      <c r="F289">
        <f>IF(index!J287=index!G287,"",index!I287)</f>
        <v>0</v>
      </c>
      <c r="G289">
        <f>IF(index!J287=index!G287,"",index!J287)</f>
        <v>1047972</v>
      </c>
      <c r="H289" t="str">
        <f>IF(index!J287=index!G287,"",index!K287)</f>
        <v>ERREUR</v>
      </c>
    </row>
    <row r="290" spans="1:8">
      <c r="A290">
        <f>IF(index!J288=index!G288,"",index!C288)</f>
        <v>0</v>
      </c>
      <c r="B290">
        <f>IF(index!J288=index!G288,"",index!D288)</f>
        <v>0</v>
      </c>
      <c r="C290">
        <f>IF(index!J288=index!G288,"",index!E288)</f>
        <v>0</v>
      </c>
      <c r="D290">
        <f>IF(index!J288=index!G288,"",index!F288)</f>
        <v>0</v>
      </c>
      <c r="E290">
        <f>IF(index!J288=index!G288,"",index!G288)</f>
        <v>0</v>
      </c>
      <c r="F290">
        <f>IF(index!J288=index!G288,"",index!I288)</f>
        <v>0</v>
      </c>
      <c r="G290">
        <f>IF(index!J288=index!G288,"",index!J288)</f>
        <v>1047972</v>
      </c>
      <c r="H290" t="str">
        <f>IF(index!J288=index!G288,"",index!K288)</f>
        <v>ERREUR</v>
      </c>
    </row>
    <row r="291" spans="1:8">
      <c r="A291">
        <f>IF(index!J289=index!G289,"",index!C289)</f>
        <v>0</v>
      </c>
      <c r="B291">
        <f>IF(index!J289=index!G289,"",index!D289)</f>
        <v>0</v>
      </c>
      <c r="C291">
        <f>IF(index!J289=index!G289,"",index!E289)</f>
        <v>0</v>
      </c>
      <c r="D291">
        <f>IF(index!J289=index!G289,"",index!F289)</f>
        <v>0</v>
      </c>
      <c r="E291">
        <f>IF(index!J289=index!G289,"",index!G289)</f>
        <v>0</v>
      </c>
      <c r="F291">
        <f>IF(index!J289=index!G289,"",index!I289)</f>
        <v>0</v>
      </c>
      <c r="G291">
        <f>IF(index!J289=index!G289,"",index!J289)</f>
        <v>1047972</v>
      </c>
      <c r="H291" t="str">
        <f>IF(index!J289=index!G289,"",index!K289)</f>
        <v>ERREUR</v>
      </c>
    </row>
    <row r="292" spans="1:8">
      <c r="A292">
        <f>IF(index!J290=index!G290,"",index!C290)</f>
        <v>0</v>
      </c>
      <c r="B292">
        <f>IF(index!J290=index!G290,"",index!D290)</f>
        <v>0</v>
      </c>
      <c r="C292">
        <f>IF(index!J290=index!G290,"",index!E290)</f>
        <v>0</v>
      </c>
      <c r="D292">
        <f>IF(index!J290=index!G290,"",index!F290)</f>
        <v>0</v>
      </c>
      <c r="E292">
        <f>IF(index!J290=index!G290,"",index!G290)</f>
        <v>0</v>
      </c>
      <c r="F292">
        <f>IF(index!J290=index!G290,"",index!I290)</f>
        <v>0</v>
      </c>
      <c r="G292">
        <f>IF(index!J290=index!G290,"",index!J290)</f>
        <v>1047972</v>
      </c>
      <c r="H292" t="str">
        <f>IF(index!J290=index!G290,"",index!K290)</f>
        <v>ERREUR</v>
      </c>
    </row>
    <row r="293" spans="1:8">
      <c r="A293">
        <f>IF(index!J291=index!G291,"",index!C291)</f>
        <v>0</v>
      </c>
      <c r="B293">
        <f>IF(index!J291=index!G291,"",index!D291)</f>
        <v>0</v>
      </c>
      <c r="C293">
        <f>IF(index!J291=index!G291,"",index!E291)</f>
        <v>0</v>
      </c>
      <c r="D293">
        <f>IF(index!J291=index!G291,"",index!F291)</f>
        <v>0</v>
      </c>
      <c r="E293">
        <f>IF(index!J291=index!G291,"",index!G291)</f>
        <v>0</v>
      </c>
      <c r="F293">
        <f>IF(index!J291=index!G291,"",index!I291)</f>
        <v>0</v>
      </c>
      <c r="G293">
        <f>IF(index!J291=index!G291,"",index!J291)</f>
        <v>1047972</v>
      </c>
      <c r="H293" t="str">
        <f>IF(index!J291=index!G291,"",index!K291)</f>
        <v>ERREUR</v>
      </c>
    </row>
    <row r="294" spans="1:8">
      <c r="A294">
        <f>IF(index!J292=index!G292,"",index!C292)</f>
        <v>0</v>
      </c>
      <c r="B294">
        <f>IF(index!J292=index!G292,"",index!D292)</f>
        <v>0</v>
      </c>
      <c r="C294">
        <f>IF(index!J292=index!G292,"",index!E292)</f>
        <v>0</v>
      </c>
      <c r="D294">
        <f>IF(index!J292=index!G292,"",index!F292)</f>
        <v>0</v>
      </c>
      <c r="E294">
        <f>IF(index!J292=index!G292,"",index!G292)</f>
        <v>0</v>
      </c>
      <c r="F294">
        <f>IF(index!J292=index!G292,"",index!I292)</f>
        <v>0</v>
      </c>
      <c r="G294">
        <f>IF(index!J292=index!G292,"",index!J292)</f>
        <v>1047972</v>
      </c>
      <c r="H294" t="str">
        <f>IF(index!J292=index!G292,"",index!K292)</f>
        <v>ERREUR</v>
      </c>
    </row>
    <row r="295" spans="1:8">
      <c r="A295">
        <f>IF(index!J293=index!G293,"",index!C293)</f>
        <v>0</v>
      </c>
      <c r="B295">
        <f>IF(index!J293=index!G293,"",index!D293)</f>
        <v>0</v>
      </c>
      <c r="C295">
        <f>IF(index!J293=index!G293,"",index!E293)</f>
        <v>0</v>
      </c>
      <c r="D295">
        <f>IF(index!J293=index!G293,"",index!F293)</f>
        <v>0</v>
      </c>
      <c r="E295">
        <f>IF(index!J293=index!G293,"",index!G293)</f>
        <v>0</v>
      </c>
      <c r="F295">
        <f>IF(index!J293=index!G293,"",index!I293)</f>
        <v>0</v>
      </c>
      <c r="G295">
        <f>IF(index!J293=index!G293,"",index!J293)</f>
        <v>1047972</v>
      </c>
      <c r="H295" t="str">
        <f>IF(index!J293=index!G293,"",index!K293)</f>
        <v>ERREUR</v>
      </c>
    </row>
    <row r="296" spans="1:8">
      <c r="A296">
        <f>IF(index!J294=index!G294,"",index!C294)</f>
        <v>0</v>
      </c>
      <c r="B296">
        <f>IF(index!J294=index!G294,"",index!D294)</f>
        <v>0</v>
      </c>
      <c r="C296">
        <f>IF(index!J294=index!G294,"",index!E294)</f>
        <v>0</v>
      </c>
      <c r="D296">
        <f>IF(index!J294=index!G294,"",index!F294)</f>
        <v>0</v>
      </c>
      <c r="E296">
        <f>IF(index!J294=index!G294,"",index!G294)</f>
        <v>0</v>
      </c>
      <c r="F296">
        <f>IF(index!J294=index!G294,"",index!I294)</f>
        <v>0</v>
      </c>
      <c r="G296">
        <f>IF(index!J294=index!G294,"",index!J294)</f>
        <v>1047972</v>
      </c>
      <c r="H296" t="str">
        <f>IF(index!J294=index!G294,"",index!K294)</f>
        <v>ERREUR</v>
      </c>
    </row>
    <row r="297" spans="1:8">
      <c r="A297">
        <f>IF(index!J295=index!G295,"",index!C295)</f>
        <v>0</v>
      </c>
      <c r="B297">
        <f>IF(index!J295=index!G295,"",index!D295)</f>
        <v>0</v>
      </c>
      <c r="C297">
        <f>IF(index!J295=index!G295,"",index!E295)</f>
        <v>0</v>
      </c>
      <c r="D297">
        <f>IF(index!J295=index!G295,"",index!F295)</f>
        <v>0</v>
      </c>
      <c r="E297">
        <f>IF(index!J295=index!G295,"",index!G295)</f>
        <v>0</v>
      </c>
      <c r="F297">
        <f>IF(index!J295=index!G295,"",index!I295)</f>
        <v>0</v>
      </c>
      <c r="G297">
        <f>IF(index!J295=index!G295,"",index!J295)</f>
        <v>1047972</v>
      </c>
      <c r="H297" t="str">
        <f>IF(index!J295=index!G295,"",index!K295)</f>
        <v>ERREUR</v>
      </c>
    </row>
    <row r="298" spans="1:8">
      <c r="A298">
        <f>IF(index!J296=index!G296,"",index!C296)</f>
        <v>0</v>
      </c>
      <c r="B298">
        <f>IF(index!J296=index!G296,"",index!D296)</f>
        <v>0</v>
      </c>
      <c r="C298">
        <f>IF(index!J296=index!G296,"",index!E296)</f>
        <v>0</v>
      </c>
      <c r="D298">
        <f>IF(index!J296=index!G296,"",index!F296)</f>
        <v>0</v>
      </c>
      <c r="E298">
        <f>IF(index!J296=index!G296,"",index!G296)</f>
        <v>0</v>
      </c>
      <c r="F298">
        <f>IF(index!J296=index!G296,"",index!I296)</f>
        <v>0</v>
      </c>
      <c r="G298">
        <f>IF(index!J296=index!G296,"",index!J296)</f>
        <v>1047972</v>
      </c>
      <c r="H298" t="str">
        <f>IF(index!J296=index!G296,"",index!K296)</f>
        <v>ERREUR</v>
      </c>
    </row>
    <row r="299" spans="1:8">
      <c r="A299">
        <f>IF(index!J297=index!G297,"",index!C297)</f>
        <v>0</v>
      </c>
      <c r="B299">
        <f>IF(index!J297=index!G297,"",index!D297)</f>
        <v>0</v>
      </c>
      <c r="C299">
        <f>IF(index!J297=index!G297,"",index!E297)</f>
        <v>0</v>
      </c>
      <c r="D299">
        <f>IF(index!J297=index!G297,"",index!F297)</f>
        <v>0</v>
      </c>
      <c r="E299">
        <f>IF(index!J297=index!G297,"",index!G297)</f>
        <v>0</v>
      </c>
      <c r="F299">
        <f>IF(index!J297=index!G297,"",index!I297)</f>
        <v>0</v>
      </c>
      <c r="G299">
        <f>IF(index!J297=index!G297,"",index!J297)</f>
        <v>1047972</v>
      </c>
      <c r="H299" t="str">
        <f>IF(index!J297=index!G297,"",index!K297)</f>
        <v>ERREUR</v>
      </c>
    </row>
    <row r="300" spans="1:8">
      <c r="A300">
        <f>IF(index!J298=index!G298,"",index!C298)</f>
        <v>0</v>
      </c>
      <c r="B300">
        <f>IF(index!J298=index!G298,"",index!D298)</f>
        <v>0</v>
      </c>
      <c r="C300">
        <f>IF(index!J298=index!G298,"",index!E298)</f>
        <v>0</v>
      </c>
      <c r="D300">
        <f>IF(index!J298=index!G298,"",index!F298)</f>
        <v>0</v>
      </c>
      <c r="E300">
        <f>IF(index!J298=index!G298,"",index!G298)</f>
        <v>0</v>
      </c>
      <c r="F300">
        <f>IF(index!J298=index!G298,"",index!I298)</f>
        <v>0</v>
      </c>
      <c r="G300">
        <f>IF(index!J298=index!G298,"",index!J298)</f>
        <v>1047972</v>
      </c>
      <c r="H300" t="str">
        <f>IF(index!J298=index!G298,"",index!K298)</f>
        <v>ERREUR</v>
      </c>
    </row>
    <row r="301" spans="1:8">
      <c r="A301">
        <f>IF(index!J299=index!G299,"",index!C299)</f>
        <v>0</v>
      </c>
      <c r="B301">
        <f>IF(index!J299=index!G299,"",index!D299)</f>
        <v>0</v>
      </c>
      <c r="C301">
        <f>IF(index!J299=index!G299,"",index!E299)</f>
        <v>0</v>
      </c>
      <c r="D301">
        <f>IF(index!J299=index!G299,"",index!F299)</f>
        <v>0</v>
      </c>
      <c r="E301">
        <f>IF(index!J299=index!G299,"",index!G299)</f>
        <v>0</v>
      </c>
      <c r="F301">
        <f>IF(index!J299=index!G299,"",index!I299)</f>
        <v>0</v>
      </c>
      <c r="G301">
        <f>IF(index!J299=index!G299,"",index!J299)</f>
        <v>1047972</v>
      </c>
      <c r="H301" t="str">
        <f>IF(index!J299=index!G299,"",index!K299)</f>
        <v>ERREUR</v>
      </c>
    </row>
    <row r="302" spans="1:8">
      <c r="A302">
        <f>IF(index!J300=index!G300,"",index!C300)</f>
        <v>0</v>
      </c>
      <c r="B302">
        <f>IF(index!J300=index!G300,"",index!D300)</f>
        <v>0</v>
      </c>
      <c r="C302">
        <f>IF(index!J300=index!G300,"",index!E300)</f>
        <v>0</v>
      </c>
      <c r="D302">
        <f>IF(index!J300=index!G300,"",index!F300)</f>
        <v>0</v>
      </c>
      <c r="E302">
        <f>IF(index!J300=index!G300,"",index!G300)</f>
        <v>0</v>
      </c>
      <c r="F302">
        <f>IF(index!J300=index!G300,"",index!I300)</f>
        <v>0</v>
      </c>
      <c r="G302">
        <f>IF(index!J300=index!G300,"",index!J300)</f>
        <v>1047972</v>
      </c>
      <c r="H302" t="str">
        <f>IF(index!J300=index!G300,"",index!K300)</f>
        <v>ERREUR</v>
      </c>
    </row>
    <row r="303" spans="1:8">
      <c r="A303">
        <f>IF(index!J301=index!G301,"",index!C301)</f>
        <v>0</v>
      </c>
      <c r="B303">
        <f>IF(index!J301=index!G301,"",index!D301)</f>
        <v>0</v>
      </c>
      <c r="C303">
        <f>IF(index!J301=index!G301,"",index!E301)</f>
        <v>0</v>
      </c>
      <c r="D303">
        <f>IF(index!J301=index!G301,"",index!F301)</f>
        <v>0</v>
      </c>
      <c r="E303">
        <f>IF(index!J301=index!G301,"",index!G301)</f>
        <v>0</v>
      </c>
      <c r="F303">
        <f>IF(index!J301=index!G301,"",index!I301)</f>
        <v>0</v>
      </c>
      <c r="G303">
        <f>IF(index!J301=index!G301,"",index!J301)</f>
        <v>1047972</v>
      </c>
      <c r="H303" t="str">
        <f>IF(index!J301=index!G301,"",index!K301)</f>
        <v>ERREUR</v>
      </c>
    </row>
    <row r="304" spans="1:8">
      <c r="A304">
        <f>IF(index!J302=index!G302,"",index!C302)</f>
        <v>0</v>
      </c>
      <c r="B304">
        <f>IF(index!J302=index!G302,"",index!D302)</f>
        <v>0</v>
      </c>
      <c r="C304">
        <f>IF(index!J302=index!G302,"",index!E302)</f>
        <v>0</v>
      </c>
      <c r="D304">
        <f>IF(index!J302=index!G302,"",index!F302)</f>
        <v>0</v>
      </c>
      <c r="E304">
        <f>IF(index!J302=index!G302,"",index!G302)</f>
        <v>0</v>
      </c>
      <c r="F304">
        <f>IF(index!J302=index!G302,"",index!I302)</f>
        <v>0</v>
      </c>
      <c r="G304">
        <f>IF(index!J302=index!G302,"",index!J302)</f>
        <v>1047972</v>
      </c>
      <c r="H304" t="str">
        <f>IF(index!J302=index!G302,"",index!K302)</f>
        <v>ERREUR</v>
      </c>
    </row>
    <row r="305" spans="1:8">
      <c r="A305">
        <f>IF(index!J303=index!G303,"",index!C303)</f>
        <v>0</v>
      </c>
      <c r="B305">
        <f>IF(index!J303=index!G303,"",index!D303)</f>
        <v>0</v>
      </c>
      <c r="C305">
        <f>IF(index!J303=index!G303,"",index!E303)</f>
        <v>0</v>
      </c>
      <c r="D305">
        <f>IF(index!J303=index!G303,"",index!F303)</f>
        <v>0</v>
      </c>
      <c r="E305">
        <f>IF(index!J303=index!G303,"",index!G303)</f>
        <v>0</v>
      </c>
      <c r="F305">
        <f>IF(index!J303=index!G303,"",index!I303)</f>
        <v>0</v>
      </c>
      <c r="G305">
        <f>IF(index!J303=index!G303,"",index!J303)</f>
        <v>1047972</v>
      </c>
      <c r="H305" t="str">
        <f>IF(index!J303=index!G303,"",index!K303)</f>
        <v>ERREUR</v>
      </c>
    </row>
    <row r="306" spans="1:8">
      <c r="A306">
        <f>IF(index!J304=index!G304,"",index!C304)</f>
        <v>0</v>
      </c>
      <c r="B306">
        <f>IF(index!J304=index!G304,"",index!D304)</f>
        <v>0</v>
      </c>
      <c r="C306">
        <f>IF(index!J304=index!G304,"",index!E304)</f>
        <v>0</v>
      </c>
      <c r="D306">
        <f>IF(index!J304=index!G304,"",index!F304)</f>
        <v>0</v>
      </c>
      <c r="E306">
        <f>IF(index!J304=index!G304,"",index!G304)</f>
        <v>0</v>
      </c>
      <c r="F306">
        <f>IF(index!J304=index!G304,"",index!I304)</f>
        <v>0</v>
      </c>
      <c r="G306">
        <f>IF(index!J304=index!G304,"",index!J304)</f>
        <v>1047972</v>
      </c>
      <c r="H306" t="str">
        <f>IF(index!J304=index!G304,"",index!K304)</f>
        <v>ERREUR</v>
      </c>
    </row>
    <row r="307" spans="1:8">
      <c r="A307">
        <f>IF(index!J305=index!G305,"",index!C305)</f>
        <v>0</v>
      </c>
      <c r="B307">
        <f>IF(index!J305=index!G305,"",index!D305)</f>
        <v>0</v>
      </c>
      <c r="C307">
        <f>IF(index!J305=index!G305,"",index!E305)</f>
        <v>0</v>
      </c>
      <c r="D307">
        <f>IF(index!J305=index!G305,"",index!F305)</f>
        <v>0</v>
      </c>
      <c r="E307">
        <f>IF(index!J305=index!G305,"",index!G305)</f>
        <v>0</v>
      </c>
      <c r="F307">
        <f>IF(index!J305=index!G305,"",index!I305)</f>
        <v>0</v>
      </c>
      <c r="G307">
        <f>IF(index!J305=index!G305,"",index!J305)</f>
        <v>1047972</v>
      </c>
      <c r="H307" t="str">
        <f>IF(index!J305=index!G305,"",index!K305)</f>
        <v>ERREUR</v>
      </c>
    </row>
    <row r="308" spans="1:8">
      <c r="A308">
        <f>IF(index!J306=index!G306,"",index!C306)</f>
        <v>0</v>
      </c>
      <c r="B308">
        <f>IF(index!J306=index!G306,"",index!D306)</f>
        <v>0</v>
      </c>
      <c r="C308">
        <f>IF(index!J306=index!G306,"",index!E306)</f>
        <v>0</v>
      </c>
      <c r="D308">
        <f>IF(index!J306=index!G306,"",index!F306)</f>
        <v>0</v>
      </c>
      <c r="E308">
        <f>IF(index!J306=index!G306,"",index!G306)</f>
        <v>0</v>
      </c>
      <c r="F308">
        <f>IF(index!J306=index!G306,"",index!I306)</f>
        <v>0</v>
      </c>
      <c r="G308">
        <f>IF(index!J306=index!G306,"",index!J306)</f>
        <v>1047972</v>
      </c>
      <c r="H308" t="str">
        <f>IF(index!J306=index!G306,"",index!K306)</f>
        <v>ERREUR</v>
      </c>
    </row>
    <row r="309" spans="1:8">
      <c r="A309">
        <f>IF(index!J307=index!G307,"",index!C307)</f>
        <v>0</v>
      </c>
      <c r="B309">
        <f>IF(index!J307=index!G307,"",index!D307)</f>
        <v>0</v>
      </c>
      <c r="C309">
        <f>IF(index!J307=index!G307,"",index!E307)</f>
        <v>0</v>
      </c>
      <c r="D309">
        <f>IF(index!J307=index!G307,"",index!F307)</f>
        <v>0</v>
      </c>
      <c r="E309">
        <f>IF(index!J307=index!G307,"",index!G307)</f>
        <v>0</v>
      </c>
      <c r="F309">
        <f>IF(index!J307=index!G307,"",index!I307)</f>
        <v>0</v>
      </c>
      <c r="G309">
        <f>IF(index!J307=index!G307,"",index!J307)</f>
        <v>1047972</v>
      </c>
      <c r="H309" t="str">
        <f>IF(index!J307=index!G307,"",index!K307)</f>
        <v>ERREUR</v>
      </c>
    </row>
    <row r="310" spans="1:8">
      <c r="A310">
        <f>IF(index!J308=index!G308,"",index!C308)</f>
        <v>0</v>
      </c>
      <c r="B310">
        <f>IF(index!J308=index!G308,"",index!D308)</f>
        <v>0</v>
      </c>
      <c r="C310">
        <f>IF(index!J308=index!G308,"",index!E308)</f>
        <v>0</v>
      </c>
      <c r="D310">
        <f>IF(index!J308=index!G308,"",index!F308)</f>
        <v>0</v>
      </c>
      <c r="E310">
        <f>IF(index!J308=index!G308,"",index!G308)</f>
        <v>0</v>
      </c>
      <c r="F310">
        <f>IF(index!J308=index!G308,"",index!I308)</f>
        <v>0</v>
      </c>
      <c r="G310">
        <f>IF(index!J308=index!G308,"",index!J308)</f>
        <v>1047972</v>
      </c>
      <c r="H310" t="str">
        <f>IF(index!J308=index!G308,"",index!K308)</f>
        <v>ERREUR</v>
      </c>
    </row>
    <row r="311" spans="1:8">
      <c r="A311">
        <f>IF(index!J309=index!G309,"",index!C309)</f>
        <v>0</v>
      </c>
      <c r="B311">
        <f>IF(index!J309=index!G309,"",index!D309)</f>
        <v>0</v>
      </c>
      <c r="C311">
        <f>IF(index!J309=index!G309,"",index!E309)</f>
        <v>0</v>
      </c>
      <c r="D311">
        <f>IF(index!J309=index!G309,"",index!F309)</f>
        <v>0</v>
      </c>
      <c r="E311">
        <f>IF(index!J309=index!G309,"",index!G309)</f>
        <v>0</v>
      </c>
      <c r="F311">
        <f>IF(index!J309=index!G309,"",index!I309)</f>
        <v>0</v>
      </c>
      <c r="G311">
        <f>IF(index!J309=index!G309,"",index!J309)</f>
        <v>1047972</v>
      </c>
      <c r="H311" t="str">
        <f>IF(index!J309=index!G309,"",index!K309)</f>
        <v>ERREUR</v>
      </c>
    </row>
    <row r="312" spans="1:8">
      <c r="A312">
        <f>IF(index!J310=index!G310,"",index!C310)</f>
        <v>0</v>
      </c>
      <c r="B312">
        <f>IF(index!J310=index!G310,"",index!D310)</f>
        <v>0</v>
      </c>
      <c r="C312">
        <f>IF(index!J310=index!G310,"",index!E310)</f>
        <v>0</v>
      </c>
      <c r="D312">
        <f>IF(index!J310=index!G310,"",index!F310)</f>
        <v>0</v>
      </c>
      <c r="E312">
        <f>IF(index!J310=index!G310,"",index!G310)</f>
        <v>0</v>
      </c>
      <c r="F312">
        <f>IF(index!J310=index!G310,"",index!I310)</f>
        <v>0</v>
      </c>
      <c r="G312">
        <f>IF(index!J310=index!G310,"",index!J310)</f>
        <v>1047972</v>
      </c>
      <c r="H312" t="str">
        <f>IF(index!J310=index!G310,"",index!K310)</f>
        <v>ERREUR</v>
      </c>
    </row>
    <row r="313" spans="1:8">
      <c r="A313">
        <f>IF(index!J311=index!G311,"",index!C311)</f>
        <v>0</v>
      </c>
      <c r="B313">
        <f>IF(index!J311=index!G311,"",index!D311)</f>
        <v>0</v>
      </c>
      <c r="C313">
        <f>IF(index!J311=index!G311,"",index!E311)</f>
        <v>0</v>
      </c>
      <c r="D313">
        <f>IF(index!J311=index!G311,"",index!F311)</f>
        <v>0</v>
      </c>
      <c r="E313">
        <f>IF(index!J311=index!G311,"",index!G311)</f>
        <v>0</v>
      </c>
      <c r="F313">
        <f>IF(index!J311=index!G311,"",index!I311)</f>
        <v>0</v>
      </c>
      <c r="G313">
        <f>IF(index!J311=index!G311,"",index!J311)</f>
        <v>1047972</v>
      </c>
      <c r="H313" t="str">
        <f>IF(index!J311=index!G311,"",index!K311)</f>
        <v>ERREUR</v>
      </c>
    </row>
    <row r="314" spans="1:8">
      <c r="A314">
        <f>IF(index!J312=index!G312,"",index!C312)</f>
        <v>0</v>
      </c>
      <c r="B314">
        <f>IF(index!J312=index!G312,"",index!D312)</f>
        <v>0</v>
      </c>
      <c r="C314">
        <f>IF(index!J312=index!G312,"",index!E312)</f>
        <v>0</v>
      </c>
      <c r="D314">
        <f>IF(index!J312=index!G312,"",index!F312)</f>
        <v>0</v>
      </c>
      <c r="E314">
        <f>IF(index!J312=index!G312,"",index!G312)</f>
        <v>0</v>
      </c>
      <c r="F314">
        <f>IF(index!J312=index!G312,"",index!I312)</f>
        <v>0</v>
      </c>
      <c r="G314">
        <f>IF(index!J312=index!G312,"",index!J312)</f>
        <v>1047972</v>
      </c>
      <c r="H314" t="str">
        <f>IF(index!J312=index!G312,"",index!K312)</f>
        <v>ERREUR</v>
      </c>
    </row>
    <row r="315" spans="1:8">
      <c r="A315">
        <f>IF(index!J313=index!G313,"",index!C313)</f>
        <v>0</v>
      </c>
      <c r="B315">
        <f>IF(index!J313=index!G313,"",index!D313)</f>
        <v>0</v>
      </c>
      <c r="C315">
        <f>IF(index!J313=index!G313,"",index!E313)</f>
        <v>0</v>
      </c>
      <c r="D315">
        <f>IF(index!J313=index!G313,"",index!F313)</f>
        <v>0</v>
      </c>
      <c r="E315">
        <f>IF(index!J313=index!G313,"",index!G313)</f>
        <v>0</v>
      </c>
      <c r="F315">
        <f>IF(index!J313=index!G313,"",index!I313)</f>
        <v>0</v>
      </c>
      <c r="G315">
        <f>IF(index!J313=index!G313,"",index!J313)</f>
        <v>1047972</v>
      </c>
      <c r="H315" t="str">
        <f>IF(index!J313=index!G313,"",index!K313)</f>
        <v>ERREUR</v>
      </c>
    </row>
    <row r="316" spans="1:8">
      <c r="A316">
        <f>IF(index!J314=index!G314,"",index!C314)</f>
        <v>0</v>
      </c>
      <c r="B316">
        <f>IF(index!J314=index!G314,"",index!D314)</f>
        <v>0</v>
      </c>
      <c r="C316">
        <f>IF(index!J314=index!G314,"",index!E314)</f>
        <v>0</v>
      </c>
      <c r="D316">
        <f>IF(index!J314=index!G314,"",index!F314)</f>
        <v>0</v>
      </c>
      <c r="E316">
        <f>IF(index!J314=index!G314,"",index!G314)</f>
        <v>0</v>
      </c>
      <c r="F316">
        <f>IF(index!J314=index!G314,"",index!I314)</f>
        <v>0</v>
      </c>
      <c r="G316">
        <f>IF(index!J314=index!G314,"",index!J314)</f>
        <v>1047972</v>
      </c>
      <c r="H316" t="str">
        <f>IF(index!J314=index!G314,"",index!K314)</f>
        <v>ERREUR</v>
      </c>
    </row>
    <row r="317" spans="1:8">
      <c r="A317">
        <f>IF(index!J315=index!G315,"",index!C315)</f>
        <v>0</v>
      </c>
      <c r="B317">
        <f>IF(index!J315=index!G315,"",index!D315)</f>
        <v>0</v>
      </c>
      <c r="C317">
        <f>IF(index!J315=index!G315,"",index!E315)</f>
        <v>0</v>
      </c>
      <c r="D317">
        <f>IF(index!J315=index!G315,"",index!F315)</f>
        <v>0</v>
      </c>
      <c r="E317">
        <f>IF(index!J315=index!G315,"",index!G315)</f>
        <v>0</v>
      </c>
      <c r="F317">
        <f>IF(index!J315=index!G315,"",index!I315)</f>
        <v>0</v>
      </c>
      <c r="G317">
        <f>IF(index!J315=index!G315,"",index!J315)</f>
        <v>1047972</v>
      </c>
      <c r="H317" t="str">
        <f>IF(index!J315=index!G315,"",index!K315)</f>
        <v>ERREUR</v>
      </c>
    </row>
    <row r="318" spans="1:8">
      <c r="A318">
        <f>IF(index!J316=index!G316,"",index!C316)</f>
        <v>0</v>
      </c>
      <c r="B318">
        <f>IF(index!J316=index!G316,"",index!D316)</f>
        <v>0</v>
      </c>
      <c r="C318">
        <f>IF(index!J316=index!G316,"",index!E316)</f>
        <v>0</v>
      </c>
      <c r="D318">
        <f>IF(index!J316=index!G316,"",index!F316)</f>
        <v>0</v>
      </c>
      <c r="E318">
        <f>IF(index!J316=index!G316,"",index!G316)</f>
        <v>0</v>
      </c>
      <c r="F318">
        <f>IF(index!J316=index!G316,"",index!I316)</f>
        <v>0</v>
      </c>
      <c r="G318">
        <f>IF(index!J316=index!G316,"",index!J316)</f>
        <v>1047972</v>
      </c>
      <c r="H318" t="str">
        <f>IF(index!J316=index!G316,"",index!K316)</f>
        <v>ERREUR</v>
      </c>
    </row>
    <row r="319" spans="1:8">
      <c r="A319">
        <f>IF(index!J317=index!G317,"",index!C317)</f>
        <v>0</v>
      </c>
      <c r="B319">
        <f>IF(index!J317=index!G317,"",index!D317)</f>
        <v>0</v>
      </c>
      <c r="C319">
        <f>IF(index!J317=index!G317,"",index!E317)</f>
        <v>0</v>
      </c>
      <c r="D319">
        <f>IF(index!J317=index!G317,"",index!F317)</f>
        <v>0</v>
      </c>
      <c r="E319">
        <f>IF(index!J317=index!G317,"",index!G317)</f>
        <v>0</v>
      </c>
      <c r="F319">
        <f>IF(index!J317=index!G317,"",index!I317)</f>
        <v>0</v>
      </c>
      <c r="G319">
        <f>IF(index!J317=index!G317,"",index!J317)</f>
        <v>1047972</v>
      </c>
      <c r="H319" t="str">
        <f>IF(index!J317=index!G317,"",index!K317)</f>
        <v>ERREUR</v>
      </c>
    </row>
    <row r="320" spans="1:8">
      <c r="A320">
        <f>IF(index!J318=index!G318,"",index!C318)</f>
        <v>0</v>
      </c>
      <c r="B320">
        <f>IF(index!J318=index!G318,"",index!D318)</f>
        <v>0</v>
      </c>
      <c r="C320">
        <f>IF(index!J318=index!G318,"",index!E318)</f>
        <v>0</v>
      </c>
      <c r="D320">
        <f>IF(index!J318=index!G318,"",index!F318)</f>
        <v>0</v>
      </c>
      <c r="E320">
        <f>IF(index!J318=index!G318,"",index!G318)</f>
        <v>0</v>
      </c>
      <c r="F320">
        <f>IF(index!J318=index!G318,"",index!I318)</f>
        <v>0</v>
      </c>
      <c r="G320">
        <f>IF(index!J318=index!G318,"",index!J318)</f>
        <v>1047972</v>
      </c>
      <c r="H320" t="str">
        <f>IF(index!J318=index!G318,"",index!K318)</f>
        <v>ERREUR</v>
      </c>
    </row>
    <row r="321" spans="1:8">
      <c r="A321">
        <f>IF(index!J319=index!G319,"",index!C319)</f>
        <v>0</v>
      </c>
      <c r="B321">
        <f>IF(index!J319=index!G319,"",index!D319)</f>
        <v>0</v>
      </c>
      <c r="C321">
        <f>IF(index!J319=index!G319,"",index!E319)</f>
        <v>0</v>
      </c>
      <c r="D321">
        <f>IF(index!J319=index!G319,"",index!F319)</f>
        <v>0</v>
      </c>
      <c r="E321">
        <f>IF(index!J319=index!G319,"",index!G319)</f>
        <v>0</v>
      </c>
      <c r="F321">
        <f>IF(index!J319=index!G319,"",index!I319)</f>
        <v>0</v>
      </c>
      <c r="G321">
        <f>IF(index!J319=index!G319,"",index!J319)</f>
        <v>1047972</v>
      </c>
      <c r="H321" t="str">
        <f>IF(index!J319=index!G319,"",index!K319)</f>
        <v>ERREUR</v>
      </c>
    </row>
    <row r="322" spans="1:8">
      <c r="A322">
        <f>IF(index!J320=index!G320,"",index!C320)</f>
        <v>0</v>
      </c>
      <c r="B322">
        <f>IF(index!J320=index!G320,"",index!D320)</f>
        <v>0</v>
      </c>
      <c r="C322">
        <f>IF(index!J320=index!G320,"",index!E320)</f>
        <v>0</v>
      </c>
      <c r="D322">
        <f>IF(index!J320=index!G320,"",index!F320)</f>
        <v>0</v>
      </c>
      <c r="E322">
        <f>IF(index!J320=index!G320,"",index!G320)</f>
        <v>0</v>
      </c>
      <c r="F322">
        <f>IF(index!J320=index!G320,"",index!I320)</f>
        <v>0</v>
      </c>
      <c r="G322">
        <f>IF(index!J320=index!G320,"",index!J320)</f>
        <v>1047972</v>
      </c>
      <c r="H322" t="str">
        <f>IF(index!J320=index!G320,"",index!K320)</f>
        <v>ERREUR</v>
      </c>
    </row>
    <row r="323" spans="1:8">
      <c r="A323">
        <f>IF(index!J321=index!G321,"",index!C321)</f>
        <v>0</v>
      </c>
      <c r="B323">
        <f>IF(index!J321=index!G321,"",index!D321)</f>
        <v>0</v>
      </c>
      <c r="C323">
        <f>IF(index!J321=index!G321,"",index!E321)</f>
        <v>0</v>
      </c>
      <c r="D323">
        <f>IF(index!J321=index!G321,"",index!F321)</f>
        <v>0</v>
      </c>
      <c r="E323">
        <f>IF(index!J321=index!G321,"",index!G321)</f>
        <v>0</v>
      </c>
      <c r="F323">
        <f>IF(index!J321=index!G321,"",index!I321)</f>
        <v>0</v>
      </c>
      <c r="G323">
        <f>IF(index!J321=index!G321,"",index!J321)</f>
        <v>1047972</v>
      </c>
      <c r="H323" t="str">
        <f>IF(index!J321=index!G321,"",index!K321)</f>
        <v>ERREUR</v>
      </c>
    </row>
    <row r="324" spans="1:8">
      <c r="A324">
        <f>IF(index!J322=index!G322,"",index!C322)</f>
        <v>0</v>
      </c>
      <c r="B324">
        <f>IF(index!J322=index!G322,"",index!D322)</f>
        <v>0</v>
      </c>
      <c r="C324">
        <f>IF(index!J322=index!G322,"",index!E322)</f>
        <v>0</v>
      </c>
      <c r="D324">
        <f>IF(index!J322=index!G322,"",index!F322)</f>
        <v>0</v>
      </c>
      <c r="E324">
        <f>IF(index!J322=index!G322,"",index!G322)</f>
        <v>0</v>
      </c>
      <c r="F324">
        <f>IF(index!J322=index!G322,"",index!I322)</f>
        <v>0</v>
      </c>
      <c r="G324">
        <f>IF(index!J322=index!G322,"",index!J322)</f>
        <v>1047972</v>
      </c>
      <c r="H324" t="str">
        <f>IF(index!J322=index!G322,"",index!K322)</f>
        <v>ERREUR</v>
      </c>
    </row>
    <row r="325" spans="1:8">
      <c r="A325">
        <f>IF(index!J323=index!G323,"",index!C323)</f>
        <v>0</v>
      </c>
      <c r="B325">
        <f>IF(index!J323=index!G323,"",index!D323)</f>
        <v>0</v>
      </c>
      <c r="C325">
        <f>IF(index!J323=index!G323,"",index!E323)</f>
        <v>0</v>
      </c>
      <c r="D325">
        <f>IF(index!J323=index!G323,"",index!F323)</f>
        <v>0</v>
      </c>
      <c r="E325">
        <f>IF(index!J323=index!G323,"",index!G323)</f>
        <v>0</v>
      </c>
      <c r="F325">
        <f>IF(index!J323=index!G323,"",index!I323)</f>
        <v>0</v>
      </c>
      <c r="G325">
        <f>IF(index!J323=index!G323,"",index!J323)</f>
        <v>1047972</v>
      </c>
      <c r="H325" t="str">
        <f>IF(index!J323=index!G323,"",index!K323)</f>
        <v>ERREUR</v>
      </c>
    </row>
    <row r="326" spans="1:8">
      <c r="A326">
        <f>IF(index!J324=index!G324,"",index!C324)</f>
        <v>0</v>
      </c>
      <c r="B326">
        <f>IF(index!J324=index!G324,"",index!D324)</f>
        <v>0</v>
      </c>
      <c r="C326">
        <f>IF(index!J324=index!G324,"",index!E324)</f>
        <v>0</v>
      </c>
      <c r="D326">
        <f>IF(index!J324=index!G324,"",index!F324)</f>
        <v>0</v>
      </c>
      <c r="E326">
        <f>IF(index!J324=index!G324,"",index!G324)</f>
        <v>0</v>
      </c>
      <c r="F326">
        <f>IF(index!J324=index!G324,"",index!I324)</f>
        <v>0</v>
      </c>
      <c r="G326">
        <f>IF(index!J324=index!G324,"",index!J324)</f>
        <v>1047972</v>
      </c>
      <c r="H326" t="str">
        <f>IF(index!J324=index!G324,"",index!K324)</f>
        <v>ERREUR</v>
      </c>
    </row>
    <row r="327" spans="1:8">
      <c r="A327">
        <f>IF(index!J325=index!G325,"",index!C325)</f>
        <v>0</v>
      </c>
      <c r="B327">
        <f>IF(index!J325=index!G325,"",index!D325)</f>
        <v>0</v>
      </c>
      <c r="C327">
        <f>IF(index!J325=index!G325,"",index!E325)</f>
        <v>0</v>
      </c>
      <c r="D327">
        <f>IF(index!J325=index!G325,"",index!F325)</f>
        <v>0</v>
      </c>
      <c r="E327">
        <f>IF(index!J325=index!G325,"",index!G325)</f>
        <v>0</v>
      </c>
      <c r="F327">
        <f>IF(index!J325=index!G325,"",index!I325)</f>
        <v>0</v>
      </c>
      <c r="G327">
        <f>IF(index!J325=index!G325,"",index!J325)</f>
        <v>1047972</v>
      </c>
      <c r="H327" t="str">
        <f>IF(index!J325=index!G325,"",index!K325)</f>
        <v>ERREUR</v>
      </c>
    </row>
    <row r="328" spans="1:8">
      <c r="A328">
        <f>IF(index!J326=index!G326,"",index!C326)</f>
        <v>0</v>
      </c>
      <c r="B328">
        <f>IF(index!J326=index!G326,"",index!D326)</f>
        <v>0</v>
      </c>
      <c r="C328">
        <f>IF(index!J326=index!G326,"",index!E326)</f>
        <v>0</v>
      </c>
      <c r="D328">
        <f>IF(index!J326=index!G326,"",index!F326)</f>
        <v>0</v>
      </c>
      <c r="E328">
        <f>IF(index!J326=index!G326,"",index!G326)</f>
        <v>0</v>
      </c>
      <c r="F328">
        <f>IF(index!J326=index!G326,"",index!I326)</f>
        <v>0</v>
      </c>
      <c r="G328">
        <f>IF(index!J326=index!G326,"",index!J326)</f>
        <v>1047972</v>
      </c>
      <c r="H328" t="str">
        <f>IF(index!J326=index!G326,"",index!K326)</f>
        <v>ERREUR</v>
      </c>
    </row>
    <row r="329" spans="1:8">
      <c r="A329">
        <f>IF(index!J327=index!G327,"",index!C327)</f>
        <v>0</v>
      </c>
      <c r="B329">
        <f>IF(index!J327=index!G327,"",index!D327)</f>
        <v>0</v>
      </c>
      <c r="C329">
        <f>IF(index!J327=index!G327,"",index!E327)</f>
        <v>0</v>
      </c>
      <c r="D329">
        <f>IF(index!J327=index!G327,"",index!F327)</f>
        <v>0</v>
      </c>
      <c r="E329">
        <f>IF(index!J327=index!G327,"",index!G327)</f>
        <v>0</v>
      </c>
      <c r="F329">
        <f>IF(index!J327=index!G327,"",index!I327)</f>
        <v>0</v>
      </c>
      <c r="G329">
        <f>IF(index!J327=index!G327,"",index!J327)</f>
        <v>1047972</v>
      </c>
      <c r="H329" t="str">
        <f>IF(index!J327=index!G327,"",index!K327)</f>
        <v>ERREUR</v>
      </c>
    </row>
    <row r="330" spans="1:8">
      <c r="A330">
        <f>IF(index!J328=index!G328,"",index!C328)</f>
        <v>0</v>
      </c>
      <c r="B330">
        <f>IF(index!J328=index!G328,"",index!D328)</f>
        <v>0</v>
      </c>
      <c r="C330">
        <f>IF(index!J328=index!G328,"",index!E328)</f>
        <v>0</v>
      </c>
      <c r="D330">
        <f>IF(index!J328=index!G328,"",index!F328)</f>
        <v>0</v>
      </c>
      <c r="E330">
        <f>IF(index!J328=index!G328,"",index!G328)</f>
        <v>0</v>
      </c>
      <c r="F330">
        <f>IF(index!J328=index!G328,"",index!I328)</f>
        <v>0</v>
      </c>
      <c r="G330">
        <f>IF(index!J328=index!G328,"",index!J328)</f>
        <v>1047972</v>
      </c>
      <c r="H330" t="str">
        <f>IF(index!J328=index!G328,"",index!K328)</f>
        <v>ERREUR</v>
      </c>
    </row>
    <row r="331" spans="1:8">
      <c r="A331">
        <f>IF(index!J329=index!G329,"",index!C329)</f>
        <v>0</v>
      </c>
      <c r="B331">
        <f>IF(index!J329=index!G329,"",index!D329)</f>
        <v>0</v>
      </c>
      <c r="C331">
        <f>IF(index!J329=index!G329,"",index!E329)</f>
        <v>0</v>
      </c>
      <c r="D331">
        <f>IF(index!J329=index!G329,"",index!F329)</f>
        <v>0</v>
      </c>
      <c r="E331">
        <f>IF(index!J329=index!G329,"",index!G329)</f>
        <v>0</v>
      </c>
      <c r="F331">
        <f>IF(index!J329=index!G329,"",index!I329)</f>
        <v>0</v>
      </c>
      <c r="G331">
        <f>IF(index!J329=index!G329,"",index!J329)</f>
        <v>1047972</v>
      </c>
      <c r="H331" t="str">
        <f>IF(index!J329=index!G329,"",index!K329)</f>
        <v>ERREUR</v>
      </c>
    </row>
    <row r="332" spans="1:8">
      <c r="A332">
        <f>IF(index!J330=index!G330,"",index!C330)</f>
        <v>0</v>
      </c>
      <c r="B332">
        <f>IF(index!J330=index!G330,"",index!D330)</f>
        <v>0</v>
      </c>
      <c r="C332">
        <f>IF(index!J330=index!G330,"",index!E330)</f>
        <v>0</v>
      </c>
      <c r="D332">
        <f>IF(index!J330=index!G330,"",index!F330)</f>
        <v>0</v>
      </c>
      <c r="E332">
        <f>IF(index!J330=index!G330,"",index!G330)</f>
        <v>0</v>
      </c>
      <c r="F332">
        <f>IF(index!J330=index!G330,"",index!I330)</f>
        <v>0</v>
      </c>
      <c r="G332">
        <f>IF(index!J330=index!G330,"",index!J330)</f>
        <v>1047972</v>
      </c>
      <c r="H332" t="str">
        <f>IF(index!J330=index!G330,"",index!K330)</f>
        <v>ERREUR</v>
      </c>
    </row>
    <row r="333" spans="1:8">
      <c r="A333">
        <f>IF(index!J331=index!G331,"",index!C331)</f>
        <v>0</v>
      </c>
      <c r="B333">
        <f>IF(index!J331=index!G331,"",index!D331)</f>
        <v>0</v>
      </c>
      <c r="C333">
        <f>IF(index!J331=index!G331,"",index!E331)</f>
        <v>0</v>
      </c>
      <c r="D333">
        <f>IF(index!J331=index!G331,"",index!F331)</f>
        <v>0</v>
      </c>
      <c r="E333">
        <f>IF(index!J331=index!G331,"",index!G331)</f>
        <v>0</v>
      </c>
      <c r="F333">
        <f>IF(index!J331=index!G331,"",index!I331)</f>
        <v>0</v>
      </c>
      <c r="G333">
        <f>IF(index!J331=index!G331,"",index!J331)</f>
        <v>1047972</v>
      </c>
      <c r="H333" t="str">
        <f>IF(index!J331=index!G331,"",index!K331)</f>
        <v>ERREUR</v>
      </c>
    </row>
    <row r="334" spans="1:8">
      <c r="A334">
        <f>IF(index!J332=index!G332,"",index!C332)</f>
        <v>0</v>
      </c>
      <c r="B334">
        <f>IF(index!J332=index!G332,"",index!D332)</f>
        <v>0</v>
      </c>
      <c r="C334">
        <f>IF(index!J332=index!G332,"",index!E332)</f>
        <v>0</v>
      </c>
      <c r="D334">
        <f>IF(index!J332=index!G332,"",index!F332)</f>
        <v>0</v>
      </c>
      <c r="E334">
        <f>IF(index!J332=index!G332,"",index!G332)</f>
        <v>0</v>
      </c>
      <c r="F334">
        <f>IF(index!J332=index!G332,"",index!I332)</f>
        <v>0</v>
      </c>
      <c r="G334">
        <f>IF(index!J332=index!G332,"",index!J332)</f>
        <v>1047972</v>
      </c>
      <c r="H334" t="str">
        <f>IF(index!J332=index!G332,"",index!K332)</f>
        <v>ERREUR</v>
      </c>
    </row>
    <row r="335" spans="1:8">
      <c r="A335">
        <f>IF(index!J333=index!G333,"",index!C333)</f>
        <v>0</v>
      </c>
      <c r="B335">
        <f>IF(index!J333=index!G333,"",index!D333)</f>
        <v>0</v>
      </c>
      <c r="C335">
        <f>IF(index!J333=index!G333,"",index!E333)</f>
        <v>0</v>
      </c>
      <c r="D335">
        <f>IF(index!J333=index!G333,"",index!F333)</f>
        <v>0</v>
      </c>
      <c r="E335">
        <f>IF(index!J333=index!G333,"",index!G333)</f>
        <v>0</v>
      </c>
      <c r="F335">
        <f>IF(index!J333=index!G333,"",index!I333)</f>
        <v>0</v>
      </c>
      <c r="G335">
        <f>IF(index!J333=index!G333,"",index!J333)</f>
        <v>1047972</v>
      </c>
      <c r="H335" t="str">
        <f>IF(index!J333=index!G333,"",index!K333)</f>
        <v>ERREUR</v>
      </c>
    </row>
    <row r="336" spans="1:8">
      <c r="A336">
        <f>IF(index!J334=index!G334,"",index!C334)</f>
        <v>0</v>
      </c>
      <c r="B336">
        <f>IF(index!J334=index!G334,"",index!D334)</f>
        <v>0</v>
      </c>
      <c r="C336">
        <f>IF(index!J334=index!G334,"",index!E334)</f>
        <v>0</v>
      </c>
      <c r="D336">
        <f>IF(index!J334=index!G334,"",index!F334)</f>
        <v>0</v>
      </c>
      <c r="E336">
        <f>IF(index!J334=index!G334,"",index!G334)</f>
        <v>0</v>
      </c>
      <c r="F336">
        <f>IF(index!J334=index!G334,"",index!I334)</f>
        <v>0</v>
      </c>
      <c r="G336">
        <f>IF(index!J334=index!G334,"",index!J334)</f>
        <v>1047972</v>
      </c>
      <c r="H336" t="str">
        <f>IF(index!J334=index!G334,"",index!K334)</f>
        <v>ERREUR</v>
      </c>
    </row>
    <row r="337" spans="1:8">
      <c r="A337">
        <f>IF(index!J335=index!G335,"",index!C335)</f>
        <v>0</v>
      </c>
      <c r="B337">
        <f>IF(index!J335=index!G335,"",index!D335)</f>
        <v>0</v>
      </c>
      <c r="C337">
        <f>IF(index!J335=index!G335,"",index!E335)</f>
        <v>0</v>
      </c>
      <c r="D337">
        <f>IF(index!J335=index!G335,"",index!F335)</f>
        <v>0</v>
      </c>
      <c r="E337">
        <f>IF(index!J335=index!G335,"",index!G335)</f>
        <v>0</v>
      </c>
      <c r="F337">
        <f>IF(index!J335=index!G335,"",index!I335)</f>
        <v>0</v>
      </c>
      <c r="G337">
        <f>IF(index!J335=index!G335,"",index!J335)</f>
        <v>1047972</v>
      </c>
      <c r="H337" t="str">
        <f>IF(index!J335=index!G335,"",index!K335)</f>
        <v>ERREUR</v>
      </c>
    </row>
    <row r="338" spans="1:8">
      <c r="A338">
        <f>IF(index!J336=index!G336,"",index!C336)</f>
        <v>0</v>
      </c>
      <c r="B338">
        <f>IF(index!J336=index!G336,"",index!D336)</f>
        <v>0</v>
      </c>
      <c r="C338">
        <f>IF(index!J336=index!G336,"",index!E336)</f>
        <v>0</v>
      </c>
      <c r="D338">
        <f>IF(index!J336=index!G336,"",index!F336)</f>
        <v>0</v>
      </c>
      <c r="E338">
        <f>IF(index!J336=index!G336,"",index!G336)</f>
        <v>0</v>
      </c>
      <c r="F338">
        <f>IF(index!J336=index!G336,"",index!I336)</f>
        <v>0</v>
      </c>
      <c r="G338">
        <f>IF(index!J336=index!G336,"",index!J336)</f>
        <v>1047972</v>
      </c>
      <c r="H338" t="str">
        <f>IF(index!J336=index!G336,"",index!K336)</f>
        <v>ERREUR</v>
      </c>
    </row>
    <row r="339" spans="1:8">
      <c r="A339">
        <f>IF(index!J337=index!G337,"",index!C337)</f>
        <v>0</v>
      </c>
      <c r="B339">
        <f>IF(index!J337=index!G337,"",index!D337)</f>
        <v>0</v>
      </c>
      <c r="C339">
        <f>IF(index!J337=index!G337,"",index!E337)</f>
        <v>0</v>
      </c>
      <c r="D339">
        <f>IF(index!J337=index!G337,"",index!F337)</f>
        <v>0</v>
      </c>
      <c r="E339">
        <f>IF(index!J337=index!G337,"",index!G337)</f>
        <v>0</v>
      </c>
      <c r="F339">
        <f>IF(index!J337=index!G337,"",index!I337)</f>
        <v>0</v>
      </c>
      <c r="G339">
        <f>IF(index!J337=index!G337,"",index!J337)</f>
        <v>1047972</v>
      </c>
      <c r="H339" t="str">
        <f>IF(index!J337=index!G337,"",index!K337)</f>
        <v>ERREUR</v>
      </c>
    </row>
    <row r="340" spans="1:8">
      <c r="A340">
        <f>IF(index!J338=index!G338,"",index!C338)</f>
        <v>0</v>
      </c>
      <c r="B340">
        <f>IF(index!J338=index!G338,"",index!D338)</f>
        <v>0</v>
      </c>
      <c r="C340">
        <f>IF(index!J338=index!G338,"",index!E338)</f>
        <v>0</v>
      </c>
      <c r="D340">
        <f>IF(index!J338=index!G338,"",index!F338)</f>
        <v>0</v>
      </c>
      <c r="E340">
        <f>IF(index!J338=index!G338,"",index!G338)</f>
        <v>0</v>
      </c>
      <c r="F340">
        <f>IF(index!J338=index!G338,"",index!I338)</f>
        <v>0</v>
      </c>
      <c r="G340">
        <f>IF(index!J338=index!G338,"",index!J338)</f>
        <v>1047972</v>
      </c>
      <c r="H340" t="str">
        <f>IF(index!J338=index!G338,"",index!K338)</f>
        <v>ERREUR</v>
      </c>
    </row>
    <row r="341" spans="1:8">
      <c r="A341">
        <f>IF(index!J339=index!G339,"",index!C339)</f>
        <v>0</v>
      </c>
      <c r="B341">
        <f>IF(index!J339=index!G339,"",index!D339)</f>
        <v>0</v>
      </c>
      <c r="C341">
        <f>IF(index!J339=index!G339,"",index!E339)</f>
        <v>0</v>
      </c>
      <c r="D341">
        <f>IF(index!J339=index!G339,"",index!F339)</f>
        <v>0</v>
      </c>
      <c r="E341">
        <f>IF(index!J339=index!G339,"",index!G339)</f>
        <v>0</v>
      </c>
      <c r="F341">
        <f>IF(index!J339=index!G339,"",index!I339)</f>
        <v>0</v>
      </c>
      <c r="G341">
        <f>IF(index!J339=index!G339,"",index!J339)</f>
        <v>1047972</v>
      </c>
      <c r="H341" t="str">
        <f>IF(index!J339=index!G339,"",index!K339)</f>
        <v>ERREUR</v>
      </c>
    </row>
    <row r="342" spans="1:8">
      <c r="A342">
        <f>IF(index!J340=index!G340,"",index!C340)</f>
        <v>0</v>
      </c>
      <c r="B342">
        <f>IF(index!J340=index!G340,"",index!D340)</f>
        <v>0</v>
      </c>
      <c r="C342">
        <f>IF(index!J340=index!G340,"",index!E340)</f>
        <v>0</v>
      </c>
      <c r="D342">
        <f>IF(index!J340=index!G340,"",index!F340)</f>
        <v>0</v>
      </c>
      <c r="E342">
        <f>IF(index!J340=index!G340,"",index!G340)</f>
        <v>0</v>
      </c>
      <c r="F342">
        <f>IF(index!J340=index!G340,"",index!I340)</f>
        <v>0</v>
      </c>
      <c r="G342">
        <f>IF(index!J340=index!G340,"",index!J340)</f>
        <v>1047972</v>
      </c>
      <c r="H342" t="str">
        <f>IF(index!J340=index!G340,"",index!K340)</f>
        <v>ERREUR</v>
      </c>
    </row>
    <row r="343" spans="1:8">
      <c r="A343">
        <f>IF(index!J341=index!G341,"",index!C341)</f>
        <v>0</v>
      </c>
      <c r="B343">
        <f>IF(index!J341=index!G341,"",index!D341)</f>
        <v>0</v>
      </c>
      <c r="C343">
        <f>IF(index!J341=index!G341,"",index!E341)</f>
        <v>0</v>
      </c>
      <c r="D343">
        <f>IF(index!J341=index!G341,"",index!F341)</f>
        <v>0</v>
      </c>
      <c r="E343">
        <f>IF(index!J341=index!G341,"",index!G341)</f>
        <v>0</v>
      </c>
      <c r="F343">
        <f>IF(index!J341=index!G341,"",index!I341)</f>
        <v>0</v>
      </c>
      <c r="G343">
        <f>IF(index!J341=index!G341,"",index!J341)</f>
        <v>1047972</v>
      </c>
      <c r="H343" t="str">
        <f>IF(index!J341=index!G341,"",index!K341)</f>
        <v>ERREUR</v>
      </c>
    </row>
    <row r="344" spans="1:8">
      <c r="A344">
        <f>IF(index!J342=index!G342,"",index!C342)</f>
        <v>0</v>
      </c>
      <c r="B344">
        <f>IF(index!J342=index!G342,"",index!D342)</f>
        <v>0</v>
      </c>
      <c r="C344">
        <f>IF(index!J342=index!G342,"",index!E342)</f>
        <v>0</v>
      </c>
      <c r="D344">
        <f>IF(index!J342=index!G342,"",index!F342)</f>
        <v>0</v>
      </c>
      <c r="E344">
        <f>IF(index!J342=index!G342,"",index!G342)</f>
        <v>0</v>
      </c>
      <c r="F344">
        <f>IF(index!J342=index!G342,"",index!I342)</f>
        <v>0</v>
      </c>
      <c r="G344">
        <f>IF(index!J342=index!G342,"",index!J342)</f>
        <v>1047972</v>
      </c>
      <c r="H344" t="str">
        <f>IF(index!J342=index!G342,"",index!K342)</f>
        <v>ERREUR</v>
      </c>
    </row>
    <row r="345" spans="1:8">
      <c r="A345">
        <f>IF(index!J343=index!G343,"",index!C343)</f>
        <v>0</v>
      </c>
      <c r="B345">
        <f>IF(index!J343=index!G343,"",index!D343)</f>
        <v>0</v>
      </c>
      <c r="C345">
        <f>IF(index!J343=index!G343,"",index!E343)</f>
        <v>0</v>
      </c>
      <c r="D345">
        <f>IF(index!J343=index!G343,"",index!F343)</f>
        <v>0</v>
      </c>
      <c r="E345">
        <f>IF(index!J343=index!G343,"",index!G343)</f>
        <v>0</v>
      </c>
      <c r="F345">
        <f>IF(index!J343=index!G343,"",index!I343)</f>
        <v>0</v>
      </c>
      <c r="G345">
        <f>IF(index!J343=index!G343,"",index!J343)</f>
        <v>1047972</v>
      </c>
      <c r="H345" t="str">
        <f>IF(index!J343=index!G343,"",index!K343)</f>
        <v>ERREUR</v>
      </c>
    </row>
    <row r="346" spans="1:8">
      <c r="A346">
        <f>IF(index!J344=index!G344,"",index!C344)</f>
        <v>0</v>
      </c>
      <c r="B346">
        <f>IF(index!J344=index!G344,"",index!D344)</f>
        <v>0</v>
      </c>
      <c r="C346">
        <f>IF(index!J344=index!G344,"",index!E344)</f>
        <v>0</v>
      </c>
      <c r="D346">
        <f>IF(index!J344=index!G344,"",index!F344)</f>
        <v>0</v>
      </c>
      <c r="E346">
        <f>IF(index!J344=index!G344,"",index!G344)</f>
        <v>0</v>
      </c>
      <c r="F346">
        <f>IF(index!J344=index!G344,"",index!I344)</f>
        <v>0</v>
      </c>
      <c r="G346">
        <f>IF(index!J344=index!G344,"",index!J344)</f>
        <v>1047972</v>
      </c>
      <c r="H346" t="str">
        <f>IF(index!J344=index!G344,"",index!K344)</f>
        <v>ERREUR</v>
      </c>
    </row>
    <row r="347" spans="1:8">
      <c r="A347">
        <f>IF(index!J345=index!G345,"",index!C345)</f>
        <v>0</v>
      </c>
      <c r="B347">
        <f>IF(index!J345=index!G345,"",index!D345)</f>
        <v>0</v>
      </c>
      <c r="C347">
        <f>IF(index!J345=index!G345,"",index!E345)</f>
        <v>0</v>
      </c>
      <c r="D347">
        <f>IF(index!J345=index!G345,"",index!F345)</f>
        <v>0</v>
      </c>
      <c r="E347">
        <f>IF(index!J345=index!G345,"",index!G345)</f>
        <v>0</v>
      </c>
      <c r="F347">
        <f>IF(index!J345=index!G345,"",index!I345)</f>
        <v>0</v>
      </c>
      <c r="G347">
        <f>IF(index!J345=index!G345,"",index!J345)</f>
        <v>1047972</v>
      </c>
      <c r="H347" t="str">
        <f>IF(index!J345=index!G345,"",index!K345)</f>
        <v>ERREUR</v>
      </c>
    </row>
    <row r="348" spans="1:8">
      <c r="A348">
        <f>IF(index!J346=index!G346,"",index!C346)</f>
        <v>0</v>
      </c>
      <c r="B348">
        <f>IF(index!J346=index!G346,"",index!D346)</f>
        <v>0</v>
      </c>
      <c r="C348">
        <f>IF(index!J346=index!G346,"",index!E346)</f>
        <v>0</v>
      </c>
      <c r="D348">
        <f>IF(index!J346=index!G346,"",index!F346)</f>
        <v>0</v>
      </c>
      <c r="E348">
        <f>IF(index!J346=index!G346,"",index!G346)</f>
        <v>0</v>
      </c>
      <c r="F348">
        <f>IF(index!J346=index!G346,"",index!I346)</f>
        <v>0</v>
      </c>
      <c r="G348">
        <f>IF(index!J346=index!G346,"",index!J346)</f>
        <v>1047972</v>
      </c>
      <c r="H348" t="str">
        <f>IF(index!J346=index!G346,"",index!K346)</f>
        <v>ERREUR</v>
      </c>
    </row>
    <row r="349" spans="1:8">
      <c r="A349">
        <f>IF(index!J347=index!G347,"",index!C347)</f>
        <v>0</v>
      </c>
      <c r="B349">
        <f>IF(index!J347=index!G347,"",index!D347)</f>
        <v>0</v>
      </c>
      <c r="C349">
        <f>IF(index!J347=index!G347,"",index!E347)</f>
        <v>0</v>
      </c>
      <c r="D349">
        <f>IF(index!J347=index!G347,"",index!F347)</f>
        <v>0</v>
      </c>
      <c r="E349">
        <f>IF(index!J347=index!G347,"",index!G347)</f>
        <v>0</v>
      </c>
      <c r="F349">
        <f>IF(index!J347=index!G347,"",index!I347)</f>
        <v>0</v>
      </c>
      <c r="G349">
        <f>IF(index!J347=index!G347,"",index!J347)</f>
        <v>1047972</v>
      </c>
      <c r="H349" t="str">
        <f>IF(index!J347=index!G347,"",index!K347)</f>
        <v>ERREUR</v>
      </c>
    </row>
    <row r="350" spans="1:8">
      <c r="A350">
        <f>IF(index!J348=index!G348,"",index!C348)</f>
        <v>0</v>
      </c>
      <c r="B350">
        <f>IF(index!J348=index!G348,"",index!D348)</f>
        <v>0</v>
      </c>
      <c r="C350">
        <f>IF(index!J348=index!G348,"",index!E348)</f>
        <v>0</v>
      </c>
      <c r="D350">
        <f>IF(index!J348=index!G348,"",index!F348)</f>
        <v>0</v>
      </c>
      <c r="E350">
        <f>IF(index!J348=index!G348,"",index!G348)</f>
        <v>0</v>
      </c>
      <c r="F350">
        <f>IF(index!J348=index!G348,"",index!I348)</f>
        <v>0</v>
      </c>
      <c r="G350">
        <f>IF(index!J348=index!G348,"",index!J348)</f>
        <v>1047972</v>
      </c>
      <c r="H350" t="str">
        <f>IF(index!J348=index!G348,"",index!K348)</f>
        <v>ERREUR</v>
      </c>
    </row>
    <row r="351" spans="1:8">
      <c r="A351">
        <f>IF(index!J349=index!G349,"",index!C349)</f>
        <v>0</v>
      </c>
      <c r="B351">
        <f>IF(index!J349=index!G349,"",index!D349)</f>
        <v>0</v>
      </c>
      <c r="C351">
        <f>IF(index!J349=index!G349,"",index!E349)</f>
        <v>0</v>
      </c>
      <c r="D351">
        <f>IF(index!J349=index!G349,"",index!F349)</f>
        <v>0</v>
      </c>
      <c r="E351">
        <f>IF(index!J349=index!G349,"",index!G349)</f>
        <v>0</v>
      </c>
      <c r="F351">
        <f>IF(index!J349=index!G349,"",index!I349)</f>
        <v>0</v>
      </c>
      <c r="G351">
        <f>IF(index!J349=index!G349,"",index!J349)</f>
        <v>1047972</v>
      </c>
      <c r="H351" t="str">
        <f>IF(index!J349=index!G349,"",index!K349)</f>
        <v>ERREUR</v>
      </c>
    </row>
    <row r="352" spans="1:8">
      <c r="A352">
        <f>IF(index!J350=index!G350,"",index!C350)</f>
        <v>0</v>
      </c>
      <c r="B352">
        <f>IF(index!J350=index!G350,"",index!D350)</f>
        <v>0</v>
      </c>
      <c r="C352">
        <f>IF(index!J350=index!G350,"",index!E350)</f>
        <v>0</v>
      </c>
      <c r="D352">
        <f>IF(index!J350=index!G350,"",index!F350)</f>
        <v>0</v>
      </c>
      <c r="E352">
        <f>IF(index!J350=index!G350,"",index!G350)</f>
        <v>0</v>
      </c>
      <c r="F352">
        <f>IF(index!J350=index!G350,"",index!I350)</f>
        <v>0</v>
      </c>
      <c r="G352">
        <f>IF(index!J350=index!G350,"",index!J350)</f>
        <v>1047972</v>
      </c>
      <c r="H352" t="str">
        <f>IF(index!J350=index!G350,"",index!K350)</f>
        <v>ERREUR</v>
      </c>
    </row>
    <row r="353" spans="1:8">
      <c r="A353">
        <f>IF(index!J351=index!G351,"",index!C351)</f>
        <v>0</v>
      </c>
      <c r="B353">
        <f>IF(index!J351=index!G351,"",index!D351)</f>
        <v>0</v>
      </c>
      <c r="C353">
        <f>IF(index!J351=index!G351,"",index!E351)</f>
        <v>0</v>
      </c>
      <c r="D353">
        <f>IF(index!J351=index!G351,"",index!F351)</f>
        <v>0</v>
      </c>
      <c r="E353">
        <f>IF(index!J351=index!G351,"",index!G351)</f>
        <v>0</v>
      </c>
      <c r="F353">
        <f>IF(index!J351=index!G351,"",index!I351)</f>
        <v>0</v>
      </c>
      <c r="G353">
        <f>IF(index!J351=index!G351,"",index!J351)</f>
        <v>1047972</v>
      </c>
      <c r="H353" t="str">
        <f>IF(index!J351=index!G351,"",index!K351)</f>
        <v>ERREUR</v>
      </c>
    </row>
    <row r="354" spans="1:8">
      <c r="A354">
        <f>IF(index!J352=index!G352,"",index!C352)</f>
        <v>0</v>
      </c>
      <c r="B354">
        <f>IF(index!J352=index!G352,"",index!D352)</f>
        <v>0</v>
      </c>
      <c r="C354">
        <f>IF(index!J352=index!G352,"",index!E352)</f>
        <v>0</v>
      </c>
      <c r="D354">
        <f>IF(index!J352=index!G352,"",index!F352)</f>
        <v>0</v>
      </c>
      <c r="E354">
        <f>IF(index!J352=index!G352,"",index!G352)</f>
        <v>0</v>
      </c>
      <c r="F354">
        <f>IF(index!J352=index!G352,"",index!I352)</f>
        <v>0</v>
      </c>
      <c r="G354">
        <f>IF(index!J352=index!G352,"",index!J352)</f>
        <v>1047972</v>
      </c>
      <c r="H354" t="str">
        <f>IF(index!J352=index!G352,"",index!K352)</f>
        <v>ERREUR</v>
      </c>
    </row>
    <row r="355" spans="1:8">
      <c r="A355">
        <f>IF(index!J353=index!G353,"",index!C353)</f>
        <v>0</v>
      </c>
      <c r="B355">
        <f>IF(index!J353=index!G353,"",index!D353)</f>
        <v>0</v>
      </c>
      <c r="C355">
        <f>IF(index!J353=index!G353,"",index!E353)</f>
        <v>0</v>
      </c>
      <c r="D355">
        <f>IF(index!J353=index!G353,"",index!F353)</f>
        <v>0</v>
      </c>
      <c r="E355">
        <f>IF(index!J353=index!G353,"",index!G353)</f>
        <v>0</v>
      </c>
      <c r="F355">
        <f>IF(index!J353=index!G353,"",index!I353)</f>
        <v>0</v>
      </c>
      <c r="G355">
        <f>IF(index!J353=index!G353,"",index!J353)</f>
        <v>1047972</v>
      </c>
      <c r="H355" t="str">
        <f>IF(index!J353=index!G353,"",index!K353)</f>
        <v>ERREUR</v>
      </c>
    </row>
    <row r="356" spans="1:8">
      <c r="A356">
        <f>IF(index!J354=index!G354,"",index!C354)</f>
        <v>0</v>
      </c>
      <c r="B356">
        <f>IF(index!J354=index!G354,"",index!D354)</f>
        <v>0</v>
      </c>
      <c r="C356">
        <f>IF(index!J354=index!G354,"",index!E354)</f>
        <v>0</v>
      </c>
      <c r="D356">
        <f>IF(index!J354=index!G354,"",index!F354)</f>
        <v>0</v>
      </c>
      <c r="E356">
        <f>IF(index!J354=index!G354,"",index!G354)</f>
        <v>0</v>
      </c>
      <c r="F356">
        <f>IF(index!J354=index!G354,"",index!I354)</f>
        <v>0</v>
      </c>
      <c r="G356">
        <f>IF(index!J354=index!G354,"",index!J354)</f>
        <v>1047972</v>
      </c>
      <c r="H356" t="str">
        <f>IF(index!J354=index!G354,"",index!K354)</f>
        <v>ERREUR</v>
      </c>
    </row>
    <row r="357" spans="1:8">
      <c r="A357">
        <f>IF(index!J355=index!G355,"",index!C355)</f>
        <v>0</v>
      </c>
      <c r="B357">
        <f>IF(index!J355=index!G355,"",index!D355)</f>
        <v>0</v>
      </c>
      <c r="C357">
        <f>IF(index!J355=index!G355,"",index!E355)</f>
        <v>0</v>
      </c>
      <c r="D357">
        <f>IF(index!J355=index!G355,"",index!F355)</f>
        <v>0</v>
      </c>
      <c r="E357">
        <f>IF(index!J355=index!G355,"",index!G355)</f>
        <v>0</v>
      </c>
      <c r="F357">
        <f>IF(index!J355=index!G355,"",index!I355)</f>
        <v>0</v>
      </c>
      <c r="G357">
        <f>IF(index!J355=index!G355,"",index!J355)</f>
        <v>1047972</v>
      </c>
      <c r="H357" t="str">
        <f>IF(index!J355=index!G355,"",index!K355)</f>
        <v>ERREUR</v>
      </c>
    </row>
    <row r="358" spans="1:8">
      <c r="A358">
        <f>IF(index!J356=index!G356,"",index!C356)</f>
        <v>0</v>
      </c>
      <c r="B358">
        <f>IF(index!J356=index!G356,"",index!D356)</f>
        <v>0</v>
      </c>
      <c r="C358">
        <f>IF(index!J356=index!G356,"",index!E356)</f>
        <v>0</v>
      </c>
      <c r="D358">
        <f>IF(index!J356=index!G356,"",index!F356)</f>
        <v>0</v>
      </c>
      <c r="E358">
        <f>IF(index!J356=index!G356,"",index!G356)</f>
        <v>0</v>
      </c>
      <c r="F358">
        <f>IF(index!J356=index!G356,"",index!I356)</f>
        <v>0</v>
      </c>
      <c r="G358">
        <f>IF(index!J356=index!G356,"",index!J356)</f>
        <v>1047972</v>
      </c>
      <c r="H358" t="str">
        <f>IF(index!J356=index!G356,"",index!K356)</f>
        <v>ERREUR</v>
      </c>
    </row>
    <row r="359" spans="1:8">
      <c r="A359">
        <f>IF(index!J357=index!G357,"",index!C357)</f>
        <v>0</v>
      </c>
      <c r="B359">
        <f>IF(index!J357=index!G357,"",index!D357)</f>
        <v>0</v>
      </c>
      <c r="C359">
        <f>IF(index!J357=index!G357,"",index!E357)</f>
        <v>0</v>
      </c>
      <c r="D359">
        <f>IF(index!J357=index!G357,"",index!F357)</f>
        <v>0</v>
      </c>
      <c r="E359">
        <f>IF(index!J357=index!G357,"",index!G357)</f>
        <v>0</v>
      </c>
      <c r="F359">
        <f>IF(index!J357=index!G357,"",index!I357)</f>
        <v>0</v>
      </c>
      <c r="G359">
        <f>IF(index!J357=index!G357,"",index!J357)</f>
        <v>1047972</v>
      </c>
      <c r="H359" t="str">
        <f>IF(index!J357=index!G357,"",index!K357)</f>
        <v>ERREUR</v>
      </c>
    </row>
    <row r="360" spans="1:8">
      <c r="A360">
        <f>IF(index!J358=index!G358,"",index!C358)</f>
        <v>0</v>
      </c>
      <c r="B360">
        <f>IF(index!J358=index!G358,"",index!D358)</f>
        <v>0</v>
      </c>
      <c r="C360">
        <f>IF(index!J358=index!G358,"",index!E358)</f>
        <v>0</v>
      </c>
      <c r="D360">
        <f>IF(index!J358=index!G358,"",index!F358)</f>
        <v>0</v>
      </c>
      <c r="E360">
        <f>IF(index!J358=index!G358,"",index!G358)</f>
        <v>0</v>
      </c>
      <c r="F360">
        <f>IF(index!J358=index!G358,"",index!I358)</f>
        <v>0</v>
      </c>
      <c r="G360">
        <f>IF(index!J358=index!G358,"",index!J358)</f>
        <v>1047972</v>
      </c>
      <c r="H360" t="str">
        <f>IF(index!J358=index!G358,"",index!K358)</f>
        <v>ERREUR</v>
      </c>
    </row>
    <row r="361" spans="1:8">
      <c r="A361">
        <f>IF(index!J359=index!G359,"",index!C359)</f>
        <v>0</v>
      </c>
      <c r="B361">
        <f>IF(index!J359=index!G359,"",index!D359)</f>
        <v>0</v>
      </c>
      <c r="C361">
        <f>IF(index!J359=index!G359,"",index!E359)</f>
        <v>0</v>
      </c>
      <c r="D361">
        <f>IF(index!J359=index!G359,"",index!F359)</f>
        <v>0</v>
      </c>
      <c r="E361">
        <f>IF(index!J359=index!G359,"",index!G359)</f>
        <v>0</v>
      </c>
      <c r="F361">
        <f>IF(index!J359=index!G359,"",index!I359)</f>
        <v>0</v>
      </c>
      <c r="G361">
        <f>IF(index!J359=index!G359,"",index!J359)</f>
        <v>1047972</v>
      </c>
      <c r="H361" t="str">
        <f>IF(index!J359=index!G359,"",index!K359)</f>
        <v>ERREUR</v>
      </c>
    </row>
    <row r="362" spans="1:8">
      <c r="A362">
        <f>IF(index!J360=index!G360,"",index!C360)</f>
        <v>0</v>
      </c>
      <c r="B362">
        <f>IF(index!J360=index!G360,"",index!D360)</f>
        <v>0</v>
      </c>
      <c r="C362">
        <f>IF(index!J360=index!G360,"",index!E360)</f>
        <v>0</v>
      </c>
      <c r="D362">
        <f>IF(index!J360=index!G360,"",index!F360)</f>
        <v>0</v>
      </c>
      <c r="E362">
        <f>IF(index!J360=index!G360,"",index!G360)</f>
        <v>0</v>
      </c>
      <c r="F362">
        <f>IF(index!J360=index!G360,"",index!I360)</f>
        <v>0</v>
      </c>
      <c r="G362">
        <f>IF(index!J360=index!G360,"",index!J360)</f>
        <v>1047972</v>
      </c>
      <c r="H362" t="str">
        <f>IF(index!J360=index!G360,"",index!K360)</f>
        <v>ERREUR</v>
      </c>
    </row>
    <row r="363" spans="1:8">
      <c r="A363">
        <f>IF(index!J361=index!G361,"",index!C361)</f>
        <v>0</v>
      </c>
      <c r="B363">
        <f>IF(index!J361=index!G361,"",index!D361)</f>
        <v>0</v>
      </c>
      <c r="C363">
        <f>IF(index!J361=index!G361,"",index!E361)</f>
        <v>0</v>
      </c>
      <c r="D363">
        <f>IF(index!J361=index!G361,"",index!F361)</f>
        <v>0</v>
      </c>
      <c r="E363">
        <f>IF(index!J361=index!G361,"",index!G361)</f>
        <v>0</v>
      </c>
      <c r="F363">
        <f>IF(index!J361=index!G361,"",index!I361)</f>
        <v>0</v>
      </c>
      <c r="G363">
        <f>IF(index!J361=index!G361,"",index!J361)</f>
        <v>1047972</v>
      </c>
      <c r="H363" t="str">
        <f>IF(index!J361=index!G361,"",index!K361)</f>
        <v>ERREUR</v>
      </c>
    </row>
    <row r="364" spans="1:8">
      <c r="A364">
        <f>IF(index!J362=index!G362,"",index!C362)</f>
        <v>0</v>
      </c>
      <c r="B364">
        <f>IF(index!J362=index!G362,"",index!D362)</f>
        <v>0</v>
      </c>
      <c r="C364">
        <f>IF(index!J362=index!G362,"",index!E362)</f>
        <v>0</v>
      </c>
      <c r="D364">
        <f>IF(index!J362=index!G362,"",index!F362)</f>
        <v>0</v>
      </c>
      <c r="E364">
        <f>IF(index!J362=index!G362,"",index!G362)</f>
        <v>0</v>
      </c>
      <c r="F364">
        <f>IF(index!J362=index!G362,"",index!I362)</f>
        <v>0</v>
      </c>
      <c r="G364">
        <f>IF(index!J362=index!G362,"",index!J362)</f>
        <v>1047972</v>
      </c>
      <c r="H364" t="str">
        <f>IF(index!J362=index!G362,"",index!K362)</f>
        <v>ERREUR</v>
      </c>
    </row>
    <row r="365" spans="1:8">
      <c r="A365">
        <f>IF(index!J363=index!G363,"",index!C363)</f>
        <v>0</v>
      </c>
      <c r="B365">
        <f>IF(index!J363=index!G363,"",index!D363)</f>
        <v>0</v>
      </c>
      <c r="C365">
        <f>IF(index!J363=index!G363,"",index!E363)</f>
        <v>0</v>
      </c>
      <c r="D365">
        <f>IF(index!J363=index!G363,"",index!F363)</f>
        <v>0</v>
      </c>
      <c r="E365">
        <f>IF(index!J363=index!G363,"",index!G363)</f>
        <v>0</v>
      </c>
      <c r="F365">
        <f>IF(index!J363=index!G363,"",index!I363)</f>
        <v>0</v>
      </c>
      <c r="G365">
        <f>IF(index!J363=index!G363,"",index!J363)</f>
        <v>1047972</v>
      </c>
      <c r="H365" t="str">
        <f>IF(index!J363=index!G363,"",index!K363)</f>
        <v>ERREUR</v>
      </c>
    </row>
    <row r="366" spans="1:8">
      <c r="A366">
        <f>IF(index!J364=index!G364,"",index!C364)</f>
        <v>0</v>
      </c>
      <c r="B366">
        <f>IF(index!J364=index!G364,"",index!D364)</f>
        <v>0</v>
      </c>
      <c r="C366">
        <f>IF(index!J364=index!G364,"",index!E364)</f>
        <v>0</v>
      </c>
      <c r="D366">
        <f>IF(index!J364=index!G364,"",index!F364)</f>
        <v>0</v>
      </c>
      <c r="E366">
        <f>IF(index!J364=index!G364,"",index!G364)</f>
        <v>0</v>
      </c>
      <c r="F366">
        <f>IF(index!J364=index!G364,"",index!I364)</f>
        <v>0</v>
      </c>
      <c r="G366">
        <f>IF(index!J364=index!G364,"",index!J364)</f>
        <v>1047972</v>
      </c>
      <c r="H366" t="str">
        <f>IF(index!J364=index!G364,"",index!K364)</f>
        <v>ERREUR</v>
      </c>
    </row>
    <row r="367" spans="1:8">
      <c r="A367">
        <f>IF(index!J365=index!G365,"",index!C365)</f>
        <v>0</v>
      </c>
      <c r="B367">
        <f>IF(index!J365=index!G365,"",index!D365)</f>
        <v>0</v>
      </c>
      <c r="C367">
        <f>IF(index!J365=index!G365,"",index!E365)</f>
        <v>0</v>
      </c>
      <c r="D367">
        <f>IF(index!J365=index!G365,"",index!F365)</f>
        <v>0</v>
      </c>
      <c r="E367">
        <f>IF(index!J365=index!G365,"",index!G365)</f>
        <v>0</v>
      </c>
      <c r="F367">
        <f>IF(index!J365=index!G365,"",index!I365)</f>
        <v>0</v>
      </c>
      <c r="G367">
        <f>IF(index!J365=index!G365,"",index!J365)</f>
        <v>1047972</v>
      </c>
      <c r="H367" t="str">
        <f>IF(index!J365=index!G365,"",index!K365)</f>
        <v>ERREUR</v>
      </c>
    </row>
    <row r="368" spans="1:8">
      <c r="A368">
        <f>IF(index!J366=index!G366,"",index!C366)</f>
        <v>0</v>
      </c>
      <c r="B368">
        <f>IF(index!J366=index!G366,"",index!D366)</f>
        <v>0</v>
      </c>
      <c r="C368">
        <f>IF(index!J366=index!G366,"",index!E366)</f>
        <v>0</v>
      </c>
      <c r="D368">
        <f>IF(index!J366=index!G366,"",index!F366)</f>
        <v>0</v>
      </c>
      <c r="E368">
        <f>IF(index!J366=index!G366,"",index!G366)</f>
        <v>0</v>
      </c>
      <c r="F368">
        <f>IF(index!J366=index!G366,"",index!I366)</f>
        <v>0</v>
      </c>
      <c r="G368">
        <f>IF(index!J366=index!G366,"",index!J366)</f>
        <v>1047972</v>
      </c>
      <c r="H368" t="str">
        <f>IF(index!J366=index!G366,"",index!K366)</f>
        <v>ERREUR</v>
      </c>
    </row>
    <row r="369" spans="1:8">
      <c r="A369">
        <f>IF(index!J367=index!G367,"",index!C367)</f>
        <v>0</v>
      </c>
      <c r="B369">
        <f>IF(index!J367=index!G367,"",index!D367)</f>
        <v>0</v>
      </c>
      <c r="C369">
        <f>IF(index!J367=index!G367,"",index!E367)</f>
        <v>0</v>
      </c>
      <c r="D369">
        <f>IF(index!J367=index!G367,"",index!F367)</f>
        <v>0</v>
      </c>
      <c r="E369">
        <f>IF(index!J367=index!G367,"",index!G367)</f>
        <v>0</v>
      </c>
      <c r="F369">
        <f>IF(index!J367=index!G367,"",index!I367)</f>
        <v>0</v>
      </c>
      <c r="G369">
        <f>IF(index!J367=index!G367,"",index!J367)</f>
        <v>1047972</v>
      </c>
      <c r="H369" t="str">
        <f>IF(index!J367=index!G367,"",index!K367)</f>
        <v>ERREUR</v>
      </c>
    </row>
    <row r="370" spans="1:8">
      <c r="A370">
        <f>IF(index!J368=index!G368,"",index!C368)</f>
        <v>0</v>
      </c>
      <c r="B370">
        <f>IF(index!J368=index!G368,"",index!D368)</f>
        <v>0</v>
      </c>
      <c r="C370">
        <f>IF(index!J368=index!G368,"",index!E368)</f>
        <v>0</v>
      </c>
      <c r="D370">
        <f>IF(index!J368=index!G368,"",index!F368)</f>
        <v>0</v>
      </c>
      <c r="E370">
        <f>IF(index!J368=index!G368,"",index!G368)</f>
        <v>0</v>
      </c>
      <c r="F370">
        <f>IF(index!J368=index!G368,"",index!I368)</f>
        <v>0</v>
      </c>
      <c r="G370">
        <f>IF(index!J368=index!G368,"",index!J368)</f>
        <v>1047972</v>
      </c>
      <c r="H370" t="str">
        <f>IF(index!J368=index!G368,"",index!K368)</f>
        <v>ERREUR</v>
      </c>
    </row>
    <row r="371" spans="1:8">
      <c r="A371">
        <f>IF(index!J369=index!G369,"",index!C369)</f>
        <v>0</v>
      </c>
      <c r="B371">
        <f>IF(index!J369=index!G369,"",index!D369)</f>
        <v>0</v>
      </c>
      <c r="C371">
        <f>IF(index!J369=index!G369,"",index!E369)</f>
        <v>0</v>
      </c>
      <c r="D371">
        <f>IF(index!J369=index!G369,"",index!F369)</f>
        <v>0</v>
      </c>
      <c r="E371">
        <f>IF(index!J369=index!G369,"",index!G369)</f>
        <v>0</v>
      </c>
      <c r="F371">
        <f>IF(index!J369=index!G369,"",index!I369)</f>
        <v>0</v>
      </c>
      <c r="G371">
        <f>IF(index!J369=index!G369,"",index!J369)</f>
        <v>1047972</v>
      </c>
      <c r="H371" t="str">
        <f>IF(index!J369=index!G369,"",index!K369)</f>
        <v>ERREUR</v>
      </c>
    </row>
    <row r="372" spans="1:8">
      <c r="A372">
        <f>IF(index!J370=index!G370,"",index!C370)</f>
        <v>0</v>
      </c>
      <c r="B372">
        <f>IF(index!J370=index!G370,"",index!D370)</f>
        <v>0</v>
      </c>
      <c r="C372">
        <f>IF(index!J370=index!G370,"",index!E370)</f>
        <v>0</v>
      </c>
      <c r="D372">
        <f>IF(index!J370=index!G370,"",index!F370)</f>
        <v>0</v>
      </c>
      <c r="E372">
        <f>IF(index!J370=index!G370,"",index!G370)</f>
        <v>0</v>
      </c>
      <c r="F372">
        <f>IF(index!J370=index!G370,"",index!I370)</f>
        <v>0</v>
      </c>
      <c r="G372">
        <f>IF(index!J370=index!G370,"",index!J370)</f>
        <v>1047972</v>
      </c>
      <c r="H372" t="str">
        <f>IF(index!J370=index!G370,"",index!K370)</f>
        <v>ERREUR</v>
      </c>
    </row>
    <row r="373" spans="1:8">
      <c r="A373">
        <f>IF(index!J371=index!G371,"",index!C371)</f>
        <v>0</v>
      </c>
      <c r="B373">
        <f>IF(index!J371=index!G371,"",index!D371)</f>
        <v>0</v>
      </c>
      <c r="C373">
        <f>IF(index!J371=index!G371,"",index!E371)</f>
        <v>0</v>
      </c>
      <c r="D373">
        <f>IF(index!J371=index!G371,"",index!F371)</f>
        <v>0</v>
      </c>
      <c r="E373">
        <f>IF(index!J371=index!G371,"",index!G371)</f>
        <v>0</v>
      </c>
      <c r="F373">
        <f>IF(index!J371=index!G371,"",index!I371)</f>
        <v>0</v>
      </c>
      <c r="G373">
        <f>IF(index!J371=index!G371,"",index!J371)</f>
        <v>1047972</v>
      </c>
      <c r="H373" t="str">
        <f>IF(index!J371=index!G371,"",index!K371)</f>
        <v>ERREUR</v>
      </c>
    </row>
    <row r="374" spans="1:8">
      <c r="A374">
        <f>IF(index!J372=index!G372,"",index!C372)</f>
        <v>0</v>
      </c>
      <c r="B374">
        <f>IF(index!J372=index!G372,"",index!D372)</f>
        <v>0</v>
      </c>
      <c r="C374">
        <f>IF(index!J372=index!G372,"",index!E372)</f>
        <v>0</v>
      </c>
      <c r="D374">
        <f>IF(index!J372=index!G372,"",index!F372)</f>
        <v>0</v>
      </c>
      <c r="E374">
        <f>IF(index!J372=index!G372,"",index!G372)</f>
        <v>0</v>
      </c>
      <c r="F374">
        <f>IF(index!J372=index!G372,"",index!I372)</f>
        <v>0</v>
      </c>
      <c r="G374">
        <f>IF(index!J372=index!G372,"",index!J372)</f>
        <v>1047972</v>
      </c>
      <c r="H374" t="str">
        <f>IF(index!J372=index!G372,"",index!K372)</f>
        <v>ERREUR</v>
      </c>
    </row>
    <row r="375" spans="1:8">
      <c r="A375">
        <f>IF(index!J373=index!G373,"",index!C373)</f>
        <v>0</v>
      </c>
      <c r="B375">
        <f>IF(index!J373=index!G373,"",index!D373)</f>
        <v>0</v>
      </c>
      <c r="C375">
        <f>IF(index!J373=index!G373,"",index!E373)</f>
        <v>0</v>
      </c>
      <c r="D375">
        <f>IF(index!J373=index!G373,"",index!F373)</f>
        <v>0</v>
      </c>
      <c r="E375">
        <f>IF(index!J373=index!G373,"",index!G373)</f>
        <v>0</v>
      </c>
      <c r="F375">
        <f>IF(index!J373=index!G373,"",index!I373)</f>
        <v>0</v>
      </c>
      <c r="G375">
        <f>IF(index!J373=index!G373,"",index!J373)</f>
        <v>1047972</v>
      </c>
      <c r="H375" t="str">
        <f>IF(index!J373=index!G373,"",index!K373)</f>
        <v>ERREUR</v>
      </c>
    </row>
    <row r="376" spans="1:8">
      <c r="A376">
        <f>IF(index!J374=index!G374,"",index!C374)</f>
        <v>0</v>
      </c>
      <c r="B376">
        <f>IF(index!J374=index!G374,"",index!D374)</f>
        <v>0</v>
      </c>
      <c r="C376">
        <f>IF(index!J374=index!G374,"",index!E374)</f>
        <v>0</v>
      </c>
      <c r="D376">
        <f>IF(index!J374=index!G374,"",index!F374)</f>
        <v>0</v>
      </c>
      <c r="E376">
        <f>IF(index!J374=index!G374,"",index!G374)</f>
        <v>0</v>
      </c>
      <c r="F376">
        <f>IF(index!J374=index!G374,"",index!I374)</f>
        <v>0</v>
      </c>
      <c r="G376">
        <f>IF(index!J374=index!G374,"",index!J374)</f>
        <v>1047972</v>
      </c>
      <c r="H376" t="str">
        <f>IF(index!J374=index!G374,"",index!K374)</f>
        <v>ERREUR</v>
      </c>
    </row>
    <row r="377" spans="1:8">
      <c r="A377">
        <f>IF(index!J375=index!G375,"",index!C375)</f>
        <v>0</v>
      </c>
      <c r="B377">
        <f>IF(index!J375=index!G375,"",index!D375)</f>
        <v>0</v>
      </c>
      <c r="C377">
        <f>IF(index!J375=index!G375,"",index!E375)</f>
        <v>0</v>
      </c>
      <c r="D377">
        <f>IF(index!J375=index!G375,"",index!F375)</f>
        <v>0</v>
      </c>
      <c r="E377">
        <f>IF(index!J375=index!G375,"",index!G375)</f>
        <v>0</v>
      </c>
      <c r="F377">
        <f>IF(index!J375=index!G375,"",index!I375)</f>
        <v>0</v>
      </c>
      <c r="G377">
        <f>IF(index!J375=index!G375,"",index!J375)</f>
        <v>1047972</v>
      </c>
      <c r="H377" t="str">
        <f>IF(index!J375=index!G375,"",index!K375)</f>
        <v>ERREUR</v>
      </c>
    </row>
    <row r="378" spans="1:8">
      <c r="A378">
        <f>IF(index!J376=index!G376,"",index!C376)</f>
        <v>0</v>
      </c>
      <c r="B378">
        <f>IF(index!J376=index!G376,"",index!D376)</f>
        <v>0</v>
      </c>
      <c r="C378">
        <f>IF(index!J376=index!G376,"",index!E376)</f>
        <v>0</v>
      </c>
      <c r="D378">
        <f>IF(index!J376=index!G376,"",index!F376)</f>
        <v>0</v>
      </c>
      <c r="E378">
        <f>IF(index!J376=index!G376,"",index!G376)</f>
        <v>0</v>
      </c>
      <c r="F378">
        <f>IF(index!J376=index!G376,"",index!I376)</f>
        <v>0</v>
      </c>
      <c r="G378">
        <f>IF(index!J376=index!G376,"",index!J376)</f>
        <v>1047972</v>
      </c>
      <c r="H378" t="str">
        <f>IF(index!J376=index!G376,"",index!K376)</f>
        <v>ERREUR</v>
      </c>
    </row>
    <row r="379" spans="1:8">
      <c r="A379">
        <f>IF(index!J377=index!G377,"",index!C377)</f>
        <v>0</v>
      </c>
      <c r="B379">
        <f>IF(index!J377=index!G377,"",index!D377)</f>
        <v>0</v>
      </c>
      <c r="C379">
        <f>IF(index!J377=index!G377,"",index!E377)</f>
        <v>0</v>
      </c>
      <c r="D379">
        <f>IF(index!J377=index!G377,"",index!F377)</f>
        <v>0</v>
      </c>
      <c r="E379">
        <f>IF(index!J377=index!G377,"",index!G377)</f>
        <v>0</v>
      </c>
      <c r="F379">
        <f>IF(index!J377=index!G377,"",index!I377)</f>
        <v>0</v>
      </c>
      <c r="G379">
        <f>IF(index!J377=index!G377,"",index!J377)</f>
        <v>1047972</v>
      </c>
      <c r="H379" t="str">
        <f>IF(index!J377=index!G377,"",index!K377)</f>
        <v>ERREUR</v>
      </c>
    </row>
    <row r="380" spans="1:8">
      <c r="A380">
        <f>IF(index!J378=index!G378,"",index!C378)</f>
        <v>0</v>
      </c>
      <c r="B380">
        <f>IF(index!J378=index!G378,"",index!D378)</f>
        <v>0</v>
      </c>
      <c r="C380">
        <f>IF(index!J378=index!G378,"",index!E378)</f>
        <v>0</v>
      </c>
      <c r="D380">
        <f>IF(index!J378=index!G378,"",index!F378)</f>
        <v>0</v>
      </c>
      <c r="E380">
        <f>IF(index!J378=index!G378,"",index!G378)</f>
        <v>0</v>
      </c>
      <c r="F380">
        <f>IF(index!J378=index!G378,"",index!I378)</f>
        <v>0</v>
      </c>
      <c r="G380">
        <f>IF(index!J378=index!G378,"",index!J378)</f>
        <v>1047972</v>
      </c>
      <c r="H380" t="str">
        <f>IF(index!J378=index!G378,"",index!K378)</f>
        <v>ERREUR</v>
      </c>
    </row>
    <row r="381" spans="1:8">
      <c r="A381">
        <f>IF(index!J379=index!G379,"",index!C379)</f>
        <v>0</v>
      </c>
      <c r="B381">
        <f>IF(index!J379=index!G379,"",index!D379)</f>
        <v>0</v>
      </c>
      <c r="C381">
        <f>IF(index!J379=index!G379,"",index!E379)</f>
        <v>0</v>
      </c>
      <c r="D381">
        <f>IF(index!J379=index!G379,"",index!F379)</f>
        <v>0</v>
      </c>
      <c r="E381">
        <f>IF(index!J379=index!G379,"",index!G379)</f>
        <v>0</v>
      </c>
      <c r="F381">
        <f>IF(index!J379=index!G379,"",index!I379)</f>
        <v>0</v>
      </c>
      <c r="G381">
        <f>IF(index!J379=index!G379,"",index!J379)</f>
        <v>1047972</v>
      </c>
      <c r="H381" t="str">
        <f>IF(index!J379=index!G379,"",index!K379)</f>
        <v>ERREUR</v>
      </c>
    </row>
    <row r="382" spans="1:8">
      <c r="A382">
        <f>IF(index!J380=index!G380,"",index!C380)</f>
        <v>0</v>
      </c>
      <c r="B382">
        <f>IF(index!J380=index!G380,"",index!D380)</f>
        <v>0</v>
      </c>
      <c r="C382">
        <f>IF(index!J380=index!G380,"",index!E380)</f>
        <v>0</v>
      </c>
      <c r="D382">
        <f>IF(index!J380=index!G380,"",index!F380)</f>
        <v>0</v>
      </c>
      <c r="E382">
        <f>IF(index!J380=index!G380,"",index!G380)</f>
        <v>0</v>
      </c>
      <c r="F382">
        <f>IF(index!J380=index!G380,"",index!I380)</f>
        <v>0</v>
      </c>
      <c r="G382">
        <f>IF(index!J380=index!G380,"",index!J380)</f>
        <v>1047972</v>
      </c>
      <c r="H382" t="str">
        <f>IF(index!J380=index!G380,"",index!K380)</f>
        <v>ERREUR</v>
      </c>
    </row>
    <row r="383" spans="1:8">
      <c r="A383">
        <f>IF(index!J381=index!G381,"",index!C381)</f>
        <v>0</v>
      </c>
      <c r="B383">
        <f>IF(index!J381=index!G381,"",index!D381)</f>
        <v>0</v>
      </c>
      <c r="C383">
        <f>IF(index!J381=index!G381,"",index!E381)</f>
        <v>0</v>
      </c>
      <c r="D383">
        <f>IF(index!J381=index!G381,"",index!F381)</f>
        <v>0</v>
      </c>
      <c r="E383">
        <f>IF(index!J381=index!G381,"",index!G381)</f>
        <v>0</v>
      </c>
      <c r="F383">
        <f>IF(index!J381=index!G381,"",index!I381)</f>
        <v>0</v>
      </c>
      <c r="G383">
        <f>IF(index!J381=index!G381,"",index!J381)</f>
        <v>1047972</v>
      </c>
      <c r="H383" t="str">
        <f>IF(index!J381=index!G381,"",index!K381)</f>
        <v>ERREUR</v>
      </c>
    </row>
    <row r="384" spans="1:8">
      <c r="A384">
        <f>IF(index!J382=index!G382,"",index!C382)</f>
        <v>0</v>
      </c>
      <c r="B384">
        <f>IF(index!J382=index!G382,"",index!D382)</f>
        <v>0</v>
      </c>
      <c r="C384">
        <f>IF(index!J382=index!G382,"",index!E382)</f>
        <v>0</v>
      </c>
      <c r="D384">
        <f>IF(index!J382=index!G382,"",index!F382)</f>
        <v>0</v>
      </c>
      <c r="E384">
        <f>IF(index!J382=index!G382,"",index!G382)</f>
        <v>0</v>
      </c>
      <c r="F384">
        <f>IF(index!J382=index!G382,"",index!I382)</f>
        <v>0</v>
      </c>
      <c r="G384">
        <f>IF(index!J382=index!G382,"",index!J382)</f>
        <v>1047972</v>
      </c>
      <c r="H384" t="str">
        <f>IF(index!J382=index!G382,"",index!K382)</f>
        <v>ERREUR</v>
      </c>
    </row>
    <row r="385" spans="1:8">
      <c r="A385">
        <f>IF(index!J383=index!G383,"",index!C383)</f>
        <v>0</v>
      </c>
      <c r="B385">
        <f>IF(index!J383=index!G383,"",index!D383)</f>
        <v>0</v>
      </c>
      <c r="C385">
        <f>IF(index!J383=index!G383,"",index!E383)</f>
        <v>0</v>
      </c>
      <c r="D385">
        <f>IF(index!J383=index!G383,"",index!F383)</f>
        <v>0</v>
      </c>
      <c r="E385">
        <f>IF(index!J383=index!G383,"",index!G383)</f>
        <v>0</v>
      </c>
      <c r="F385">
        <f>IF(index!J383=index!G383,"",index!I383)</f>
        <v>0</v>
      </c>
      <c r="G385">
        <f>IF(index!J383=index!G383,"",index!J383)</f>
        <v>1047972</v>
      </c>
      <c r="H385" t="str">
        <f>IF(index!J383=index!G383,"",index!K383)</f>
        <v>ERREUR</v>
      </c>
    </row>
    <row r="386" spans="1:8">
      <c r="A386">
        <f>IF(index!J384=index!G384,"",index!C384)</f>
        <v>0</v>
      </c>
      <c r="B386">
        <f>IF(index!J384=index!G384,"",index!D384)</f>
        <v>0</v>
      </c>
      <c r="C386">
        <f>IF(index!J384=index!G384,"",index!E384)</f>
        <v>0</v>
      </c>
      <c r="D386">
        <f>IF(index!J384=index!G384,"",index!F384)</f>
        <v>0</v>
      </c>
      <c r="E386">
        <f>IF(index!J384=index!G384,"",index!G384)</f>
        <v>0</v>
      </c>
      <c r="F386">
        <f>IF(index!J384=index!G384,"",index!I384)</f>
        <v>0</v>
      </c>
      <c r="G386">
        <f>IF(index!J384=index!G384,"",index!J384)</f>
        <v>1047972</v>
      </c>
      <c r="H386" t="str">
        <f>IF(index!J384=index!G384,"",index!K384)</f>
        <v>ERREUR</v>
      </c>
    </row>
    <row r="387" spans="1:8">
      <c r="A387">
        <f>IF(index!J385=index!G385,"",index!C385)</f>
        <v>0</v>
      </c>
      <c r="B387">
        <f>IF(index!J385=index!G385,"",index!D385)</f>
        <v>0</v>
      </c>
      <c r="C387">
        <f>IF(index!J385=index!G385,"",index!E385)</f>
        <v>0</v>
      </c>
      <c r="D387">
        <f>IF(index!J385=index!G385,"",index!F385)</f>
        <v>0</v>
      </c>
      <c r="E387">
        <f>IF(index!J385=index!G385,"",index!G385)</f>
        <v>0</v>
      </c>
      <c r="F387">
        <f>IF(index!J385=index!G385,"",index!I385)</f>
        <v>0</v>
      </c>
      <c r="G387">
        <f>IF(index!J385=index!G385,"",index!J385)</f>
        <v>1047972</v>
      </c>
      <c r="H387" t="str">
        <f>IF(index!J385=index!G385,"",index!K385)</f>
        <v>ERREUR</v>
      </c>
    </row>
    <row r="388" spans="1:8">
      <c r="A388">
        <f>IF(index!J386=index!G386,"",index!C386)</f>
        <v>0</v>
      </c>
      <c r="B388">
        <f>IF(index!J386=index!G386,"",index!D386)</f>
        <v>0</v>
      </c>
      <c r="C388">
        <f>IF(index!J386=index!G386,"",index!E386)</f>
        <v>0</v>
      </c>
      <c r="D388">
        <f>IF(index!J386=index!G386,"",index!F386)</f>
        <v>0</v>
      </c>
      <c r="E388">
        <f>IF(index!J386=index!G386,"",index!G386)</f>
        <v>0</v>
      </c>
      <c r="F388">
        <f>IF(index!J386=index!G386,"",index!I386)</f>
        <v>0</v>
      </c>
      <c r="G388">
        <f>IF(index!J386=index!G386,"",index!J386)</f>
        <v>1047972</v>
      </c>
      <c r="H388" t="str">
        <f>IF(index!J386=index!G386,"",index!K386)</f>
        <v>ERREUR</v>
      </c>
    </row>
    <row r="389" spans="1:8">
      <c r="A389">
        <f>IF(index!J387=index!G387,"",index!C387)</f>
        <v>0</v>
      </c>
      <c r="B389">
        <f>IF(index!J387=index!G387,"",index!D387)</f>
        <v>0</v>
      </c>
      <c r="C389">
        <f>IF(index!J387=index!G387,"",index!E387)</f>
        <v>0</v>
      </c>
      <c r="D389">
        <f>IF(index!J387=index!G387,"",index!F387)</f>
        <v>0</v>
      </c>
      <c r="E389">
        <f>IF(index!J387=index!G387,"",index!G387)</f>
        <v>0</v>
      </c>
      <c r="F389">
        <f>IF(index!J387=index!G387,"",index!I387)</f>
        <v>0</v>
      </c>
      <c r="G389">
        <f>IF(index!J387=index!G387,"",index!J387)</f>
        <v>1047972</v>
      </c>
      <c r="H389" t="str">
        <f>IF(index!J387=index!G387,"",index!K387)</f>
        <v>ERREUR</v>
      </c>
    </row>
    <row r="390" spans="1:8">
      <c r="A390">
        <f>IF(index!J388=index!G388,"",index!C388)</f>
        <v>0</v>
      </c>
      <c r="B390">
        <f>IF(index!J388=index!G388,"",index!D388)</f>
        <v>0</v>
      </c>
      <c r="C390">
        <f>IF(index!J388=index!G388,"",index!E388)</f>
        <v>0</v>
      </c>
      <c r="D390">
        <f>IF(index!J388=index!G388,"",index!F388)</f>
        <v>0</v>
      </c>
      <c r="E390">
        <f>IF(index!J388=index!G388,"",index!G388)</f>
        <v>0</v>
      </c>
      <c r="F390">
        <f>IF(index!J388=index!G388,"",index!I388)</f>
        <v>0</v>
      </c>
      <c r="G390">
        <f>IF(index!J388=index!G388,"",index!J388)</f>
        <v>1047972</v>
      </c>
      <c r="H390" t="str">
        <f>IF(index!J388=index!G388,"",index!K388)</f>
        <v>ERREUR</v>
      </c>
    </row>
    <row r="391" spans="1:8">
      <c r="A391">
        <f>IF(index!J389=index!G389,"",index!C389)</f>
        <v>0</v>
      </c>
      <c r="B391">
        <f>IF(index!J389=index!G389,"",index!D389)</f>
        <v>0</v>
      </c>
      <c r="C391">
        <f>IF(index!J389=index!G389,"",index!E389)</f>
        <v>0</v>
      </c>
      <c r="D391">
        <f>IF(index!J389=index!G389,"",index!F389)</f>
        <v>0</v>
      </c>
      <c r="E391">
        <f>IF(index!J389=index!G389,"",index!G389)</f>
        <v>0</v>
      </c>
      <c r="F391">
        <f>IF(index!J389=index!G389,"",index!I389)</f>
        <v>0</v>
      </c>
      <c r="G391">
        <f>IF(index!J389=index!G389,"",index!J389)</f>
        <v>1047972</v>
      </c>
      <c r="H391" t="str">
        <f>IF(index!J389=index!G389,"",index!K389)</f>
        <v>ERREUR</v>
      </c>
    </row>
    <row r="392" spans="1:8">
      <c r="A392">
        <f>IF(index!J390=index!G390,"",index!C390)</f>
        <v>0</v>
      </c>
      <c r="B392">
        <f>IF(index!J390=index!G390,"",index!D390)</f>
        <v>0</v>
      </c>
      <c r="C392">
        <f>IF(index!J390=index!G390,"",index!E390)</f>
        <v>0</v>
      </c>
      <c r="D392">
        <f>IF(index!J390=index!G390,"",index!F390)</f>
        <v>0</v>
      </c>
      <c r="E392">
        <f>IF(index!J390=index!G390,"",index!G390)</f>
        <v>0</v>
      </c>
      <c r="F392">
        <f>IF(index!J390=index!G390,"",index!I390)</f>
        <v>0</v>
      </c>
      <c r="G392">
        <f>IF(index!J390=index!G390,"",index!J390)</f>
        <v>1047972</v>
      </c>
      <c r="H392" t="str">
        <f>IF(index!J390=index!G390,"",index!K390)</f>
        <v>ERREUR</v>
      </c>
    </row>
    <row r="393" spans="1:8">
      <c r="A393">
        <f>IF(index!J391=index!G391,"",index!C391)</f>
        <v>0</v>
      </c>
      <c r="B393">
        <f>IF(index!J391=index!G391,"",index!D391)</f>
        <v>0</v>
      </c>
      <c r="C393">
        <f>IF(index!J391=index!G391,"",index!E391)</f>
        <v>0</v>
      </c>
      <c r="D393">
        <f>IF(index!J391=index!G391,"",index!F391)</f>
        <v>0</v>
      </c>
      <c r="E393">
        <f>IF(index!J391=index!G391,"",index!G391)</f>
        <v>0</v>
      </c>
      <c r="F393">
        <f>IF(index!J391=index!G391,"",index!I391)</f>
        <v>0</v>
      </c>
      <c r="G393">
        <f>IF(index!J391=index!G391,"",index!J391)</f>
        <v>1047972</v>
      </c>
      <c r="H393" t="str">
        <f>IF(index!J391=index!G391,"",index!K391)</f>
        <v>ERREUR</v>
      </c>
    </row>
    <row r="394" spans="1:8">
      <c r="A394">
        <f>IF(index!J392=index!G392,"",index!C392)</f>
        <v>0</v>
      </c>
      <c r="B394">
        <f>IF(index!J392=index!G392,"",index!D392)</f>
        <v>0</v>
      </c>
      <c r="C394">
        <f>IF(index!J392=index!G392,"",index!E392)</f>
        <v>0</v>
      </c>
      <c r="D394">
        <f>IF(index!J392=index!G392,"",index!F392)</f>
        <v>0</v>
      </c>
      <c r="E394">
        <f>IF(index!J392=index!G392,"",index!G392)</f>
        <v>0</v>
      </c>
      <c r="F394">
        <f>IF(index!J392=index!G392,"",index!I392)</f>
        <v>0</v>
      </c>
      <c r="G394">
        <f>IF(index!J392=index!G392,"",index!J392)</f>
        <v>1047972</v>
      </c>
      <c r="H394" t="str">
        <f>IF(index!J392=index!G392,"",index!K392)</f>
        <v>ERREUR</v>
      </c>
    </row>
    <row r="395" spans="1:8">
      <c r="A395">
        <f>IF(index!J393=index!G393,"",index!C393)</f>
        <v>0</v>
      </c>
      <c r="B395">
        <f>IF(index!J393=index!G393,"",index!D393)</f>
        <v>0</v>
      </c>
      <c r="C395">
        <f>IF(index!J393=index!G393,"",index!E393)</f>
        <v>0</v>
      </c>
      <c r="D395">
        <f>IF(index!J393=index!G393,"",index!F393)</f>
        <v>0</v>
      </c>
      <c r="E395">
        <f>IF(index!J393=index!G393,"",index!G393)</f>
        <v>0</v>
      </c>
      <c r="F395">
        <f>IF(index!J393=index!G393,"",index!I393)</f>
        <v>0</v>
      </c>
      <c r="G395">
        <f>IF(index!J393=index!G393,"",index!J393)</f>
        <v>1047972</v>
      </c>
      <c r="H395" t="str">
        <f>IF(index!J393=index!G393,"",index!K393)</f>
        <v>ERREUR</v>
      </c>
    </row>
    <row r="396" spans="1:8">
      <c r="A396">
        <f>IF(index!J394=index!G394,"",index!C394)</f>
        <v>0</v>
      </c>
      <c r="B396">
        <f>IF(index!J394=index!G394,"",index!D394)</f>
        <v>0</v>
      </c>
      <c r="C396">
        <f>IF(index!J394=index!G394,"",index!E394)</f>
        <v>0</v>
      </c>
      <c r="D396">
        <f>IF(index!J394=index!G394,"",index!F394)</f>
        <v>0</v>
      </c>
      <c r="E396">
        <f>IF(index!J394=index!G394,"",index!G394)</f>
        <v>0</v>
      </c>
      <c r="F396">
        <f>IF(index!J394=index!G394,"",index!I394)</f>
        <v>0</v>
      </c>
      <c r="G396">
        <f>IF(index!J394=index!G394,"",index!J394)</f>
        <v>1047972</v>
      </c>
      <c r="H396" t="str">
        <f>IF(index!J394=index!G394,"",index!K394)</f>
        <v>ERREUR</v>
      </c>
    </row>
    <row r="397" spans="1:8">
      <c r="A397">
        <f>IF(index!J395=index!G395,"",index!C395)</f>
        <v>0</v>
      </c>
      <c r="B397">
        <f>IF(index!J395=index!G395,"",index!D395)</f>
        <v>0</v>
      </c>
      <c r="C397">
        <f>IF(index!J395=index!G395,"",index!E395)</f>
        <v>0</v>
      </c>
      <c r="D397">
        <f>IF(index!J395=index!G395,"",index!F395)</f>
        <v>0</v>
      </c>
      <c r="E397">
        <f>IF(index!J395=index!G395,"",index!G395)</f>
        <v>0</v>
      </c>
      <c r="F397">
        <f>IF(index!J395=index!G395,"",index!I395)</f>
        <v>0</v>
      </c>
      <c r="G397">
        <f>IF(index!J395=index!G395,"",index!J395)</f>
        <v>1047972</v>
      </c>
      <c r="H397" t="str">
        <f>IF(index!J395=index!G395,"",index!K395)</f>
        <v>ERREUR</v>
      </c>
    </row>
    <row r="398" spans="1:8">
      <c r="A398">
        <f>IF(index!J396=index!G396,"",index!C396)</f>
        <v>0</v>
      </c>
      <c r="B398">
        <f>IF(index!J396=index!G396,"",index!D396)</f>
        <v>0</v>
      </c>
      <c r="C398">
        <f>IF(index!J396=index!G396,"",index!E396)</f>
        <v>0</v>
      </c>
      <c r="D398">
        <f>IF(index!J396=index!G396,"",index!F396)</f>
        <v>0</v>
      </c>
      <c r="E398">
        <f>IF(index!J396=index!G396,"",index!G396)</f>
        <v>0</v>
      </c>
      <c r="F398">
        <f>IF(index!J396=index!G396,"",index!I396)</f>
        <v>0</v>
      </c>
      <c r="G398">
        <f>IF(index!J396=index!G396,"",index!J396)</f>
        <v>1047972</v>
      </c>
      <c r="H398" t="str">
        <f>IF(index!J396=index!G396,"",index!K396)</f>
        <v>ERREUR</v>
      </c>
    </row>
    <row r="399" spans="1:8">
      <c r="A399">
        <f>IF(index!J397=index!G397,"",index!C397)</f>
        <v>0</v>
      </c>
      <c r="B399">
        <f>IF(index!J397=index!G397,"",index!D397)</f>
        <v>0</v>
      </c>
      <c r="C399">
        <f>IF(index!J397=index!G397,"",index!E397)</f>
        <v>0</v>
      </c>
      <c r="D399">
        <f>IF(index!J397=index!G397,"",index!F397)</f>
        <v>0</v>
      </c>
      <c r="E399">
        <f>IF(index!J397=index!G397,"",index!G397)</f>
        <v>0</v>
      </c>
      <c r="F399">
        <f>IF(index!J397=index!G397,"",index!I397)</f>
        <v>0</v>
      </c>
      <c r="G399">
        <f>IF(index!J397=index!G397,"",index!J397)</f>
        <v>1047972</v>
      </c>
      <c r="H399" t="str">
        <f>IF(index!J397=index!G397,"",index!K397)</f>
        <v>ERREUR</v>
      </c>
    </row>
    <row r="400" spans="1:8">
      <c r="A400">
        <f>IF(index!J398=index!G398,"",index!C398)</f>
        <v>0</v>
      </c>
      <c r="B400">
        <f>IF(index!J398=index!G398,"",index!D398)</f>
        <v>0</v>
      </c>
      <c r="C400">
        <f>IF(index!J398=index!G398,"",index!E398)</f>
        <v>0</v>
      </c>
      <c r="D400">
        <f>IF(index!J398=index!G398,"",index!F398)</f>
        <v>0</v>
      </c>
      <c r="E400">
        <f>IF(index!J398=index!G398,"",index!G398)</f>
        <v>0</v>
      </c>
      <c r="F400">
        <f>IF(index!J398=index!G398,"",index!I398)</f>
        <v>0</v>
      </c>
      <c r="G400">
        <f>IF(index!J398=index!G398,"",index!J398)</f>
        <v>1047972</v>
      </c>
      <c r="H400" t="str">
        <f>IF(index!J398=index!G398,"",index!K398)</f>
        <v>ERREUR</v>
      </c>
    </row>
    <row r="401" spans="1:8">
      <c r="A401">
        <f>IF(index!J399=index!G399,"",index!C399)</f>
        <v>0</v>
      </c>
      <c r="B401">
        <f>IF(index!J399=index!G399,"",index!D399)</f>
        <v>0</v>
      </c>
      <c r="C401">
        <f>IF(index!J399=index!G399,"",index!E399)</f>
        <v>0</v>
      </c>
      <c r="D401">
        <f>IF(index!J399=index!G399,"",index!F399)</f>
        <v>0</v>
      </c>
      <c r="E401">
        <f>IF(index!J399=index!G399,"",index!G399)</f>
        <v>0</v>
      </c>
      <c r="F401">
        <f>IF(index!J399=index!G399,"",index!I399)</f>
        <v>0</v>
      </c>
      <c r="G401">
        <f>IF(index!J399=index!G399,"",index!J399)</f>
        <v>1047972</v>
      </c>
      <c r="H401" t="str">
        <f>IF(index!J399=index!G399,"",index!K399)</f>
        <v>ERREUR</v>
      </c>
    </row>
    <row r="402" spans="1:8">
      <c r="A402">
        <f>IF(index!J400=index!G400,"",index!C400)</f>
        <v>0</v>
      </c>
      <c r="B402">
        <f>IF(index!J400=index!G400,"",index!D400)</f>
        <v>0</v>
      </c>
      <c r="C402">
        <f>IF(index!J400=index!G400,"",index!E400)</f>
        <v>0</v>
      </c>
      <c r="D402">
        <f>IF(index!J400=index!G400,"",index!F400)</f>
        <v>0</v>
      </c>
      <c r="E402">
        <f>IF(index!J400=index!G400,"",index!G400)</f>
        <v>0</v>
      </c>
      <c r="F402">
        <f>IF(index!J400=index!G400,"",index!I400)</f>
        <v>0</v>
      </c>
      <c r="G402">
        <f>IF(index!J400=index!G400,"",index!J400)</f>
        <v>1047972</v>
      </c>
      <c r="H402" t="str">
        <f>IF(index!J400=index!G400,"",index!K400)</f>
        <v>ERREUR</v>
      </c>
    </row>
    <row r="403" spans="1:8">
      <c r="A403">
        <f>IF(index!J401=index!G401,"",index!C401)</f>
        <v>0</v>
      </c>
      <c r="B403">
        <f>IF(index!J401=index!G401,"",index!D401)</f>
        <v>0</v>
      </c>
      <c r="C403">
        <f>IF(index!J401=index!G401,"",index!E401)</f>
        <v>0</v>
      </c>
      <c r="D403">
        <f>IF(index!J401=index!G401,"",index!F401)</f>
        <v>0</v>
      </c>
      <c r="E403">
        <f>IF(index!J401=index!G401,"",index!G401)</f>
        <v>0</v>
      </c>
      <c r="F403">
        <f>IF(index!J401=index!G401,"",index!I401)</f>
        <v>0</v>
      </c>
      <c r="G403">
        <f>IF(index!J401=index!G401,"",index!J401)</f>
        <v>1047972</v>
      </c>
      <c r="H403" t="str">
        <f>IF(index!J401=index!G401,"",index!K401)</f>
        <v>ERREUR</v>
      </c>
    </row>
    <row r="404" spans="1:8">
      <c r="A404">
        <f>IF(index!J402=index!G402,"",index!C402)</f>
        <v>0</v>
      </c>
      <c r="B404">
        <f>IF(index!J402=index!G402,"",index!D402)</f>
        <v>0</v>
      </c>
      <c r="C404">
        <f>IF(index!J402=index!G402,"",index!E402)</f>
        <v>0</v>
      </c>
      <c r="D404">
        <f>IF(index!J402=index!G402,"",index!F402)</f>
        <v>0</v>
      </c>
      <c r="E404">
        <f>IF(index!J402=index!G402,"",index!G402)</f>
        <v>0</v>
      </c>
      <c r="F404">
        <f>IF(index!J402=index!G402,"",index!I402)</f>
        <v>0</v>
      </c>
      <c r="G404">
        <f>IF(index!J402=index!G402,"",index!J402)</f>
        <v>1047972</v>
      </c>
      <c r="H404" t="str">
        <f>IF(index!J402=index!G402,"",index!K402)</f>
        <v>ERREUR</v>
      </c>
    </row>
    <row r="405" spans="1:8">
      <c r="A405">
        <f>IF(index!J403=index!G403,"",index!C403)</f>
        <v>0</v>
      </c>
      <c r="B405">
        <f>IF(index!J403=index!G403,"",index!D403)</f>
        <v>0</v>
      </c>
      <c r="C405">
        <f>IF(index!J403=index!G403,"",index!E403)</f>
        <v>0</v>
      </c>
      <c r="D405">
        <f>IF(index!J403=index!G403,"",index!F403)</f>
        <v>0</v>
      </c>
      <c r="E405">
        <f>IF(index!J403=index!G403,"",index!G403)</f>
        <v>0</v>
      </c>
      <c r="F405">
        <f>IF(index!J403=index!G403,"",index!I403)</f>
        <v>0</v>
      </c>
      <c r="G405">
        <f>IF(index!J403=index!G403,"",index!J403)</f>
        <v>1047972</v>
      </c>
      <c r="H405" t="str">
        <f>IF(index!J403=index!G403,"",index!K403)</f>
        <v>ERREUR</v>
      </c>
    </row>
    <row r="406" spans="1:8">
      <c r="A406">
        <f>IF(index!J404=index!G404,"",index!C404)</f>
        <v>0</v>
      </c>
      <c r="B406">
        <f>IF(index!J404=index!G404,"",index!D404)</f>
        <v>0</v>
      </c>
      <c r="C406">
        <f>IF(index!J404=index!G404,"",index!E404)</f>
        <v>0</v>
      </c>
      <c r="D406">
        <f>IF(index!J404=index!G404,"",index!F404)</f>
        <v>0</v>
      </c>
      <c r="E406">
        <f>IF(index!J404=index!G404,"",index!G404)</f>
        <v>0</v>
      </c>
      <c r="F406">
        <f>IF(index!J404=index!G404,"",index!I404)</f>
        <v>0</v>
      </c>
      <c r="G406">
        <f>IF(index!J404=index!G404,"",index!J404)</f>
        <v>1047972</v>
      </c>
      <c r="H406" t="str">
        <f>IF(index!J404=index!G404,"",index!K404)</f>
        <v>ERREUR</v>
      </c>
    </row>
    <row r="407" spans="1:8">
      <c r="A407">
        <f>IF(index!J405=index!G405,"",index!C405)</f>
        <v>0</v>
      </c>
      <c r="B407">
        <f>IF(index!J405=index!G405,"",index!D405)</f>
        <v>0</v>
      </c>
      <c r="C407">
        <f>IF(index!J405=index!G405,"",index!E405)</f>
        <v>0</v>
      </c>
      <c r="D407">
        <f>IF(index!J405=index!G405,"",index!F405)</f>
        <v>0</v>
      </c>
      <c r="E407">
        <f>IF(index!J405=index!G405,"",index!G405)</f>
        <v>0</v>
      </c>
      <c r="F407">
        <f>IF(index!J405=index!G405,"",index!I405)</f>
        <v>0</v>
      </c>
      <c r="G407">
        <f>IF(index!J405=index!G405,"",index!J405)</f>
        <v>1047972</v>
      </c>
      <c r="H407" t="str">
        <f>IF(index!J405=index!G405,"",index!K405)</f>
        <v>ERREUR</v>
      </c>
    </row>
    <row r="408" spans="1:8">
      <c r="A408">
        <f>IF(index!J406=index!G406,"",index!C406)</f>
        <v>0</v>
      </c>
      <c r="B408">
        <f>IF(index!J406=index!G406,"",index!D406)</f>
        <v>0</v>
      </c>
      <c r="C408">
        <f>IF(index!J406=index!G406,"",index!E406)</f>
        <v>0</v>
      </c>
      <c r="D408">
        <f>IF(index!J406=index!G406,"",index!F406)</f>
        <v>0</v>
      </c>
      <c r="E408">
        <f>IF(index!J406=index!G406,"",index!G406)</f>
        <v>0</v>
      </c>
      <c r="F408">
        <f>IF(index!J406=index!G406,"",index!I406)</f>
        <v>0</v>
      </c>
      <c r="G408">
        <f>IF(index!J406=index!G406,"",index!J406)</f>
        <v>1047972</v>
      </c>
      <c r="H408" t="str">
        <f>IF(index!J406=index!G406,"",index!K406)</f>
        <v>ERREUR</v>
      </c>
    </row>
    <row r="409" spans="1:8">
      <c r="A409">
        <f>IF(index!J407=index!G407,"",index!C407)</f>
        <v>0</v>
      </c>
      <c r="B409">
        <f>IF(index!J407=index!G407,"",index!D407)</f>
        <v>0</v>
      </c>
      <c r="C409">
        <f>IF(index!J407=index!G407,"",index!E407)</f>
        <v>0</v>
      </c>
      <c r="D409">
        <f>IF(index!J407=index!G407,"",index!F407)</f>
        <v>0</v>
      </c>
      <c r="E409">
        <f>IF(index!J407=index!G407,"",index!G407)</f>
        <v>0</v>
      </c>
      <c r="F409">
        <f>IF(index!J407=index!G407,"",index!I407)</f>
        <v>0</v>
      </c>
      <c r="G409">
        <f>IF(index!J407=index!G407,"",index!J407)</f>
        <v>1047972</v>
      </c>
      <c r="H409" t="str">
        <f>IF(index!J407=index!G407,"",index!K407)</f>
        <v>ERREUR</v>
      </c>
    </row>
    <row r="410" spans="1:8">
      <c r="A410">
        <f>IF(index!J408=index!G408,"",index!C408)</f>
        <v>0</v>
      </c>
      <c r="B410">
        <f>IF(index!J408=index!G408,"",index!D408)</f>
        <v>0</v>
      </c>
      <c r="C410">
        <f>IF(index!J408=index!G408,"",index!E408)</f>
        <v>0</v>
      </c>
      <c r="D410">
        <f>IF(index!J408=index!G408,"",index!F408)</f>
        <v>0</v>
      </c>
      <c r="E410">
        <f>IF(index!J408=index!G408,"",index!G408)</f>
        <v>0</v>
      </c>
      <c r="F410">
        <f>IF(index!J408=index!G408,"",index!I408)</f>
        <v>0</v>
      </c>
      <c r="G410">
        <f>IF(index!J408=index!G408,"",index!J408)</f>
        <v>1047972</v>
      </c>
      <c r="H410" t="str">
        <f>IF(index!J408=index!G408,"",index!K408)</f>
        <v>ERREUR</v>
      </c>
    </row>
    <row r="411" spans="1:8">
      <c r="A411">
        <f>IF(index!J409=index!G409,"",index!C409)</f>
        <v>0</v>
      </c>
      <c r="B411">
        <f>IF(index!J409=index!G409,"",index!D409)</f>
        <v>0</v>
      </c>
      <c r="C411">
        <f>IF(index!J409=index!G409,"",index!E409)</f>
        <v>0</v>
      </c>
      <c r="D411">
        <f>IF(index!J409=index!G409,"",index!F409)</f>
        <v>0</v>
      </c>
      <c r="E411">
        <f>IF(index!J409=index!G409,"",index!G409)</f>
        <v>0</v>
      </c>
      <c r="F411">
        <f>IF(index!J409=index!G409,"",index!I409)</f>
        <v>0</v>
      </c>
      <c r="G411">
        <f>IF(index!J409=index!G409,"",index!J409)</f>
        <v>1047972</v>
      </c>
      <c r="H411" t="str">
        <f>IF(index!J409=index!G409,"",index!K409)</f>
        <v>ERREUR</v>
      </c>
    </row>
    <row r="412" spans="1:8">
      <c r="A412">
        <f>IF(index!J410=index!G410,"",index!C410)</f>
        <v>0</v>
      </c>
      <c r="B412">
        <f>IF(index!J410=index!G410,"",index!D410)</f>
        <v>0</v>
      </c>
      <c r="C412">
        <f>IF(index!J410=index!G410,"",index!E410)</f>
        <v>0</v>
      </c>
      <c r="D412">
        <f>IF(index!J410=index!G410,"",index!F410)</f>
        <v>0</v>
      </c>
      <c r="E412">
        <f>IF(index!J410=index!G410,"",index!G410)</f>
        <v>0</v>
      </c>
      <c r="F412">
        <f>IF(index!J410=index!G410,"",index!I410)</f>
        <v>0</v>
      </c>
      <c r="G412">
        <f>IF(index!J410=index!G410,"",index!J410)</f>
        <v>1047972</v>
      </c>
      <c r="H412" t="str">
        <f>IF(index!J410=index!G410,"",index!K410)</f>
        <v>ERREUR</v>
      </c>
    </row>
    <row r="413" spans="1:8">
      <c r="A413">
        <f>IF(index!J411=index!G411,"",index!C411)</f>
        <v>0</v>
      </c>
      <c r="B413">
        <f>IF(index!J411=index!G411,"",index!D411)</f>
        <v>0</v>
      </c>
      <c r="C413">
        <f>IF(index!J411=index!G411,"",index!E411)</f>
        <v>0</v>
      </c>
      <c r="D413">
        <f>IF(index!J411=index!G411,"",index!F411)</f>
        <v>0</v>
      </c>
      <c r="E413">
        <f>IF(index!J411=index!G411,"",index!G411)</f>
        <v>0</v>
      </c>
      <c r="F413">
        <f>IF(index!J411=index!G411,"",index!I411)</f>
        <v>0</v>
      </c>
      <c r="G413">
        <f>IF(index!J411=index!G411,"",index!J411)</f>
        <v>1047972</v>
      </c>
      <c r="H413" t="str">
        <f>IF(index!J411=index!G411,"",index!K411)</f>
        <v>ERREUR</v>
      </c>
    </row>
    <row r="414" spans="1:8">
      <c r="A414">
        <f>IF(index!J412=index!G412,"",index!C412)</f>
        <v>0</v>
      </c>
      <c r="B414">
        <f>IF(index!J412=index!G412,"",index!D412)</f>
        <v>0</v>
      </c>
      <c r="C414">
        <f>IF(index!J412=index!G412,"",index!E412)</f>
        <v>0</v>
      </c>
      <c r="D414">
        <f>IF(index!J412=index!G412,"",index!F412)</f>
        <v>0</v>
      </c>
      <c r="E414">
        <f>IF(index!J412=index!G412,"",index!G412)</f>
        <v>0</v>
      </c>
      <c r="F414">
        <f>IF(index!J412=index!G412,"",index!I412)</f>
        <v>0</v>
      </c>
      <c r="G414">
        <f>IF(index!J412=index!G412,"",index!J412)</f>
        <v>1047972</v>
      </c>
      <c r="H414" t="str">
        <f>IF(index!J412=index!G412,"",index!K412)</f>
        <v>ERREUR</v>
      </c>
    </row>
    <row r="415" spans="1:8">
      <c r="A415">
        <f>IF(index!J413=index!G413,"",index!C413)</f>
        <v>0</v>
      </c>
      <c r="B415">
        <f>IF(index!J413=index!G413,"",index!D413)</f>
        <v>0</v>
      </c>
      <c r="C415">
        <f>IF(index!J413=index!G413,"",index!E413)</f>
        <v>0</v>
      </c>
      <c r="D415">
        <f>IF(index!J413=index!G413,"",index!F413)</f>
        <v>0</v>
      </c>
      <c r="E415">
        <f>IF(index!J413=index!G413,"",index!G413)</f>
        <v>0</v>
      </c>
      <c r="F415">
        <f>IF(index!J413=index!G413,"",index!I413)</f>
        <v>0</v>
      </c>
      <c r="G415">
        <f>IF(index!J413=index!G413,"",index!J413)</f>
        <v>1047972</v>
      </c>
      <c r="H415" t="str">
        <f>IF(index!J413=index!G413,"",index!K413)</f>
        <v>ERREUR</v>
      </c>
    </row>
    <row r="416" spans="1:8">
      <c r="A416">
        <f>IF(index!J414=index!G414,"",index!C414)</f>
        <v>0</v>
      </c>
      <c r="B416">
        <f>IF(index!J414=index!G414,"",index!D414)</f>
        <v>0</v>
      </c>
      <c r="C416">
        <f>IF(index!J414=index!G414,"",index!E414)</f>
        <v>0</v>
      </c>
      <c r="D416">
        <f>IF(index!J414=index!G414,"",index!F414)</f>
        <v>0</v>
      </c>
      <c r="E416">
        <f>IF(index!J414=index!G414,"",index!G414)</f>
        <v>0</v>
      </c>
      <c r="F416">
        <f>IF(index!J414=index!G414,"",index!I414)</f>
        <v>0</v>
      </c>
      <c r="G416">
        <f>IF(index!J414=index!G414,"",index!J414)</f>
        <v>1047972</v>
      </c>
      <c r="H416" t="str">
        <f>IF(index!J414=index!G414,"",index!K414)</f>
        <v>ERREUR</v>
      </c>
    </row>
    <row r="417" spans="1:8">
      <c r="A417">
        <f>IF(index!J415=index!G415,"",index!C415)</f>
        <v>0</v>
      </c>
      <c r="B417">
        <f>IF(index!J415=index!G415,"",index!D415)</f>
        <v>0</v>
      </c>
      <c r="C417">
        <f>IF(index!J415=index!G415,"",index!E415)</f>
        <v>0</v>
      </c>
      <c r="D417">
        <f>IF(index!J415=index!G415,"",index!F415)</f>
        <v>0</v>
      </c>
      <c r="E417">
        <f>IF(index!J415=index!G415,"",index!G415)</f>
        <v>0</v>
      </c>
      <c r="F417">
        <f>IF(index!J415=index!G415,"",index!I415)</f>
        <v>0</v>
      </c>
      <c r="G417">
        <f>IF(index!J415=index!G415,"",index!J415)</f>
        <v>1047972</v>
      </c>
      <c r="H417" t="str">
        <f>IF(index!J415=index!G415,"",index!K415)</f>
        <v>ERREUR</v>
      </c>
    </row>
    <row r="418" spans="1:8">
      <c r="A418">
        <f>IF(index!J416=index!G416,"",index!C416)</f>
        <v>0</v>
      </c>
      <c r="B418">
        <f>IF(index!J416=index!G416,"",index!D416)</f>
        <v>0</v>
      </c>
      <c r="C418">
        <f>IF(index!J416=index!G416,"",index!E416)</f>
        <v>0</v>
      </c>
      <c r="D418">
        <f>IF(index!J416=index!G416,"",index!F416)</f>
        <v>0</v>
      </c>
      <c r="E418">
        <f>IF(index!J416=index!G416,"",index!G416)</f>
        <v>0</v>
      </c>
      <c r="F418">
        <f>IF(index!J416=index!G416,"",index!I416)</f>
        <v>0</v>
      </c>
      <c r="G418">
        <f>IF(index!J416=index!G416,"",index!J416)</f>
        <v>1047972</v>
      </c>
      <c r="H418" t="str">
        <f>IF(index!J416=index!G416,"",index!K416)</f>
        <v>ERREUR</v>
      </c>
    </row>
    <row r="419" spans="1:8">
      <c r="A419">
        <f>IF(index!J417=index!G417,"",index!C417)</f>
        <v>0</v>
      </c>
      <c r="B419">
        <f>IF(index!J417=index!G417,"",index!D417)</f>
        <v>0</v>
      </c>
      <c r="C419">
        <f>IF(index!J417=index!G417,"",index!E417)</f>
        <v>0</v>
      </c>
      <c r="D419">
        <f>IF(index!J417=index!G417,"",index!F417)</f>
        <v>0</v>
      </c>
      <c r="E419">
        <f>IF(index!J417=index!G417,"",index!G417)</f>
        <v>0</v>
      </c>
      <c r="F419">
        <f>IF(index!J417=index!G417,"",index!I417)</f>
        <v>0</v>
      </c>
      <c r="G419">
        <f>IF(index!J417=index!G417,"",index!J417)</f>
        <v>1047972</v>
      </c>
      <c r="H419" t="str">
        <f>IF(index!J417=index!G417,"",index!K417)</f>
        <v>ERREUR</v>
      </c>
    </row>
    <row r="420" spans="1:8">
      <c r="A420">
        <f>IF(index!J418=index!G418,"",index!C418)</f>
        <v>0</v>
      </c>
      <c r="B420">
        <f>IF(index!J418=index!G418,"",index!D418)</f>
        <v>0</v>
      </c>
      <c r="C420">
        <f>IF(index!J418=index!G418,"",index!E418)</f>
        <v>0</v>
      </c>
      <c r="D420">
        <f>IF(index!J418=index!G418,"",index!F418)</f>
        <v>0</v>
      </c>
      <c r="E420">
        <f>IF(index!J418=index!G418,"",index!G418)</f>
        <v>0</v>
      </c>
      <c r="F420">
        <f>IF(index!J418=index!G418,"",index!I418)</f>
        <v>0</v>
      </c>
      <c r="G420">
        <f>IF(index!J418=index!G418,"",index!J418)</f>
        <v>1047972</v>
      </c>
      <c r="H420" t="str">
        <f>IF(index!J418=index!G418,"",index!K418)</f>
        <v>ERREUR</v>
      </c>
    </row>
    <row r="421" spans="1:8">
      <c r="A421">
        <f>IF(index!J419=index!G419,"",index!C419)</f>
        <v>0</v>
      </c>
      <c r="B421">
        <f>IF(index!J419=index!G419,"",index!D419)</f>
        <v>0</v>
      </c>
      <c r="C421">
        <f>IF(index!J419=index!G419,"",index!E419)</f>
        <v>0</v>
      </c>
      <c r="D421">
        <f>IF(index!J419=index!G419,"",index!F419)</f>
        <v>0</v>
      </c>
      <c r="E421">
        <f>IF(index!J419=index!G419,"",index!G419)</f>
        <v>0</v>
      </c>
      <c r="F421">
        <f>IF(index!J419=index!G419,"",index!I419)</f>
        <v>0</v>
      </c>
      <c r="G421">
        <f>IF(index!J419=index!G419,"",index!J419)</f>
        <v>1047972</v>
      </c>
      <c r="H421" t="str">
        <f>IF(index!J419=index!G419,"",index!K419)</f>
        <v>ERREUR</v>
      </c>
    </row>
    <row r="422" spans="1:8">
      <c r="A422">
        <f>IF(index!J420=index!G420,"",index!C420)</f>
        <v>0</v>
      </c>
      <c r="B422">
        <f>IF(index!J420=index!G420,"",index!D420)</f>
        <v>0</v>
      </c>
      <c r="C422">
        <f>IF(index!J420=index!G420,"",index!E420)</f>
        <v>0</v>
      </c>
      <c r="D422">
        <f>IF(index!J420=index!G420,"",index!F420)</f>
        <v>0</v>
      </c>
      <c r="E422">
        <f>IF(index!J420=index!G420,"",index!G420)</f>
        <v>0</v>
      </c>
      <c r="F422">
        <f>IF(index!J420=index!G420,"",index!I420)</f>
        <v>0</v>
      </c>
      <c r="G422">
        <f>IF(index!J420=index!G420,"",index!J420)</f>
        <v>1047972</v>
      </c>
      <c r="H422" t="str">
        <f>IF(index!J420=index!G420,"",index!K420)</f>
        <v>ERREUR</v>
      </c>
    </row>
    <row r="423" spans="1:8">
      <c r="A423">
        <f>IF(index!J421=index!G421,"",index!C421)</f>
        <v>0</v>
      </c>
      <c r="B423">
        <f>IF(index!J421=index!G421,"",index!D421)</f>
        <v>0</v>
      </c>
      <c r="C423">
        <f>IF(index!J421=index!G421,"",index!E421)</f>
        <v>0</v>
      </c>
      <c r="D423">
        <f>IF(index!J421=index!G421,"",index!F421)</f>
        <v>0</v>
      </c>
      <c r="E423">
        <f>IF(index!J421=index!G421,"",index!G421)</f>
        <v>0</v>
      </c>
      <c r="F423">
        <f>IF(index!J421=index!G421,"",index!I421)</f>
        <v>0</v>
      </c>
      <c r="G423">
        <f>IF(index!J421=index!G421,"",index!J421)</f>
        <v>1047972</v>
      </c>
      <c r="H423" t="str">
        <f>IF(index!J421=index!G421,"",index!K421)</f>
        <v>ERREUR</v>
      </c>
    </row>
    <row r="424" spans="1:8">
      <c r="A424">
        <f>IF(index!J422=index!G422,"",index!C422)</f>
        <v>0</v>
      </c>
      <c r="B424">
        <f>IF(index!J422=index!G422,"",index!D422)</f>
        <v>0</v>
      </c>
      <c r="C424">
        <f>IF(index!J422=index!G422,"",index!E422)</f>
        <v>0</v>
      </c>
      <c r="D424">
        <f>IF(index!J422=index!G422,"",index!F422)</f>
        <v>0</v>
      </c>
      <c r="E424">
        <f>IF(index!J422=index!G422,"",index!G422)</f>
        <v>0</v>
      </c>
      <c r="F424">
        <f>IF(index!J422=index!G422,"",index!I422)</f>
        <v>0</v>
      </c>
      <c r="G424">
        <f>IF(index!J422=index!G422,"",index!J422)</f>
        <v>1047972</v>
      </c>
      <c r="H424" t="str">
        <f>IF(index!J422=index!G422,"",index!K422)</f>
        <v>ERREUR</v>
      </c>
    </row>
    <row r="425" spans="1:8">
      <c r="A425">
        <f>IF(index!J423=index!G423,"",index!C423)</f>
        <v>0</v>
      </c>
      <c r="B425">
        <f>IF(index!J423=index!G423,"",index!D423)</f>
        <v>0</v>
      </c>
      <c r="C425">
        <f>IF(index!J423=index!G423,"",index!E423)</f>
        <v>0</v>
      </c>
      <c r="D425">
        <f>IF(index!J423=index!G423,"",index!F423)</f>
        <v>0</v>
      </c>
      <c r="E425">
        <f>IF(index!J423=index!G423,"",index!G423)</f>
        <v>0</v>
      </c>
      <c r="F425">
        <f>IF(index!J423=index!G423,"",index!I423)</f>
        <v>0</v>
      </c>
      <c r="G425">
        <f>IF(index!J423=index!G423,"",index!J423)</f>
        <v>1047972</v>
      </c>
      <c r="H425" t="str">
        <f>IF(index!J423=index!G423,"",index!K423)</f>
        <v>ERREUR</v>
      </c>
    </row>
    <row r="426" spans="1:8">
      <c r="A426">
        <f>IF(index!J424=index!G424,"",index!C424)</f>
        <v>0</v>
      </c>
      <c r="B426">
        <f>IF(index!J424=index!G424,"",index!D424)</f>
        <v>0</v>
      </c>
      <c r="C426">
        <f>IF(index!J424=index!G424,"",index!E424)</f>
        <v>0</v>
      </c>
      <c r="D426">
        <f>IF(index!J424=index!G424,"",index!F424)</f>
        <v>0</v>
      </c>
      <c r="E426">
        <f>IF(index!J424=index!G424,"",index!G424)</f>
        <v>0</v>
      </c>
      <c r="F426">
        <f>IF(index!J424=index!G424,"",index!I424)</f>
        <v>0</v>
      </c>
      <c r="G426">
        <f>IF(index!J424=index!G424,"",index!J424)</f>
        <v>1047972</v>
      </c>
      <c r="H426" t="str">
        <f>IF(index!J424=index!G424,"",index!K424)</f>
        <v>ERREUR</v>
      </c>
    </row>
    <row r="427" spans="1:8">
      <c r="A427">
        <f>IF(index!J425=index!G425,"",index!C425)</f>
        <v>0</v>
      </c>
      <c r="B427">
        <f>IF(index!J425=index!G425,"",index!D425)</f>
        <v>0</v>
      </c>
      <c r="C427">
        <f>IF(index!J425=index!G425,"",index!E425)</f>
        <v>0</v>
      </c>
      <c r="D427">
        <f>IF(index!J425=index!G425,"",index!F425)</f>
        <v>0</v>
      </c>
      <c r="E427">
        <f>IF(index!J425=index!G425,"",index!G425)</f>
        <v>0</v>
      </c>
      <c r="F427">
        <f>IF(index!J425=index!G425,"",index!I425)</f>
        <v>0</v>
      </c>
      <c r="G427">
        <f>IF(index!J425=index!G425,"",index!J425)</f>
        <v>1047972</v>
      </c>
      <c r="H427" t="str">
        <f>IF(index!J425=index!G425,"",index!K425)</f>
        <v>ERREUR</v>
      </c>
    </row>
    <row r="428" spans="1:8">
      <c r="A428">
        <f>IF(index!J426=index!G426,"",index!C426)</f>
        <v>0</v>
      </c>
      <c r="B428">
        <f>IF(index!J426=index!G426,"",index!D426)</f>
        <v>0</v>
      </c>
      <c r="C428">
        <f>IF(index!J426=index!G426,"",index!E426)</f>
        <v>0</v>
      </c>
      <c r="D428">
        <f>IF(index!J426=index!G426,"",index!F426)</f>
        <v>0</v>
      </c>
      <c r="E428">
        <f>IF(index!J426=index!G426,"",index!G426)</f>
        <v>0</v>
      </c>
      <c r="F428">
        <f>IF(index!J426=index!G426,"",index!I426)</f>
        <v>0</v>
      </c>
      <c r="G428">
        <f>IF(index!J426=index!G426,"",index!J426)</f>
        <v>1047972</v>
      </c>
      <c r="H428" t="str">
        <f>IF(index!J426=index!G426,"",index!K426)</f>
        <v>ERREUR</v>
      </c>
    </row>
    <row r="429" spans="1:8">
      <c r="A429">
        <f>IF(index!J427=index!G427,"",index!C427)</f>
        <v>0</v>
      </c>
      <c r="B429">
        <f>IF(index!J427=index!G427,"",index!D427)</f>
        <v>0</v>
      </c>
      <c r="C429">
        <f>IF(index!J427=index!G427,"",index!E427)</f>
        <v>0</v>
      </c>
      <c r="D429">
        <f>IF(index!J427=index!G427,"",index!F427)</f>
        <v>0</v>
      </c>
      <c r="E429">
        <f>IF(index!J427=index!G427,"",index!G427)</f>
        <v>0</v>
      </c>
      <c r="F429">
        <f>IF(index!J427=index!G427,"",index!I427)</f>
        <v>0</v>
      </c>
      <c r="G429">
        <f>IF(index!J427=index!G427,"",index!J427)</f>
        <v>1047972</v>
      </c>
      <c r="H429" t="str">
        <f>IF(index!J427=index!G427,"",index!K427)</f>
        <v>ERREUR</v>
      </c>
    </row>
    <row r="430" spans="1:8">
      <c r="A430">
        <f>IF(index!J428=index!G428,"",index!C428)</f>
        <v>0</v>
      </c>
      <c r="B430">
        <f>IF(index!J428=index!G428,"",index!D428)</f>
        <v>0</v>
      </c>
      <c r="C430">
        <f>IF(index!J428=index!G428,"",index!E428)</f>
        <v>0</v>
      </c>
      <c r="D430">
        <f>IF(index!J428=index!G428,"",index!F428)</f>
        <v>0</v>
      </c>
      <c r="E430">
        <f>IF(index!J428=index!G428,"",index!G428)</f>
        <v>0</v>
      </c>
      <c r="F430">
        <f>IF(index!J428=index!G428,"",index!I428)</f>
        <v>0</v>
      </c>
      <c r="G430">
        <f>IF(index!J428=index!G428,"",index!J428)</f>
        <v>1047972</v>
      </c>
      <c r="H430" t="str">
        <f>IF(index!J428=index!G428,"",index!K428)</f>
        <v>ERREUR</v>
      </c>
    </row>
    <row r="431" spans="1:8">
      <c r="A431">
        <f>IF(index!J429=index!G429,"",index!C429)</f>
        <v>0</v>
      </c>
      <c r="B431">
        <f>IF(index!J429=index!G429,"",index!D429)</f>
        <v>0</v>
      </c>
      <c r="C431">
        <f>IF(index!J429=index!G429,"",index!E429)</f>
        <v>0</v>
      </c>
      <c r="D431">
        <f>IF(index!J429=index!G429,"",index!F429)</f>
        <v>0</v>
      </c>
      <c r="E431">
        <f>IF(index!J429=index!G429,"",index!G429)</f>
        <v>0</v>
      </c>
      <c r="F431">
        <f>IF(index!J429=index!G429,"",index!I429)</f>
        <v>0</v>
      </c>
      <c r="G431">
        <f>IF(index!J429=index!G429,"",index!J429)</f>
        <v>1047972</v>
      </c>
      <c r="H431" t="str">
        <f>IF(index!J429=index!G429,"",index!K429)</f>
        <v>ERREUR</v>
      </c>
    </row>
    <row r="432" spans="1:8">
      <c r="A432">
        <f>IF(index!J430=index!G430,"",index!C430)</f>
        <v>0</v>
      </c>
      <c r="B432">
        <f>IF(index!J430=index!G430,"",index!D430)</f>
        <v>0</v>
      </c>
      <c r="C432">
        <f>IF(index!J430=index!G430,"",index!E430)</f>
        <v>0</v>
      </c>
      <c r="D432">
        <f>IF(index!J430=index!G430,"",index!F430)</f>
        <v>0</v>
      </c>
      <c r="E432">
        <f>IF(index!J430=index!G430,"",index!G430)</f>
        <v>0</v>
      </c>
      <c r="F432">
        <f>IF(index!J430=index!G430,"",index!I430)</f>
        <v>0</v>
      </c>
      <c r="G432">
        <f>IF(index!J430=index!G430,"",index!J430)</f>
        <v>1047972</v>
      </c>
      <c r="H432" t="str">
        <f>IF(index!J430=index!G430,"",index!K430)</f>
        <v>ERREUR</v>
      </c>
    </row>
    <row r="433" spans="1:8">
      <c r="A433">
        <f>IF(index!J431=index!G431,"",index!C431)</f>
        <v>0</v>
      </c>
      <c r="B433">
        <f>IF(index!J431=index!G431,"",index!D431)</f>
        <v>0</v>
      </c>
      <c r="C433">
        <f>IF(index!J431=index!G431,"",index!E431)</f>
        <v>0</v>
      </c>
      <c r="D433">
        <f>IF(index!J431=index!G431,"",index!F431)</f>
        <v>0</v>
      </c>
      <c r="E433">
        <f>IF(index!J431=index!G431,"",index!G431)</f>
        <v>0</v>
      </c>
      <c r="F433">
        <f>IF(index!J431=index!G431,"",index!I431)</f>
        <v>0</v>
      </c>
      <c r="G433">
        <f>IF(index!J431=index!G431,"",index!J431)</f>
        <v>1047972</v>
      </c>
      <c r="H433" t="str">
        <f>IF(index!J431=index!G431,"",index!K431)</f>
        <v>ERREUR</v>
      </c>
    </row>
    <row r="434" spans="1:8">
      <c r="A434">
        <f>IF(index!J432=index!G432,"",index!C432)</f>
        <v>0</v>
      </c>
      <c r="B434">
        <f>IF(index!J432=index!G432,"",index!D432)</f>
        <v>0</v>
      </c>
      <c r="C434">
        <f>IF(index!J432=index!G432,"",index!E432)</f>
        <v>0</v>
      </c>
      <c r="D434">
        <f>IF(index!J432=index!G432,"",index!F432)</f>
        <v>0</v>
      </c>
      <c r="E434">
        <f>IF(index!J432=index!G432,"",index!G432)</f>
        <v>0</v>
      </c>
      <c r="F434">
        <f>IF(index!J432=index!G432,"",index!I432)</f>
        <v>0</v>
      </c>
      <c r="G434">
        <f>IF(index!J432=index!G432,"",index!J432)</f>
        <v>1047972</v>
      </c>
      <c r="H434" t="str">
        <f>IF(index!J432=index!G432,"",index!K432)</f>
        <v>ERREUR</v>
      </c>
    </row>
    <row r="435" spans="1:8">
      <c r="A435">
        <f>IF(index!J433=index!G433,"",index!C433)</f>
        <v>0</v>
      </c>
      <c r="B435">
        <f>IF(index!J433=index!G433,"",index!D433)</f>
        <v>0</v>
      </c>
      <c r="C435">
        <f>IF(index!J433=index!G433,"",index!E433)</f>
        <v>0</v>
      </c>
      <c r="D435">
        <f>IF(index!J433=index!G433,"",index!F433)</f>
        <v>0</v>
      </c>
      <c r="E435">
        <f>IF(index!J433=index!G433,"",index!G433)</f>
        <v>0</v>
      </c>
      <c r="F435">
        <f>IF(index!J433=index!G433,"",index!I433)</f>
        <v>0</v>
      </c>
      <c r="G435">
        <f>IF(index!J433=index!G433,"",index!J433)</f>
        <v>1047972</v>
      </c>
      <c r="H435" t="str">
        <f>IF(index!J433=index!G433,"",index!K433)</f>
        <v>ERREUR</v>
      </c>
    </row>
    <row r="436" spans="1:8">
      <c r="A436">
        <f>IF(index!J434=index!G434,"",index!C434)</f>
        <v>0</v>
      </c>
      <c r="B436">
        <f>IF(index!J434=index!G434,"",index!D434)</f>
        <v>0</v>
      </c>
      <c r="C436">
        <f>IF(index!J434=index!G434,"",index!E434)</f>
        <v>0</v>
      </c>
      <c r="D436">
        <f>IF(index!J434=index!G434,"",index!F434)</f>
        <v>0</v>
      </c>
      <c r="E436">
        <f>IF(index!J434=index!G434,"",index!G434)</f>
        <v>0</v>
      </c>
      <c r="F436">
        <f>IF(index!J434=index!G434,"",index!I434)</f>
        <v>0</v>
      </c>
      <c r="G436">
        <f>IF(index!J434=index!G434,"",index!J434)</f>
        <v>1047972</v>
      </c>
      <c r="H436" t="str">
        <f>IF(index!J434=index!G434,"",index!K434)</f>
        <v>ERREUR</v>
      </c>
    </row>
    <row r="437" spans="1:8">
      <c r="A437">
        <f>IF(index!J435=index!G435,"",index!C435)</f>
        <v>0</v>
      </c>
      <c r="B437">
        <f>IF(index!J435=index!G435,"",index!D435)</f>
        <v>0</v>
      </c>
      <c r="C437">
        <f>IF(index!J435=index!G435,"",index!E435)</f>
        <v>0</v>
      </c>
      <c r="D437">
        <f>IF(index!J435=index!G435,"",index!F435)</f>
        <v>0</v>
      </c>
      <c r="E437">
        <f>IF(index!J435=index!G435,"",index!G435)</f>
        <v>0</v>
      </c>
      <c r="F437">
        <f>IF(index!J435=index!G435,"",index!I435)</f>
        <v>0</v>
      </c>
      <c r="G437">
        <f>IF(index!J435=index!G435,"",index!J435)</f>
        <v>1047972</v>
      </c>
      <c r="H437" t="str">
        <f>IF(index!J435=index!G435,"",index!K435)</f>
        <v>ERREUR</v>
      </c>
    </row>
    <row r="438" spans="1:8">
      <c r="A438">
        <f>IF(index!J436=index!G436,"",index!C436)</f>
        <v>0</v>
      </c>
      <c r="B438">
        <f>IF(index!J436=index!G436,"",index!D436)</f>
        <v>0</v>
      </c>
      <c r="C438">
        <f>IF(index!J436=index!G436,"",index!E436)</f>
        <v>0</v>
      </c>
      <c r="D438">
        <f>IF(index!J436=index!G436,"",index!F436)</f>
        <v>0</v>
      </c>
      <c r="E438">
        <f>IF(index!J436=index!G436,"",index!G436)</f>
        <v>0</v>
      </c>
      <c r="F438">
        <f>IF(index!J436=index!G436,"",index!I436)</f>
        <v>0</v>
      </c>
      <c r="G438">
        <f>IF(index!J436=index!G436,"",index!J436)</f>
        <v>1047972</v>
      </c>
      <c r="H438" t="str">
        <f>IF(index!J436=index!G436,"",index!K436)</f>
        <v>ERREUR</v>
      </c>
    </row>
    <row r="439" spans="1:8">
      <c r="A439">
        <f>IF(index!J437=index!G437,"",index!C437)</f>
        <v>0</v>
      </c>
      <c r="B439">
        <f>IF(index!J437=index!G437,"",index!D437)</f>
        <v>0</v>
      </c>
      <c r="C439">
        <f>IF(index!J437=index!G437,"",index!E437)</f>
        <v>0</v>
      </c>
      <c r="D439">
        <f>IF(index!J437=index!G437,"",index!F437)</f>
        <v>0</v>
      </c>
      <c r="E439">
        <f>IF(index!J437=index!G437,"",index!G437)</f>
        <v>0</v>
      </c>
      <c r="F439">
        <f>IF(index!J437=index!G437,"",index!I437)</f>
        <v>0</v>
      </c>
      <c r="G439">
        <f>IF(index!J437=index!G437,"",index!J437)</f>
        <v>1047972</v>
      </c>
      <c r="H439" t="str">
        <f>IF(index!J437=index!G437,"",index!K437)</f>
        <v>ERREUR</v>
      </c>
    </row>
    <row r="440" spans="1:8">
      <c r="A440">
        <f>IF(index!J438=index!G438,"",index!C438)</f>
        <v>0</v>
      </c>
      <c r="B440">
        <f>IF(index!J438=index!G438,"",index!D438)</f>
        <v>0</v>
      </c>
      <c r="C440">
        <f>IF(index!J438=index!G438,"",index!E438)</f>
        <v>0</v>
      </c>
      <c r="D440">
        <f>IF(index!J438=index!G438,"",index!F438)</f>
        <v>0</v>
      </c>
      <c r="E440">
        <f>IF(index!J438=index!G438,"",index!G438)</f>
        <v>0</v>
      </c>
      <c r="F440">
        <f>IF(index!J438=index!G438,"",index!I438)</f>
        <v>0</v>
      </c>
      <c r="G440">
        <f>IF(index!J438=index!G438,"",index!J438)</f>
        <v>1047972</v>
      </c>
      <c r="H440" t="str">
        <f>IF(index!J438=index!G438,"",index!K438)</f>
        <v>ERREUR</v>
      </c>
    </row>
    <row r="441" spans="1:8">
      <c r="A441">
        <f>IF(index!J439=index!G439,"",index!C439)</f>
        <v>0</v>
      </c>
      <c r="B441">
        <f>IF(index!J439=index!G439,"",index!D439)</f>
        <v>0</v>
      </c>
      <c r="C441">
        <f>IF(index!J439=index!G439,"",index!E439)</f>
        <v>0</v>
      </c>
      <c r="D441">
        <f>IF(index!J439=index!G439,"",index!F439)</f>
        <v>0</v>
      </c>
      <c r="E441">
        <f>IF(index!J439=index!G439,"",index!G439)</f>
        <v>0</v>
      </c>
      <c r="F441">
        <f>IF(index!J439=index!G439,"",index!I439)</f>
        <v>0</v>
      </c>
      <c r="G441">
        <f>IF(index!J439=index!G439,"",index!J439)</f>
        <v>1047972</v>
      </c>
      <c r="H441" t="str">
        <f>IF(index!J439=index!G439,"",index!K439)</f>
        <v>ERREUR</v>
      </c>
    </row>
    <row r="442" spans="1:8">
      <c r="A442">
        <f>IF(index!J440=index!G440,"",index!C440)</f>
        <v>0</v>
      </c>
      <c r="B442">
        <f>IF(index!J440=index!G440,"",index!D440)</f>
        <v>0</v>
      </c>
      <c r="C442">
        <f>IF(index!J440=index!G440,"",index!E440)</f>
        <v>0</v>
      </c>
      <c r="D442">
        <f>IF(index!J440=index!G440,"",index!F440)</f>
        <v>0</v>
      </c>
      <c r="E442">
        <f>IF(index!J440=index!G440,"",index!G440)</f>
        <v>0</v>
      </c>
      <c r="F442">
        <f>IF(index!J440=index!G440,"",index!I440)</f>
        <v>0</v>
      </c>
      <c r="G442">
        <f>IF(index!J440=index!G440,"",index!J440)</f>
        <v>1047972</v>
      </c>
      <c r="H442" t="str">
        <f>IF(index!J440=index!G440,"",index!K440)</f>
        <v>ERREUR</v>
      </c>
    </row>
    <row r="443" spans="1:8">
      <c r="A443">
        <f>IF(index!J441=index!G441,"",index!C441)</f>
        <v>0</v>
      </c>
      <c r="B443">
        <f>IF(index!J441=index!G441,"",index!D441)</f>
        <v>0</v>
      </c>
      <c r="C443">
        <f>IF(index!J441=index!G441,"",index!E441)</f>
        <v>0</v>
      </c>
      <c r="D443">
        <f>IF(index!J441=index!G441,"",index!F441)</f>
        <v>0</v>
      </c>
      <c r="E443">
        <f>IF(index!J441=index!G441,"",index!G441)</f>
        <v>0</v>
      </c>
      <c r="F443">
        <f>IF(index!J441=index!G441,"",index!I441)</f>
        <v>0</v>
      </c>
      <c r="G443">
        <f>IF(index!J441=index!G441,"",index!J441)</f>
        <v>1047972</v>
      </c>
      <c r="H443" t="str">
        <f>IF(index!J441=index!G441,"",index!K441)</f>
        <v>ERREUR</v>
      </c>
    </row>
    <row r="444" spans="1:8">
      <c r="A444">
        <f>IF(index!J442=index!G442,"",index!C442)</f>
        <v>0</v>
      </c>
      <c r="B444">
        <f>IF(index!J442=index!G442,"",index!D442)</f>
        <v>0</v>
      </c>
      <c r="C444">
        <f>IF(index!J442=index!G442,"",index!E442)</f>
        <v>0</v>
      </c>
      <c r="D444">
        <f>IF(index!J442=index!G442,"",index!F442)</f>
        <v>0</v>
      </c>
      <c r="E444">
        <f>IF(index!J442=index!G442,"",index!G442)</f>
        <v>0</v>
      </c>
      <c r="F444">
        <f>IF(index!J442=index!G442,"",index!I442)</f>
        <v>0</v>
      </c>
      <c r="G444">
        <f>IF(index!J442=index!G442,"",index!J442)</f>
        <v>1047972</v>
      </c>
      <c r="H444" t="str">
        <f>IF(index!J442=index!G442,"",index!K442)</f>
        <v>ERREUR</v>
      </c>
    </row>
    <row r="445" spans="1:8">
      <c r="A445">
        <f>IF(index!J443=index!G443,"",index!C443)</f>
        <v>0</v>
      </c>
      <c r="B445">
        <f>IF(index!J443=index!G443,"",index!D443)</f>
        <v>0</v>
      </c>
      <c r="C445">
        <f>IF(index!J443=index!G443,"",index!E443)</f>
        <v>0</v>
      </c>
      <c r="D445">
        <f>IF(index!J443=index!G443,"",index!F443)</f>
        <v>0</v>
      </c>
      <c r="E445">
        <f>IF(index!J443=index!G443,"",index!G443)</f>
        <v>0</v>
      </c>
      <c r="F445">
        <f>IF(index!J443=index!G443,"",index!I443)</f>
        <v>0</v>
      </c>
      <c r="G445">
        <f>IF(index!J443=index!G443,"",index!J443)</f>
        <v>1047972</v>
      </c>
      <c r="H445" t="str">
        <f>IF(index!J443=index!G443,"",index!K443)</f>
        <v>ERREUR</v>
      </c>
    </row>
    <row r="446" spans="1:8">
      <c r="A446">
        <f>IF(index!J444=index!G444,"",index!C444)</f>
        <v>0</v>
      </c>
      <c r="B446">
        <f>IF(index!J444=index!G444,"",index!D444)</f>
        <v>0</v>
      </c>
      <c r="C446">
        <f>IF(index!J444=index!G444,"",index!E444)</f>
        <v>0</v>
      </c>
      <c r="D446">
        <f>IF(index!J444=index!G444,"",index!F444)</f>
        <v>0</v>
      </c>
      <c r="E446">
        <f>IF(index!J444=index!G444,"",index!G444)</f>
        <v>0</v>
      </c>
      <c r="F446">
        <f>IF(index!J444=index!G444,"",index!I444)</f>
        <v>0</v>
      </c>
      <c r="G446">
        <f>IF(index!J444=index!G444,"",index!J444)</f>
        <v>1047972</v>
      </c>
      <c r="H446" t="str">
        <f>IF(index!J444=index!G444,"",index!K444)</f>
        <v>ERREUR</v>
      </c>
    </row>
    <row r="447" spans="1:8">
      <c r="A447">
        <f>IF(index!J445=index!G445,"",index!C445)</f>
        <v>0</v>
      </c>
      <c r="B447">
        <f>IF(index!J445=index!G445,"",index!D445)</f>
        <v>0</v>
      </c>
      <c r="C447">
        <f>IF(index!J445=index!G445,"",index!E445)</f>
        <v>0</v>
      </c>
      <c r="D447">
        <f>IF(index!J445=index!G445,"",index!F445)</f>
        <v>0</v>
      </c>
      <c r="E447">
        <f>IF(index!J445=index!G445,"",index!G445)</f>
        <v>0</v>
      </c>
      <c r="F447">
        <f>IF(index!J445=index!G445,"",index!I445)</f>
        <v>0</v>
      </c>
      <c r="G447">
        <f>IF(index!J445=index!G445,"",index!J445)</f>
        <v>1047972</v>
      </c>
      <c r="H447" t="str">
        <f>IF(index!J445=index!G445,"",index!K445)</f>
        <v>ERREUR</v>
      </c>
    </row>
    <row r="448" spans="1:8">
      <c r="A448">
        <f>IF(index!J446=index!G446,"",index!C446)</f>
        <v>0</v>
      </c>
      <c r="B448">
        <f>IF(index!J446=index!G446,"",index!D446)</f>
        <v>0</v>
      </c>
      <c r="C448">
        <f>IF(index!J446=index!G446,"",index!E446)</f>
        <v>0</v>
      </c>
      <c r="D448">
        <f>IF(index!J446=index!G446,"",index!F446)</f>
        <v>0</v>
      </c>
      <c r="E448">
        <f>IF(index!J446=index!G446,"",index!G446)</f>
        <v>0</v>
      </c>
      <c r="F448">
        <f>IF(index!J446=index!G446,"",index!I446)</f>
        <v>0</v>
      </c>
      <c r="G448">
        <f>IF(index!J446=index!G446,"",index!J446)</f>
        <v>1047972</v>
      </c>
      <c r="H448" t="str">
        <f>IF(index!J446=index!G446,"",index!K446)</f>
        <v>ERREUR</v>
      </c>
    </row>
    <row r="449" spans="1:8">
      <c r="A449">
        <f>IF(index!J447=index!G447,"",index!C447)</f>
        <v>0</v>
      </c>
      <c r="B449">
        <f>IF(index!J447=index!G447,"",index!D447)</f>
        <v>0</v>
      </c>
      <c r="C449">
        <f>IF(index!J447=index!G447,"",index!E447)</f>
        <v>0</v>
      </c>
      <c r="D449">
        <f>IF(index!J447=index!G447,"",index!F447)</f>
        <v>0</v>
      </c>
      <c r="E449">
        <f>IF(index!J447=index!G447,"",index!G447)</f>
        <v>0</v>
      </c>
      <c r="F449">
        <f>IF(index!J447=index!G447,"",index!I447)</f>
        <v>0</v>
      </c>
      <c r="G449">
        <f>IF(index!J447=index!G447,"",index!J447)</f>
        <v>1047972</v>
      </c>
      <c r="H449" t="str">
        <f>IF(index!J447=index!G447,"",index!K447)</f>
        <v>ERREUR</v>
      </c>
    </row>
    <row r="450" spans="1:8">
      <c r="A450">
        <f>IF(index!J448=index!G448,"",index!C448)</f>
        <v>0</v>
      </c>
      <c r="B450">
        <f>IF(index!J448=index!G448,"",index!D448)</f>
        <v>0</v>
      </c>
      <c r="C450">
        <f>IF(index!J448=index!G448,"",index!E448)</f>
        <v>0</v>
      </c>
      <c r="D450">
        <f>IF(index!J448=index!G448,"",index!F448)</f>
        <v>0</v>
      </c>
      <c r="E450">
        <f>IF(index!J448=index!G448,"",index!G448)</f>
        <v>0</v>
      </c>
      <c r="F450">
        <f>IF(index!J448=index!G448,"",index!I448)</f>
        <v>0</v>
      </c>
      <c r="G450">
        <f>IF(index!J448=index!G448,"",index!J448)</f>
        <v>1047972</v>
      </c>
      <c r="H450" t="str">
        <f>IF(index!J448=index!G448,"",index!K448)</f>
        <v>ERREUR</v>
      </c>
    </row>
    <row r="451" spans="1:8">
      <c r="A451">
        <f>IF(index!J449=index!G449,"",index!C449)</f>
        <v>0</v>
      </c>
      <c r="B451">
        <f>IF(index!J449=index!G449,"",index!D449)</f>
        <v>0</v>
      </c>
      <c r="C451">
        <f>IF(index!J449=index!G449,"",index!E449)</f>
        <v>0</v>
      </c>
      <c r="D451">
        <f>IF(index!J449=index!G449,"",index!F449)</f>
        <v>0</v>
      </c>
      <c r="E451">
        <f>IF(index!J449=index!G449,"",index!G449)</f>
        <v>0</v>
      </c>
      <c r="F451">
        <f>IF(index!J449=index!G449,"",index!I449)</f>
        <v>0</v>
      </c>
      <c r="G451">
        <f>IF(index!J449=index!G449,"",index!J449)</f>
        <v>1047972</v>
      </c>
      <c r="H451" t="str">
        <f>IF(index!J449=index!G449,"",index!K449)</f>
        <v>ERREUR</v>
      </c>
    </row>
    <row r="452" spans="1:8">
      <c r="A452">
        <f>IF(index!J450=index!G450,"",index!C450)</f>
        <v>0</v>
      </c>
      <c r="B452">
        <f>IF(index!J450=index!G450,"",index!D450)</f>
        <v>0</v>
      </c>
      <c r="C452">
        <f>IF(index!J450=index!G450,"",index!E450)</f>
        <v>0</v>
      </c>
      <c r="D452">
        <f>IF(index!J450=index!G450,"",index!F450)</f>
        <v>0</v>
      </c>
      <c r="E452">
        <f>IF(index!J450=index!G450,"",index!G450)</f>
        <v>0</v>
      </c>
      <c r="F452">
        <f>IF(index!J450=index!G450,"",index!I450)</f>
        <v>0</v>
      </c>
      <c r="G452">
        <f>IF(index!J450=index!G450,"",index!J450)</f>
        <v>1047972</v>
      </c>
      <c r="H452" t="str">
        <f>IF(index!J450=index!G450,"",index!K450)</f>
        <v>ERREUR</v>
      </c>
    </row>
    <row r="453" spans="1:8">
      <c r="A453">
        <f>IF(index!J451=index!G451,"",index!C451)</f>
        <v>0</v>
      </c>
      <c r="B453">
        <f>IF(index!J451=index!G451,"",index!D451)</f>
        <v>0</v>
      </c>
      <c r="C453">
        <f>IF(index!J451=index!G451,"",index!E451)</f>
        <v>0</v>
      </c>
      <c r="D453">
        <f>IF(index!J451=index!G451,"",index!F451)</f>
        <v>0</v>
      </c>
      <c r="E453">
        <f>IF(index!J451=index!G451,"",index!G451)</f>
        <v>0</v>
      </c>
      <c r="F453">
        <f>IF(index!J451=index!G451,"",index!I451)</f>
        <v>0</v>
      </c>
      <c r="G453">
        <f>IF(index!J451=index!G451,"",index!J451)</f>
        <v>1047972</v>
      </c>
      <c r="H453" t="str">
        <f>IF(index!J451=index!G451,"",index!K451)</f>
        <v>ERREUR</v>
      </c>
    </row>
    <row r="454" spans="1:8">
      <c r="A454">
        <f>IF(index!J452=index!G452,"",index!C452)</f>
        <v>0</v>
      </c>
      <c r="B454">
        <f>IF(index!J452=index!G452,"",index!D452)</f>
        <v>0</v>
      </c>
      <c r="C454">
        <f>IF(index!J452=index!G452,"",index!E452)</f>
        <v>0</v>
      </c>
      <c r="D454">
        <f>IF(index!J452=index!G452,"",index!F452)</f>
        <v>0</v>
      </c>
      <c r="E454">
        <f>IF(index!J452=index!G452,"",index!G452)</f>
        <v>0</v>
      </c>
      <c r="F454">
        <f>IF(index!J452=index!G452,"",index!I452)</f>
        <v>0</v>
      </c>
      <c r="G454">
        <f>IF(index!J452=index!G452,"",index!J452)</f>
        <v>1047972</v>
      </c>
      <c r="H454" t="str">
        <f>IF(index!J452=index!G452,"",index!K452)</f>
        <v>ERREUR</v>
      </c>
    </row>
    <row r="455" spans="1:8">
      <c r="A455">
        <f>IF(index!J453=index!G453,"",index!C453)</f>
        <v>0</v>
      </c>
      <c r="B455">
        <f>IF(index!J453=index!G453,"",index!D453)</f>
        <v>0</v>
      </c>
      <c r="C455">
        <f>IF(index!J453=index!G453,"",index!E453)</f>
        <v>0</v>
      </c>
      <c r="D455">
        <f>IF(index!J453=index!G453,"",index!F453)</f>
        <v>0</v>
      </c>
      <c r="E455">
        <f>IF(index!J453=index!G453,"",index!G453)</f>
        <v>0</v>
      </c>
      <c r="F455">
        <f>IF(index!J453=index!G453,"",index!I453)</f>
        <v>0</v>
      </c>
      <c r="G455">
        <f>IF(index!J453=index!G453,"",index!J453)</f>
        <v>1047972</v>
      </c>
      <c r="H455" t="str">
        <f>IF(index!J453=index!G453,"",index!K453)</f>
        <v>ERREUR</v>
      </c>
    </row>
    <row r="456" spans="1:8">
      <c r="A456">
        <f>IF(index!J454=index!G454,"",index!C454)</f>
        <v>0</v>
      </c>
      <c r="B456">
        <f>IF(index!J454=index!G454,"",index!D454)</f>
        <v>0</v>
      </c>
      <c r="C456">
        <f>IF(index!J454=index!G454,"",index!E454)</f>
        <v>0</v>
      </c>
      <c r="D456">
        <f>IF(index!J454=index!G454,"",index!F454)</f>
        <v>0</v>
      </c>
      <c r="E456">
        <f>IF(index!J454=index!G454,"",index!G454)</f>
        <v>0</v>
      </c>
      <c r="F456">
        <f>IF(index!J454=index!G454,"",index!I454)</f>
        <v>0</v>
      </c>
      <c r="G456">
        <f>IF(index!J454=index!G454,"",index!J454)</f>
        <v>1047972</v>
      </c>
      <c r="H456" t="str">
        <f>IF(index!J454=index!G454,"",index!K454)</f>
        <v>ERREUR</v>
      </c>
    </row>
    <row r="457" spans="1:8">
      <c r="A457">
        <f>IF(index!J455=index!G455,"",index!C455)</f>
        <v>0</v>
      </c>
      <c r="B457">
        <f>IF(index!J455=index!G455,"",index!D455)</f>
        <v>0</v>
      </c>
      <c r="C457">
        <f>IF(index!J455=index!G455,"",index!E455)</f>
        <v>0</v>
      </c>
      <c r="D457">
        <f>IF(index!J455=index!G455,"",index!F455)</f>
        <v>0</v>
      </c>
      <c r="E457">
        <f>IF(index!J455=index!G455,"",index!G455)</f>
        <v>0</v>
      </c>
      <c r="F457">
        <f>IF(index!J455=index!G455,"",index!I455)</f>
        <v>0</v>
      </c>
      <c r="G457">
        <f>IF(index!J455=index!G455,"",index!J455)</f>
        <v>1047972</v>
      </c>
      <c r="H457" t="str">
        <f>IF(index!J455=index!G455,"",index!K455)</f>
        <v>ERREUR</v>
      </c>
    </row>
    <row r="458" spans="1:8">
      <c r="A458">
        <f>IF(index!J456=index!G456,"",index!C456)</f>
        <v>0</v>
      </c>
      <c r="B458">
        <f>IF(index!J456=index!G456,"",index!D456)</f>
        <v>0</v>
      </c>
      <c r="C458">
        <f>IF(index!J456=index!G456,"",index!E456)</f>
        <v>0</v>
      </c>
      <c r="D458">
        <f>IF(index!J456=index!G456,"",index!F456)</f>
        <v>0</v>
      </c>
      <c r="E458">
        <f>IF(index!J456=index!G456,"",index!G456)</f>
        <v>0</v>
      </c>
      <c r="F458">
        <f>IF(index!J456=index!G456,"",index!I456)</f>
        <v>0</v>
      </c>
      <c r="G458">
        <f>IF(index!J456=index!G456,"",index!J456)</f>
        <v>1047972</v>
      </c>
      <c r="H458" t="str">
        <f>IF(index!J456=index!G456,"",index!K456)</f>
        <v>ERREUR</v>
      </c>
    </row>
    <row r="459" spans="1:8">
      <c r="A459">
        <f>IF(index!J457=index!G457,"",index!C457)</f>
        <v>0</v>
      </c>
      <c r="B459">
        <f>IF(index!J457=index!G457,"",index!D457)</f>
        <v>0</v>
      </c>
      <c r="C459">
        <f>IF(index!J457=index!G457,"",index!E457)</f>
        <v>0</v>
      </c>
      <c r="D459">
        <f>IF(index!J457=index!G457,"",index!F457)</f>
        <v>0</v>
      </c>
      <c r="E459">
        <f>IF(index!J457=index!G457,"",index!G457)</f>
        <v>0</v>
      </c>
      <c r="F459">
        <f>IF(index!J457=index!G457,"",index!I457)</f>
        <v>0</v>
      </c>
      <c r="G459">
        <f>IF(index!J457=index!G457,"",index!J457)</f>
        <v>1047972</v>
      </c>
      <c r="H459" t="str">
        <f>IF(index!J457=index!G457,"",index!K457)</f>
        <v>ERREUR</v>
      </c>
    </row>
    <row r="460" spans="1:8">
      <c r="A460">
        <f>IF(index!J458=index!G458,"",index!C458)</f>
        <v>0</v>
      </c>
      <c r="B460">
        <f>IF(index!J458=index!G458,"",index!D458)</f>
        <v>0</v>
      </c>
      <c r="C460">
        <f>IF(index!J458=index!G458,"",index!E458)</f>
        <v>0</v>
      </c>
      <c r="D460">
        <f>IF(index!J458=index!G458,"",index!F458)</f>
        <v>0</v>
      </c>
      <c r="E460">
        <f>IF(index!J458=index!G458,"",index!G458)</f>
        <v>0</v>
      </c>
      <c r="F460">
        <f>IF(index!J458=index!G458,"",index!I458)</f>
        <v>0</v>
      </c>
      <c r="G460">
        <f>IF(index!J458=index!G458,"",index!J458)</f>
        <v>1047972</v>
      </c>
      <c r="H460" t="str">
        <f>IF(index!J458=index!G458,"",index!K458)</f>
        <v>ERREUR</v>
      </c>
    </row>
    <row r="461" spans="1:8">
      <c r="A461">
        <f>IF(index!J459=index!G459,"",index!C459)</f>
        <v>0</v>
      </c>
      <c r="B461">
        <f>IF(index!J459=index!G459,"",index!D459)</f>
        <v>0</v>
      </c>
      <c r="C461">
        <f>IF(index!J459=index!G459,"",index!E459)</f>
        <v>0</v>
      </c>
      <c r="D461">
        <f>IF(index!J459=index!G459,"",index!F459)</f>
        <v>0</v>
      </c>
      <c r="E461">
        <f>IF(index!J459=index!G459,"",index!G459)</f>
        <v>0</v>
      </c>
      <c r="F461">
        <f>IF(index!J459=index!G459,"",index!I459)</f>
        <v>0</v>
      </c>
      <c r="G461">
        <f>IF(index!J459=index!G459,"",index!J459)</f>
        <v>1047972</v>
      </c>
      <c r="H461" t="str">
        <f>IF(index!J459=index!G459,"",index!K459)</f>
        <v>ERREUR</v>
      </c>
    </row>
    <row r="462" spans="1:8">
      <c r="A462">
        <f>IF(index!J460=index!G460,"",index!C460)</f>
        <v>0</v>
      </c>
      <c r="B462">
        <f>IF(index!J460=index!G460,"",index!D460)</f>
        <v>0</v>
      </c>
      <c r="C462">
        <f>IF(index!J460=index!G460,"",index!E460)</f>
        <v>0</v>
      </c>
      <c r="D462">
        <f>IF(index!J460=index!G460,"",index!F460)</f>
        <v>0</v>
      </c>
      <c r="E462">
        <f>IF(index!J460=index!G460,"",index!G460)</f>
        <v>0</v>
      </c>
      <c r="F462">
        <f>IF(index!J460=index!G460,"",index!I460)</f>
        <v>0</v>
      </c>
      <c r="G462">
        <f>IF(index!J460=index!G460,"",index!J460)</f>
        <v>1047972</v>
      </c>
      <c r="H462" t="str">
        <f>IF(index!J460=index!G460,"",index!K460)</f>
        <v>ERREUR</v>
      </c>
    </row>
    <row r="463" spans="1:8">
      <c r="A463">
        <f>IF(index!J461=index!G461,"",index!C461)</f>
        <v>0</v>
      </c>
      <c r="B463">
        <f>IF(index!J461=index!G461,"",index!D461)</f>
        <v>0</v>
      </c>
      <c r="C463">
        <f>IF(index!J461=index!G461,"",index!E461)</f>
        <v>0</v>
      </c>
      <c r="D463">
        <f>IF(index!J461=index!G461,"",index!F461)</f>
        <v>0</v>
      </c>
      <c r="E463">
        <f>IF(index!J461=index!G461,"",index!G461)</f>
        <v>0</v>
      </c>
      <c r="F463">
        <f>IF(index!J461=index!G461,"",index!I461)</f>
        <v>0</v>
      </c>
      <c r="G463">
        <f>IF(index!J461=index!G461,"",index!J461)</f>
        <v>1047972</v>
      </c>
      <c r="H463" t="str">
        <f>IF(index!J461=index!G461,"",index!K461)</f>
        <v>ERREUR</v>
      </c>
    </row>
    <row r="464" spans="1:8">
      <c r="A464">
        <f>IF(index!J462=index!G462,"",index!C462)</f>
        <v>0</v>
      </c>
      <c r="B464">
        <f>IF(index!J462=index!G462,"",index!D462)</f>
        <v>0</v>
      </c>
      <c r="C464">
        <f>IF(index!J462=index!G462,"",index!E462)</f>
        <v>0</v>
      </c>
      <c r="D464">
        <f>IF(index!J462=index!G462,"",index!F462)</f>
        <v>0</v>
      </c>
      <c r="E464">
        <f>IF(index!J462=index!G462,"",index!G462)</f>
        <v>0</v>
      </c>
      <c r="F464">
        <f>IF(index!J462=index!G462,"",index!I462)</f>
        <v>0</v>
      </c>
      <c r="G464">
        <f>IF(index!J462=index!G462,"",index!J462)</f>
        <v>1047972</v>
      </c>
      <c r="H464" t="str">
        <f>IF(index!J462=index!G462,"",index!K462)</f>
        <v>ERREUR</v>
      </c>
    </row>
    <row r="465" spans="1:8">
      <c r="A465">
        <f>IF(index!J463=index!G463,"",index!C463)</f>
        <v>0</v>
      </c>
      <c r="B465">
        <f>IF(index!J463=index!G463,"",index!D463)</f>
        <v>0</v>
      </c>
      <c r="C465">
        <f>IF(index!J463=index!G463,"",index!E463)</f>
        <v>0</v>
      </c>
      <c r="D465">
        <f>IF(index!J463=index!G463,"",index!F463)</f>
        <v>0</v>
      </c>
      <c r="E465">
        <f>IF(index!J463=index!G463,"",index!G463)</f>
        <v>0</v>
      </c>
      <c r="F465">
        <f>IF(index!J463=index!G463,"",index!I463)</f>
        <v>0</v>
      </c>
      <c r="G465">
        <f>IF(index!J463=index!G463,"",index!J463)</f>
        <v>1047972</v>
      </c>
      <c r="H465" t="str">
        <f>IF(index!J463=index!G463,"",index!K463)</f>
        <v>ERREUR</v>
      </c>
    </row>
    <row r="466" spans="1:8">
      <c r="A466">
        <f>IF(index!J464=index!G464,"",index!C464)</f>
        <v>0</v>
      </c>
      <c r="B466">
        <f>IF(index!J464=index!G464,"",index!D464)</f>
        <v>0</v>
      </c>
      <c r="C466">
        <f>IF(index!J464=index!G464,"",index!E464)</f>
        <v>0</v>
      </c>
      <c r="D466">
        <f>IF(index!J464=index!G464,"",index!F464)</f>
        <v>0</v>
      </c>
      <c r="E466">
        <f>IF(index!J464=index!G464,"",index!G464)</f>
        <v>0</v>
      </c>
      <c r="F466">
        <f>IF(index!J464=index!G464,"",index!I464)</f>
        <v>0</v>
      </c>
      <c r="G466">
        <f>IF(index!J464=index!G464,"",index!J464)</f>
        <v>1047972</v>
      </c>
      <c r="H466" t="str">
        <f>IF(index!J464=index!G464,"",index!K464)</f>
        <v>ERREUR</v>
      </c>
    </row>
    <row r="467" spans="1:8">
      <c r="A467">
        <f>IF(index!J465=index!G465,"",index!C465)</f>
        <v>0</v>
      </c>
      <c r="B467">
        <f>IF(index!J465=index!G465,"",index!D465)</f>
        <v>0</v>
      </c>
      <c r="C467">
        <f>IF(index!J465=index!G465,"",index!E465)</f>
        <v>0</v>
      </c>
      <c r="D467">
        <f>IF(index!J465=index!G465,"",index!F465)</f>
        <v>0</v>
      </c>
      <c r="E467">
        <f>IF(index!J465=index!G465,"",index!G465)</f>
        <v>0</v>
      </c>
      <c r="F467">
        <f>IF(index!J465=index!G465,"",index!I465)</f>
        <v>0</v>
      </c>
      <c r="G467">
        <f>IF(index!J465=index!G465,"",index!J465)</f>
        <v>1047972</v>
      </c>
      <c r="H467" t="str">
        <f>IF(index!J465=index!G465,"",index!K465)</f>
        <v>ERREUR</v>
      </c>
    </row>
    <row r="468" spans="1:8">
      <c r="A468">
        <f>IF(index!J466=index!G466,"",index!C466)</f>
        <v>0</v>
      </c>
      <c r="B468">
        <f>IF(index!J466=index!G466,"",index!D466)</f>
        <v>0</v>
      </c>
      <c r="C468">
        <f>IF(index!J466=index!G466,"",index!E466)</f>
        <v>0</v>
      </c>
      <c r="D468">
        <f>IF(index!J466=index!G466,"",index!F466)</f>
        <v>0</v>
      </c>
      <c r="E468">
        <f>IF(index!J466=index!G466,"",index!G466)</f>
        <v>0</v>
      </c>
      <c r="F468">
        <f>IF(index!J466=index!G466,"",index!I466)</f>
        <v>0</v>
      </c>
      <c r="G468">
        <f>IF(index!J466=index!G466,"",index!J466)</f>
        <v>1047972</v>
      </c>
      <c r="H468" t="str">
        <f>IF(index!J466=index!G466,"",index!K466)</f>
        <v>ERREUR</v>
      </c>
    </row>
    <row r="469" spans="1:8">
      <c r="A469">
        <f>IF(index!J467=index!G467,"",index!C467)</f>
        <v>0</v>
      </c>
      <c r="B469">
        <f>IF(index!J467=index!G467,"",index!D467)</f>
        <v>0</v>
      </c>
      <c r="C469">
        <f>IF(index!J467=index!G467,"",index!E467)</f>
        <v>0</v>
      </c>
      <c r="D469">
        <f>IF(index!J467=index!G467,"",index!F467)</f>
        <v>0</v>
      </c>
      <c r="E469">
        <f>IF(index!J467=index!G467,"",index!G467)</f>
        <v>0</v>
      </c>
      <c r="F469">
        <f>IF(index!J467=index!G467,"",index!I467)</f>
        <v>0</v>
      </c>
      <c r="G469">
        <f>IF(index!J467=index!G467,"",index!J467)</f>
        <v>1047972</v>
      </c>
      <c r="H469" t="str">
        <f>IF(index!J467=index!G467,"",index!K467)</f>
        <v>ERREUR</v>
      </c>
    </row>
    <row r="470" spans="1:8">
      <c r="A470">
        <f>IF(index!J468=index!G468,"",index!C468)</f>
        <v>0</v>
      </c>
      <c r="B470">
        <f>IF(index!J468=index!G468,"",index!D468)</f>
        <v>0</v>
      </c>
      <c r="C470">
        <f>IF(index!J468=index!G468,"",index!E468)</f>
        <v>0</v>
      </c>
      <c r="D470">
        <f>IF(index!J468=index!G468,"",index!F468)</f>
        <v>0</v>
      </c>
      <c r="E470">
        <f>IF(index!J468=index!G468,"",index!G468)</f>
        <v>0</v>
      </c>
      <c r="F470">
        <f>IF(index!J468=index!G468,"",index!I468)</f>
        <v>0</v>
      </c>
      <c r="G470">
        <f>IF(index!J468=index!G468,"",index!J468)</f>
        <v>1047972</v>
      </c>
      <c r="H470" t="str">
        <f>IF(index!J468=index!G468,"",index!K468)</f>
        <v>ERREUR</v>
      </c>
    </row>
    <row r="471" spans="1:8">
      <c r="A471">
        <f>IF(index!J469=index!G469,"",index!C469)</f>
        <v>0</v>
      </c>
      <c r="B471">
        <f>IF(index!J469=index!G469,"",index!D469)</f>
        <v>0</v>
      </c>
      <c r="C471">
        <f>IF(index!J469=index!G469,"",index!E469)</f>
        <v>0</v>
      </c>
      <c r="D471">
        <f>IF(index!J469=index!G469,"",index!F469)</f>
        <v>0</v>
      </c>
      <c r="E471">
        <f>IF(index!J469=index!G469,"",index!G469)</f>
        <v>0</v>
      </c>
      <c r="F471">
        <f>IF(index!J469=index!G469,"",index!I469)</f>
        <v>0</v>
      </c>
      <c r="G471">
        <f>IF(index!J469=index!G469,"",index!J469)</f>
        <v>1047972</v>
      </c>
      <c r="H471" t="str">
        <f>IF(index!J469=index!G469,"",index!K469)</f>
        <v>ERREUR</v>
      </c>
    </row>
    <row r="472" spans="1:8">
      <c r="A472">
        <f>IF(index!J470=index!G470,"",index!C470)</f>
        <v>0</v>
      </c>
      <c r="B472">
        <f>IF(index!J470=index!G470,"",index!D470)</f>
        <v>0</v>
      </c>
      <c r="C472">
        <f>IF(index!J470=index!G470,"",index!E470)</f>
        <v>0</v>
      </c>
      <c r="D472">
        <f>IF(index!J470=index!G470,"",index!F470)</f>
        <v>0</v>
      </c>
      <c r="E472">
        <f>IF(index!J470=index!G470,"",index!G470)</f>
        <v>0</v>
      </c>
      <c r="F472">
        <f>IF(index!J470=index!G470,"",index!I470)</f>
        <v>0</v>
      </c>
      <c r="G472">
        <f>IF(index!J470=index!G470,"",index!J470)</f>
        <v>1047972</v>
      </c>
      <c r="H472" t="str">
        <f>IF(index!J470=index!G470,"",index!K470)</f>
        <v>ERREUR</v>
      </c>
    </row>
    <row r="473" spans="1:8">
      <c r="A473">
        <f>IF(index!J471=index!G471,"",index!C471)</f>
        <v>0</v>
      </c>
      <c r="B473">
        <f>IF(index!J471=index!G471,"",index!D471)</f>
        <v>0</v>
      </c>
      <c r="C473">
        <f>IF(index!J471=index!G471,"",index!E471)</f>
        <v>0</v>
      </c>
      <c r="D473">
        <f>IF(index!J471=index!G471,"",index!F471)</f>
        <v>0</v>
      </c>
      <c r="E473">
        <f>IF(index!J471=index!G471,"",index!G471)</f>
        <v>0</v>
      </c>
      <c r="F473">
        <f>IF(index!J471=index!G471,"",index!I471)</f>
        <v>0</v>
      </c>
      <c r="G473">
        <f>IF(index!J471=index!G471,"",index!J471)</f>
        <v>1047972</v>
      </c>
      <c r="H473" t="str">
        <f>IF(index!J471=index!G471,"",index!K471)</f>
        <v>ERREUR</v>
      </c>
    </row>
    <row r="474" spans="1:8">
      <c r="A474">
        <f>IF(index!J472=index!G472,"",index!C472)</f>
        <v>0</v>
      </c>
      <c r="B474">
        <f>IF(index!J472=index!G472,"",index!D472)</f>
        <v>0</v>
      </c>
      <c r="C474">
        <f>IF(index!J472=index!G472,"",index!E472)</f>
        <v>0</v>
      </c>
      <c r="D474">
        <f>IF(index!J472=index!G472,"",index!F472)</f>
        <v>0</v>
      </c>
      <c r="E474">
        <f>IF(index!J472=index!G472,"",index!G472)</f>
        <v>0</v>
      </c>
      <c r="F474">
        <f>IF(index!J472=index!G472,"",index!I472)</f>
        <v>0</v>
      </c>
      <c r="G474">
        <f>IF(index!J472=index!G472,"",index!J472)</f>
        <v>1047972</v>
      </c>
      <c r="H474" t="str">
        <f>IF(index!J472=index!G472,"",index!K472)</f>
        <v>ERREUR</v>
      </c>
    </row>
    <row r="475" spans="1:8">
      <c r="A475">
        <f>IF(index!J473=index!G473,"",index!C473)</f>
        <v>0</v>
      </c>
      <c r="B475">
        <f>IF(index!J473=index!G473,"",index!D473)</f>
        <v>0</v>
      </c>
      <c r="C475">
        <f>IF(index!J473=index!G473,"",index!E473)</f>
        <v>0</v>
      </c>
      <c r="D475">
        <f>IF(index!J473=index!G473,"",index!F473)</f>
        <v>0</v>
      </c>
      <c r="E475">
        <f>IF(index!J473=index!G473,"",index!G473)</f>
        <v>0</v>
      </c>
      <c r="F475">
        <f>IF(index!J473=index!G473,"",index!I473)</f>
        <v>0</v>
      </c>
      <c r="G475">
        <f>IF(index!J473=index!G473,"",index!J473)</f>
        <v>1047972</v>
      </c>
      <c r="H475" t="str">
        <f>IF(index!J473=index!G473,"",index!K473)</f>
        <v>ERREUR</v>
      </c>
    </row>
    <row r="476" spans="1:8">
      <c r="A476">
        <f>IF(index!J474=index!G474,"",index!C474)</f>
        <v>0</v>
      </c>
      <c r="B476">
        <f>IF(index!J474=index!G474,"",index!D474)</f>
        <v>0</v>
      </c>
      <c r="C476">
        <f>IF(index!J474=index!G474,"",index!E474)</f>
        <v>0</v>
      </c>
      <c r="D476">
        <f>IF(index!J474=index!G474,"",index!F474)</f>
        <v>0</v>
      </c>
      <c r="E476">
        <f>IF(index!J474=index!G474,"",index!G474)</f>
        <v>0</v>
      </c>
      <c r="F476">
        <f>IF(index!J474=index!G474,"",index!I474)</f>
        <v>0</v>
      </c>
      <c r="G476">
        <f>IF(index!J474=index!G474,"",index!J474)</f>
        <v>1047972</v>
      </c>
      <c r="H476" t="str">
        <f>IF(index!J474=index!G474,"",index!K474)</f>
        <v>ERREUR</v>
      </c>
    </row>
    <row r="477" spans="1:8">
      <c r="A477">
        <f>IF(index!J475=index!G475,"",index!C475)</f>
        <v>0</v>
      </c>
      <c r="B477">
        <f>IF(index!J475=index!G475,"",index!D475)</f>
        <v>0</v>
      </c>
      <c r="C477">
        <f>IF(index!J475=index!G475,"",index!E475)</f>
        <v>0</v>
      </c>
      <c r="D477">
        <f>IF(index!J475=index!G475,"",index!F475)</f>
        <v>0</v>
      </c>
      <c r="E477">
        <f>IF(index!J475=index!G475,"",index!G475)</f>
        <v>0</v>
      </c>
      <c r="F477">
        <f>IF(index!J475=index!G475,"",index!I475)</f>
        <v>0</v>
      </c>
      <c r="G477">
        <f>IF(index!J475=index!G475,"",index!J475)</f>
        <v>1047972</v>
      </c>
      <c r="H477" t="str">
        <f>IF(index!J475=index!G475,"",index!K475)</f>
        <v>ERREUR</v>
      </c>
    </row>
    <row r="478" spans="1:8">
      <c r="A478">
        <f>IF(index!J476=index!G476,"",index!C476)</f>
        <v>0</v>
      </c>
      <c r="B478">
        <f>IF(index!J476=index!G476,"",index!D476)</f>
        <v>0</v>
      </c>
      <c r="C478">
        <f>IF(index!J476=index!G476,"",index!E476)</f>
        <v>0</v>
      </c>
      <c r="D478">
        <f>IF(index!J476=index!G476,"",index!F476)</f>
        <v>0</v>
      </c>
      <c r="E478">
        <f>IF(index!J476=index!G476,"",index!G476)</f>
        <v>0</v>
      </c>
      <c r="F478">
        <f>IF(index!J476=index!G476,"",index!I476)</f>
        <v>0</v>
      </c>
      <c r="G478">
        <f>IF(index!J476=index!G476,"",index!J476)</f>
        <v>1047972</v>
      </c>
      <c r="H478" t="str">
        <f>IF(index!J476=index!G476,"",index!K476)</f>
        <v>ERREUR</v>
      </c>
    </row>
    <row r="479" spans="1:8">
      <c r="A479">
        <f>IF(index!J477=index!G477,"",index!C477)</f>
        <v>0</v>
      </c>
      <c r="B479">
        <f>IF(index!J477=index!G477,"",index!D477)</f>
        <v>0</v>
      </c>
      <c r="C479">
        <f>IF(index!J477=index!G477,"",index!E477)</f>
        <v>0</v>
      </c>
      <c r="D479">
        <f>IF(index!J477=index!G477,"",index!F477)</f>
        <v>0</v>
      </c>
      <c r="E479">
        <f>IF(index!J477=index!G477,"",index!G477)</f>
        <v>0</v>
      </c>
      <c r="F479">
        <f>IF(index!J477=index!G477,"",index!I477)</f>
        <v>0</v>
      </c>
      <c r="G479">
        <f>IF(index!J477=index!G477,"",index!J477)</f>
        <v>1047972</v>
      </c>
      <c r="H479" t="str">
        <f>IF(index!J477=index!G477,"",index!K477)</f>
        <v>ERREUR</v>
      </c>
    </row>
    <row r="480" spans="1:8">
      <c r="A480">
        <f>IF(index!J478=index!G478,"",index!C478)</f>
        <v>0</v>
      </c>
      <c r="B480">
        <f>IF(index!J478=index!G478,"",index!D478)</f>
        <v>0</v>
      </c>
      <c r="C480">
        <f>IF(index!J478=index!G478,"",index!E478)</f>
        <v>0</v>
      </c>
      <c r="D480">
        <f>IF(index!J478=index!G478,"",index!F478)</f>
        <v>0</v>
      </c>
      <c r="E480">
        <f>IF(index!J478=index!G478,"",index!G478)</f>
        <v>0</v>
      </c>
      <c r="F480">
        <f>IF(index!J478=index!G478,"",index!I478)</f>
        <v>0</v>
      </c>
      <c r="G480">
        <f>IF(index!J478=index!G478,"",index!J478)</f>
        <v>1047972</v>
      </c>
      <c r="H480" t="str">
        <f>IF(index!J478=index!G478,"",index!K478)</f>
        <v>ERREUR</v>
      </c>
    </row>
    <row r="481" spans="1:8">
      <c r="A481">
        <f>IF(index!J479=index!G479,"",index!C479)</f>
        <v>0</v>
      </c>
      <c r="B481">
        <f>IF(index!J479=index!G479,"",index!D479)</f>
        <v>0</v>
      </c>
      <c r="C481">
        <f>IF(index!J479=index!G479,"",index!E479)</f>
        <v>0</v>
      </c>
      <c r="D481">
        <f>IF(index!J479=index!G479,"",index!F479)</f>
        <v>0</v>
      </c>
      <c r="E481">
        <f>IF(index!J479=index!G479,"",index!G479)</f>
        <v>0</v>
      </c>
      <c r="F481">
        <f>IF(index!J479=index!G479,"",index!I479)</f>
        <v>0</v>
      </c>
      <c r="G481">
        <f>IF(index!J479=index!G479,"",index!J479)</f>
        <v>1047972</v>
      </c>
      <c r="H481" t="str">
        <f>IF(index!J479=index!G479,"",index!K479)</f>
        <v>ERREUR</v>
      </c>
    </row>
    <row r="482" spans="1:8">
      <c r="A482">
        <f>IF(index!J480=index!G480,"",index!C480)</f>
        <v>0</v>
      </c>
      <c r="B482">
        <f>IF(index!J480=index!G480,"",index!D480)</f>
        <v>0</v>
      </c>
      <c r="C482">
        <f>IF(index!J480=index!G480,"",index!E480)</f>
        <v>0</v>
      </c>
      <c r="D482">
        <f>IF(index!J480=index!G480,"",index!F480)</f>
        <v>0</v>
      </c>
      <c r="E482">
        <f>IF(index!J480=index!G480,"",index!G480)</f>
        <v>0</v>
      </c>
      <c r="F482">
        <f>IF(index!J480=index!G480,"",index!I480)</f>
        <v>0</v>
      </c>
      <c r="G482">
        <f>IF(index!J480=index!G480,"",index!J480)</f>
        <v>1047972</v>
      </c>
      <c r="H482" t="str">
        <f>IF(index!J480=index!G480,"",index!K480)</f>
        <v>ERREUR</v>
      </c>
    </row>
    <row r="483" spans="1:8">
      <c r="A483">
        <f>IF(index!J481=index!G481,"",index!C481)</f>
        <v>0</v>
      </c>
      <c r="B483">
        <f>IF(index!J481=index!G481,"",index!D481)</f>
        <v>0</v>
      </c>
      <c r="C483">
        <f>IF(index!J481=index!G481,"",index!E481)</f>
        <v>0</v>
      </c>
      <c r="D483">
        <f>IF(index!J481=index!G481,"",index!F481)</f>
        <v>0</v>
      </c>
      <c r="E483">
        <f>IF(index!J481=index!G481,"",index!G481)</f>
        <v>0</v>
      </c>
      <c r="F483">
        <f>IF(index!J481=index!G481,"",index!I481)</f>
        <v>0</v>
      </c>
      <c r="G483">
        <f>IF(index!J481=index!G481,"",index!J481)</f>
        <v>1047972</v>
      </c>
      <c r="H483" t="str">
        <f>IF(index!J481=index!G481,"",index!K481)</f>
        <v>ERREUR</v>
      </c>
    </row>
    <row r="484" spans="1:8">
      <c r="A484">
        <f>IF(index!J482=index!G482,"",index!C482)</f>
        <v>0</v>
      </c>
      <c r="B484">
        <f>IF(index!J482=index!G482,"",index!D482)</f>
        <v>0</v>
      </c>
      <c r="C484">
        <f>IF(index!J482=index!G482,"",index!E482)</f>
        <v>0</v>
      </c>
      <c r="D484">
        <f>IF(index!J482=index!G482,"",index!F482)</f>
        <v>0</v>
      </c>
      <c r="E484">
        <f>IF(index!J482=index!G482,"",index!G482)</f>
        <v>0</v>
      </c>
      <c r="F484">
        <f>IF(index!J482=index!G482,"",index!I482)</f>
        <v>0</v>
      </c>
      <c r="G484">
        <f>IF(index!J482=index!G482,"",index!J482)</f>
        <v>1047972</v>
      </c>
      <c r="H484" t="str">
        <f>IF(index!J482=index!G482,"",index!K482)</f>
        <v>ERREUR</v>
      </c>
    </row>
    <row r="485" spans="1:8">
      <c r="A485">
        <f>IF(index!J483=index!G483,"",index!C483)</f>
        <v>0</v>
      </c>
      <c r="B485">
        <f>IF(index!J483=index!G483,"",index!D483)</f>
        <v>0</v>
      </c>
      <c r="C485">
        <f>IF(index!J483=index!G483,"",index!E483)</f>
        <v>0</v>
      </c>
      <c r="D485">
        <f>IF(index!J483=index!G483,"",index!F483)</f>
        <v>0</v>
      </c>
      <c r="E485">
        <f>IF(index!J483=index!G483,"",index!G483)</f>
        <v>0</v>
      </c>
      <c r="F485">
        <f>IF(index!J483=index!G483,"",index!I483)</f>
        <v>0</v>
      </c>
      <c r="G485">
        <f>IF(index!J483=index!G483,"",index!J483)</f>
        <v>1047972</v>
      </c>
      <c r="H485" t="str">
        <f>IF(index!J483=index!G483,"",index!K483)</f>
        <v>ERREUR</v>
      </c>
    </row>
    <row r="486" spans="1:8">
      <c r="A486">
        <f>IF(index!J484=index!G484,"",index!C484)</f>
        <v>0</v>
      </c>
      <c r="B486">
        <f>IF(index!J484=index!G484,"",index!D484)</f>
        <v>0</v>
      </c>
      <c r="C486">
        <f>IF(index!J484=index!G484,"",index!E484)</f>
        <v>0</v>
      </c>
      <c r="D486">
        <f>IF(index!J484=index!G484,"",index!F484)</f>
        <v>0</v>
      </c>
      <c r="E486">
        <f>IF(index!J484=index!G484,"",index!G484)</f>
        <v>0</v>
      </c>
      <c r="F486">
        <f>IF(index!J484=index!G484,"",index!I484)</f>
        <v>0</v>
      </c>
      <c r="G486">
        <f>IF(index!J484=index!G484,"",index!J484)</f>
        <v>1047972</v>
      </c>
      <c r="H486" t="str">
        <f>IF(index!J484=index!G484,"",index!K484)</f>
        <v>ERREUR</v>
      </c>
    </row>
    <row r="487" spans="1:8">
      <c r="A487">
        <f>IF(index!J485=index!G485,"",index!C485)</f>
        <v>0</v>
      </c>
      <c r="B487">
        <f>IF(index!J485=index!G485,"",index!D485)</f>
        <v>0</v>
      </c>
      <c r="C487">
        <f>IF(index!J485=index!G485,"",index!E485)</f>
        <v>0</v>
      </c>
      <c r="D487">
        <f>IF(index!J485=index!G485,"",index!F485)</f>
        <v>0</v>
      </c>
      <c r="E487">
        <f>IF(index!J485=index!G485,"",index!G485)</f>
        <v>0</v>
      </c>
      <c r="F487">
        <f>IF(index!J485=index!G485,"",index!I485)</f>
        <v>0</v>
      </c>
      <c r="G487">
        <f>IF(index!J485=index!G485,"",index!J485)</f>
        <v>1047972</v>
      </c>
      <c r="H487" t="str">
        <f>IF(index!J485=index!G485,"",index!K485)</f>
        <v>ERREUR</v>
      </c>
    </row>
    <row r="488" spans="1:8">
      <c r="A488">
        <f>IF(index!J486=index!G486,"",index!C486)</f>
        <v>0</v>
      </c>
      <c r="B488">
        <f>IF(index!J486=index!G486,"",index!D486)</f>
        <v>0</v>
      </c>
      <c r="C488">
        <f>IF(index!J486=index!G486,"",index!E486)</f>
        <v>0</v>
      </c>
      <c r="D488">
        <f>IF(index!J486=index!G486,"",index!F486)</f>
        <v>0</v>
      </c>
      <c r="E488">
        <f>IF(index!J486=index!G486,"",index!G486)</f>
        <v>0</v>
      </c>
      <c r="F488">
        <f>IF(index!J486=index!G486,"",index!I486)</f>
        <v>0</v>
      </c>
      <c r="G488">
        <f>IF(index!J486=index!G486,"",index!J486)</f>
        <v>1047972</v>
      </c>
      <c r="H488" t="str">
        <f>IF(index!J486=index!G486,"",index!K486)</f>
        <v>ERREUR</v>
      </c>
    </row>
    <row r="489" spans="1:8">
      <c r="A489">
        <f>IF(index!J487=index!G487,"",index!C487)</f>
        <v>0</v>
      </c>
      <c r="B489">
        <f>IF(index!J487=index!G487,"",index!D487)</f>
        <v>0</v>
      </c>
      <c r="C489">
        <f>IF(index!J487=index!G487,"",index!E487)</f>
        <v>0</v>
      </c>
      <c r="D489">
        <f>IF(index!J487=index!G487,"",index!F487)</f>
        <v>0</v>
      </c>
      <c r="E489">
        <f>IF(index!J487=index!G487,"",index!G487)</f>
        <v>0</v>
      </c>
      <c r="F489">
        <f>IF(index!J487=index!G487,"",index!I487)</f>
        <v>0</v>
      </c>
      <c r="G489">
        <f>IF(index!J487=index!G487,"",index!J487)</f>
        <v>1047972</v>
      </c>
      <c r="H489" t="str">
        <f>IF(index!J487=index!G487,"",index!K487)</f>
        <v>ERREUR</v>
      </c>
    </row>
    <row r="490" spans="1:8">
      <c r="A490">
        <f>IF(index!J488=index!G488,"",index!C488)</f>
        <v>0</v>
      </c>
      <c r="B490">
        <f>IF(index!J488=index!G488,"",index!D488)</f>
        <v>0</v>
      </c>
      <c r="C490">
        <f>IF(index!J488=index!G488,"",index!E488)</f>
        <v>0</v>
      </c>
      <c r="D490">
        <f>IF(index!J488=index!G488,"",index!F488)</f>
        <v>0</v>
      </c>
      <c r="E490">
        <f>IF(index!J488=index!G488,"",index!G488)</f>
        <v>0</v>
      </c>
      <c r="F490">
        <f>IF(index!J488=index!G488,"",index!I488)</f>
        <v>0</v>
      </c>
      <c r="G490">
        <f>IF(index!J488=index!G488,"",index!J488)</f>
        <v>1047972</v>
      </c>
      <c r="H490" t="str">
        <f>IF(index!J488=index!G488,"",index!K488)</f>
        <v>ERREUR</v>
      </c>
    </row>
    <row r="491" spans="1:8">
      <c r="A491">
        <f>IF(index!J489=index!G489,"",index!C489)</f>
        <v>0</v>
      </c>
      <c r="B491">
        <f>IF(index!J489=index!G489,"",index!D489)</f>
        <v>0</v>
      </c>
      <c r="C491">
        <f>IF(index!J489=index!G489,"",index!E489)</f>
        <v>0</v>
      </c>
      <c r="D491">
        <f>IF(index!J489=index!G489,"",index!F489)</f>
        <v>0</v>
      </c>
      <c r="E491">
        <f>IF(index!J489=index!G489,"",index!G489)</f>
        <v>0</v>
      </c>
      <c r="F491">
        <f>IF(index!J489=index!G489,"",index!I489)</f>
        <v>0</v>
      </c>
      <c r="G491">
        <f>IF(index!J489=index!G489,"",index!J489)</f>
        <v>1047972</v>
      </c>
      <c r="H491" t="str">
        <f>IF(index!J489=index!G489,"",index!K489)</f>
        <v>ERREUR</v>
      </c>
    </row>
    <row r="492" spans="1:8">
      <c r="A492">
        <f>IF(index!J490=index!G490,"",index!C490)</f>
        <v>0</v>
      </c>
      <c r="B492">
        <f>IF(index!J490=index!G490,"",index!D490)</f>
        <v>0</v>
      </c>
      <c r="C492">
        <f>IF(index!J490=index!G490,"",index!E490)</f>
        <v>0</v>
      </c>
      <c r="D492">
        <f>IF(index!J490=index!G490,"",index!F490)</f>
        <v>0</v>
      </c>
      <c r="E492">
        <f>IF(index!J490=index!G490,"",index!G490)</f>
        <v>0</v>
      </c>
      <c r="F492">
        <f>IF(index!J490=index!G490,"",index!I490)</f>
        <v>0</v>
      </c>
      <c r="G492">
        <f>IF(index!J490=index!G490,"",index!J490)</f>
        <v>1047972</v>
      </c>
      <c r="H492" t="str">
        <f>IF(index!J490=index!G490,"",index!K490)</f>
        <v>ERREUR</v>
      </c>
    </row>
    <row r="493" spans="1:8">
      <c r="A493">
        <f>IF(index!J491=index!G491,"",index!C491)</f>
        <v>0</v>
      </c>
      <c r="B493">
        <f>IF(index!J491=index!G491,"",index!D491)</f>
        <v>0</v>
      </c>
      <c r="C493">
        <f>IF(index!J491=index!G491,"",index!E491)</f>
        <v>0</v>
      </c>
      <c r="D493">
        <f>IF(index!J491=index!G491,"",index!F491)</f>
        <v>0</v>
      </c>
      <c r="E493">
        <f>IF(index!J491=index!G491,"",index!G491)</f>
        <v>0</v>
      </c>
      <c r="F493">
        <f>IF(index!J491=index!G491,"",index!I491)</f>
        <v>0</v>
      </c>
      <c r="G493">
        <f>IF(index!J491=index!G491,"",index!J491)</f>
        <v>1047972</v>
      </c>
      <c r="H493" t="str">
        <f>IF(index!J491=index!G491,"",index!K491)</f>
        <v>ERREUR</v>
      </c>
    </row>
    <row r="494" spans="1:8">
      <c r="A494">
        <f>IF(index!J492=index!G492,"",index!C492)</f>
        <v>0</v>
      </c>
      <c r="B494">
        <f>IF(index!J492=index!G492,"",index!D492)</f>
        <v>0</v>
      </c>
      <c r="C494">
        <f>IF(index!J492=index!G492,"",index!E492)</f>
        <v>0</v>
      </c>
      <c r="D494">
        <f>IF(index!J492=index!G492,"",index!F492)</f>
        <v>0</v>
      </c>
      <c r="E494">
        <f>IF(index!J492=index!G492,"",index!G492)</f>
        <v>0</v>
      </c>
      <c r="F494">
        <f>IF(index!J492=index!G492,"",index!I492)</f>
        <v>0</v>
      </c>
      <c r="G494">
        <f>IF(index!J492=index!G492,"",index!J492)</f>
        <v>1047972</v>
      </c>
      <c r="H494" t="str">
        <f>IF(index!J492=index!G492,"",index!K492)</f>
        <v>ERREUR</v>
      </c>
    </row>
    <row r="495" spans="1:8">
      <c r="A495">
        <f>IF(index!J493=index!G493,"",index!C493)</f>
        <v>0</v>
      </c>
      <c r="B495">
        <f>IF(index!J493=index!G493,"",index!D493)</f>
        <v>0</v>
      </c>
      <c r="C495">
        <f>IF(index!J493=index!G493,"",index!E493)</f>
        <v>0</v>
      </c>
      <c r="D495">
        <f>IF(index!J493=index!G493,"",index!F493)</f>
        <v>0</v>
      </c>
      <c r="E495">
        <f>IF(index!J493=index!G493,"",index!G493)</f>
        <v>0</v>
      </c>
      <c r="F495">
        <f>IF(index!J493=index!G493,"",index!I493)</f>
        <v>0</v>
      </c>
      <c r="G495">
        <f>IF(index!J493=index!G493,"",index!J493)</f>
        <v>1047972</v>
      </c>
      <c r="H495" t="str">
        <f>IF(index!J493=index!G493,"",index!K493)</f>
        <v>ERREUR</v>
      </c>
    </row>
    <row r="496" spans="1:8">
      <c r="A496">
        <f>IF(index!J494=index!G494,"",index!C494)</f>
        <v>0</v>
      </c>
      <c r="B496">
        <f>IF(index!J494=index!G494,"",index!D494)</f>
        <v>0</v>
      </c>
      <c r="C496">
        <f>IF(index!J494=index!G494,"",index!E494)</f>
        <v>0</v>
      </c>
      <c r="D496">
        <f>IF(index!J494=index!G494,"",index!F494)</f>
        <v>0</v>
      </c>
      <c r="E496">
        <f>IF(index!J494=index!G494,"",index!G494)</f>
        <v>0</v>
      </c>
      <c r="F496">
        <f>IF(index!J494=index!G494,"",index!I494)</f>
        <v>0</v>
      </c>
      <c r="G496">
        <f>IF(index!J494=index!G494,"",index!J494)</f>
        <v>1047972</v>
      </c>
      <c r="H496" t="str">
        <f>IF(index!J494=index!G494,"",index!K494)</f>
        <v>ERREUR</v>
      </c>
    </row>
    <row r="497" spans="1:8">
      <c r="A497">
        <f>IF(index!J495=index!G495,"",index!C495)</f>
        <v>0</v>
      </c>
      <c r="B497">
        <f>IF(index!J495=index!G495,"",index!D495)</f>
        <v>0</v>
      </c>
      <c r="C497">
        <f>IF(index!J495=index!G495,"",index!E495)</f>
        <v>0</v>
      </c>
      <c r="D497">
        <f>IF(index!J495=index!G495,"",index!F495)</f>
        <v>0</v>
      </c>
      <c r="E497">
        <f>IF(index!J495=index!G495,"",index!G495)</f>
        <v>0</v>
      </c>
      <c r="F497">
        <f>IF(index!J495=index!G495,"",index!I495)</f>
        <v>0</v>
      </c>
      <c r="G497">
        <f>IF(index!J495=index!G495,"",index!J495)</f>
        <v>1047972</v>
      </c>
      <c r="H497" t="str">
        <f>IF(index!J495=index!G495,"",index!K495)</f>
        <v>ERREUR</v>
      </c>
    </row>
    <row r="498" spans="1:8">
      <c r="A498">
        <f>IF(index!J496=index!G496,"",index!C496)</f>
        <v>0</v>
      </c>
      <c r="B498">
        <f>IF(index!J496=index!G496,"",index!D496)</f>
        <v>0</v>
      </c>
      <c r="C498">
        <f>IF(index!J496=index!G496,"",index!E496)</f>
        <v>0</v>
      </c>
      <c r="D498">
        <f>IF(index!J496=index!G496,"",index!F496)</f>
        <v>0</v>
      </c>
      <c r="E498">
        <f>IF(index!J496=index!G496,"",index!G496)</f>
        <v>0</v>
      </c>
      <c r="F498">
        <f>IF(index!J496=index!G496,"",index!I496)</f>
        <v>0</v>
      </c>
      <c r="G498">
        <f>IF(index!J496=index!G496,"",index!J496)</f>
        <v>1047972</v>
      </c>
      <c r="H498" t="str">
        <f>IF(index!J496=index!G496,"",index!K496)</f>
        <v>ERREUR</v>
      </c>
    </row>
    <row r="499" spans="1:8">
      <c r="A499">
        <f>IF(index!J497=index!G497,"",index!C497)</f>
        <v>0</v>
      </c>
      <c r="B499">
        <f>IF(index!J497=index!G497,"",index!D497)</f>
        <v>0</v>
      </c>
      <c r="C499">
        <f>IF(index!J497=index!G497,"",index!E497)</f>
        <v>0</v>
      </c>
      <c r="D499">
        <f>IF(index!J497=index!G497,"",index!F497)</f>
        <v>0</v>
      </c>
      <c r="E499">
        <f>IF(index!J497=index!G497,"",index!G497)</f>
        <v>0</v>
      </c>
      <c r="F499">
        <f>IF(index!J497=index!G497,"",index!I497)</f>
        <v>0</v>
      </c>
      <c r="G499">
        <f>IF(index!J497=index!G497,"",index!J497)</f>
        <v>1047972</v>
      </c>
      <c r="H499" t="str">
        <f>IF(index!J497=index!G497,"",index!K497)</f>
        <v>ERREUR</v>
      </c>
    </row>
    <row r="500" spans="1:8">
      <c r="A500">
        <f>IF(index!J498=index!G498,"",index!C498)</f>
        <v>0</v>
      </c>
      <c r="B500">
        <f>IF(index!J498=index!G498,"",index!D498)</f>
        <v>0</v>
      </c>
      <c r="C500">
        <f>IF(index!J498=index!G498,"",index!E498)</f>
        <v>0</v>
      </c>
      <c r="D500">
        <f>IF(index!J498=index!G498,"",index!F498)</f>
        <v>0</v>
      </c>
      <c r="E500">
        <f>IF(index!J498=index!G498,"",index!G498)</f>
        <v>0</v>
      </c>
      <c r="F500">
        <f>IF(index!J498=index!G498,"",index!I498)</f>
        <v>0</v>
      </c>
      <c r="G500">
        <f>IF(index!J498=index!G498,"",index!J498)</f>
        <v>1047972</v>
      </c>
      <c r="H500" t="str">
        <f>IF(index!J498=index!G498,"",index!K498)</f>
        <v>ERREUR</v>
      </c>
    </row>
    <row r="501" spans="1:8">
      <c r="A501">
        <f>IF(index!J499=index!G499,"",index!C499)</f>
        <v>0</v>
      </c>
      <c r="B501">
        <f>IF(index!J499=index!G499,"",index!D499)</f>
        <v>0</v>
      </c>
      <c r="C501">
        <f>IF(index!J499=index!G499,"",index!E499)</f>
        <v>0</v>
      </c>
      <c r="D501">
        <f>IF(index!J499=index!G499,"",index!F499)</f>
        <v>0</v>
      </c>
      <c r="E501">
        <f>IF(index!J499=index!G499,"",index!G499)</f>
        <v>0</v>
      </c>
      <c r="F501">
        <f>IF(index!J499=index!G499,"",index!I499)</f>
        <v>0</v>
      </c>
      <c r="G501">
        <f>IF(index!J499=index!G499,"",index!J499)</f>
        <v>1047972</v>
      </c>
      <c r="H501" t="str">
        <f>IF(index!J499=index!G499,"",index!K499)</f>
        <v>ERREUR</v>
      </c>
    </row>
    <row r="502" spans="1:8">
      <c r="A502">
        <f>IF(index!J500=index!G500,"",index!C500)</f>
        <v>0</v>
      </c>
      <c r="B502">
        <f>IF(index!J500=index!G500,"",index!D500)</f>
        <v>0</v>
      </c>
      <c r="C502">
        <f>IF(index!J500=index!G500,"",index!E500)</f>
        <v>0</v>
      </c>
      <c r="D502">
        <f>IF(index!J500=index!G500,"",index!F500)</f>
        <v>0</v>
      </c>
      <c r="E502">
        <f>IF(index!J500=index!G500,"",index!G500)</f>
        <v>0</v>
      </c>
      <c r="F502">
        <f>IF(index!J500=index!G500,"",index!I500)</f>
        <v>0</v>
      </c>
      <c r="G502">
        <f>IF(index!J500=index!G500,"",index!J500)</f>
        <v>1047972</v>
      </c>
      <c r="H502" t="str">
        <f>IF(index!J500=index!G500,"",index!K500)</f>
        <v>ERREUR</v>
      </c>
    </row>
    <row r="503" spans="1:8">
      <c r="A503">
        <f>IF(index!J501=index!G501,"",index!C501)</f>
        <v>0</v>
      </c>
      <c r="B503">
        <f>IF(index!J501=index!G501,"",index!D501)</f>
        <v>0</v>
      </c>
      <c r="C503">
        <f>IF(index!J501=index!G501,"",index!E501)</f>
        <v>0</v>
      </c>
      <c r="D503">
        <f>IF(index!J501=index!G501,"",index!F501)</f>
        <v>0</v>
      </c>
      <c r="E503">
        <f>IF(index!J501=index!G501,"",index!G501)</f>
        <v>0</v>
      </c>
      <c r="F503">
        <f>IF(index!J501=index!G501,"",index!I501)</f>
        <v>0</v>
      </c>
      <c r="G503">
        <f>IF(index!J501=index!G501,"",index!J501)</f>
        <v>1047972</v>
      </c>
      <c r="H503" t="str">
        <f>IF(index!J501=index!G501,"",index!K501)</f>
        <v>ERREUR</v>
      </c>
    </row>
    <row r="504" spans="1:8">
      <c r="A504">
        <f>IF(index!J502=index!G502,"",index!C502)</f>
        <v>0</v>
      </c>
      <c r="B504">
        <f>IF(index!J502=index!G502,"",index!D502)</f>
        <v>0</v>
      </c>
      <c r="C504">
        <f>IF(index!J502=index!G502,"",index!E502)</f>
        <v>0</v>
      </c>
      <c r="D504">
        <f>IF(index!J502=index!G502,"",index!F502)</f>
        <v>0</v>
      </c>
      <c r="E504">
        <f>IF(index!J502=index!G502,"",index!G502)</f>
        <v>0</v>
      </c>
      <c r="F504">
        <f>IF(index!J502=index!G502,"",index!I502)</f>
        <v>0</v>
      </c>
      <c r="G504">
        <f>IF(index!J502=index!G502,"",index!J502)</f>
        <v>1047972</v>
      </c>
      <c r="H504" t="str">
        <f>IF(index!J502=index!G502,"",index!K502)</f>
        <v>ERREUR</v>
      </c>
    </row>
    <row r="505" spans="1:8">
      <c r="A505">
        <f>IF(index!J503=index!G503,"",index!C503)</f>
        <v>0</v>
      </c>
      <c r="B505">
        <f>IF(index!J503=index!G503,"",index!D503)</f>
        <v>0</v>
      </c>
      <c r="C505">
        <f>IF(index!J503=index!G503,"",index!E503)</f>
        <v>0</v>
      </c>
      <c r="D505">
        <f>IF(index!J503=index!G503,"",index!F503)</f>
        <v>0</v>
      </c>
      <c r="E505">
        <f>IF(index!J503=index!G503,"",index!G503)</f>
        <v>0</v>
      </c>
      <c r="F505">
        <f>IF(index!J503=index!G503,"",index!I503)</f>
        <v>0</v>
      </c>
      <c r="G505">
        <f>IF(index!J503=index!G503,"",index!J503)</f>
        <v>1047972</v>
      </c>
      <c r="H505" t="str">
        <f>IF(index!J503=index!G503,"",index!K503)</f>
        <v>ERREUR</v>
      </c>
    </row>
    <row r="506" spans="1:8">
      <c r="A506">
        <f>IF(index!J504=index!G504,"",index!C504)</f>
        <v>0</v>
      </c>
      <c r="B506">
        <f>IF(index!J504=index!G504,"",index!D504)</f>
        <v>0</v>
      </c>
      <c r="C506">
        <f>IF(index!J504=index!G504,"",index!E504)</f>
        <v>0</v>
      </c>
      <c r="D506">
        <f>IF(index!J504=index!G504,"",index!F504)</f>
        <v>0</v>
      </c>
      <c r="E506">
        <f>IF(index!J504=index!G504,"",index!G504)</f>
        <v>0</v>
      </c>
      <c r="F506">
        <f>IF(index!J504=index!G504,"",index!I504)</f>
        <v>0</v>
      </c>
      <c r="G506">
        <f>IF(index!J504=index!G504,"",index!J504)</f>
        <v>1047972</v>
      </c>
      <c r="H506" t="str">
        <f>IF(index!J504=index!G504,"",index!K504)</f>
        <v>ERREUR</v>
      </c>
    </row>
    <row r="507" spans="1:8">
      <c r="A507">
        <f>IF(index!J505=index!G505,"",index!C505)</f>
        <v>0</v>
      </c>
      <c r="B507">
        <f>IF(index!J505=index!G505,"",index!D505)</f>
        <v>0</v>
      </c>
      <c r="C507">
        <f>IF(index!J505=index!G505,"",index!E505)</f>
        <v>0</v>
      </c>
      <c r="D507">
        <f>IF(index!J505=index!G505,"",index!F505)</f>
        <v>0</v>
      </c>
      <c r="E507">
        <f>IF(index!J505=index!G505,"",index!G505)</f>
        <v>0</v>
      </c>
      <c r="F507">
        <f>IF(index!J505=index!G505,"",index!I505)</f>
        <v>0</v>
      </c>
      <c r="G507">
        <f>IF(index!J505=index!G505,"",index!J505)</f>
        <v>1047972</v>
      </c>
      <c r="H507" t="str">
        <f>IF(index!J505=index!G505,"",index!K505)</f>
        <v>ERREUR</v>
      </c>
    </row>
    <row r="508" spans="1:8">
      <c r="A508">
        <f>IF(index!J506=index!G506,"",index!C506)</f>
        <v>0</v>
      </c>
      <c r="B508">
        <f>IF(index!J506=index!G506,"",index!D506)</f>
        <v>0</v>
      </c>
      <c r="C508">
        <f>IF(index!J506=index!G506,"",index!E506)</f>
        <v>0</v>
      </c>
      <c r="D508">
        <f>IF(index!J506=index!G506,"",index!F506)</f>
        <v>0</v>
      </c>
      <c r="E508">
        <f>IF(index!J506=index!G506,"",index!G506)</f>
        <v>0</v>
      </c>
      <c r="F508">
        <f>IF(index!J506=index!G506,"",index!I506)</f>
        <v>0</v>
      </c>
      <c r="G508">
        <f>IF(index!J506=index!G506,"",index!J506)</f>
        <v>1047972</v>
      </c>
      <c r="H508" t="str">
        <f>IF(index!J506=index!G506,"",index!K506)</f>
        <v>ERREUR</v>
      </c>
    </row>
    <row r="509" spans="1:8">
      <c r="A509">
        <f>IF(index!J507=index!G507,"",index!C507)</f>
        <v>0</v>
      </c>
      <c r="B509">
        <f>IF(index!J507=index!G507,"",index!D507)</f>
        <v>0</v>
      </c>
      <c r="C509">
        <f>IF(index!J507=index!G507,"",index!E507)</f>
        <v>0</v>
      </c>
      <c r="D509">
        <f>IF(index!J507=index!G507,"",index!F507)</f>
        <v>0</v>
      </c>
      <c r="E509">
        <f>IF(index!J507=index!G507,"",index!G507)</f>
        <v>0</v>
      </c>
      <c r="F509">
        <f>IF(index!J507=index!G507,"",index!I507)</f>
        <v>0</v>
      </c>
      <c r="G509">
        <f>IF(index!J507=index!G507,"",index!J507)</f>
        <v>1047972</v>
      </c>
      <c r="H509" t="str">
        <f>IF(index!J507=index!G507,"",index!K507)</f>
        <v>ERREUR</v>
      </c>
    </row>
    <row r="510" spans="1:8">
      <c r="A510">
        <f>IF(index!J508=index!G508,"",index!C508)</f>
        <v>0</v>
      </c>
      <c r="B510">
        <f>IF(index!J508=index!G508,"",index!D508)</f>
        <v>0</v>
      </c>
      <c r="C510">
        <f>IF(index!J508=index!G508,"",index!E508)</f>
        <v>0</v>
      </c>
      <c r="D510">
        <f>IF(index!J508=index!G508,"",index!F508)</f>
        <v>0</v>
      </c>
      <c r="E510">
        <f>IF(index!J508=index!G508,"",index!G508)</f>
        <v>0</v>
      </c>
      <c r="F510">
        <f>IF(index!J508=index!G508,"",index!I508)</f>
        <v>0</v>
      </c>
      <c r="G510">
        <f>IF(index!J508=index!G508,"",index!J508)</f>
        <v>1047972</v>
      </c>
      <c r="H510" t="str">
        <f>IF(index!J508=index!G508,"",index!K508)</f>
        <v>ERREUR</v>
      </c>
    </row>
    <row r="511" spans="1:8">
      <c r="A511">
        <f>IF(index!J509=index!G509,"",index!C509)</f>
        <v>0</v>
      </c>
      <c r="B511">
        <f>IF(index!J509=index!G509,"",index!D509)</f>
        <v>0</v>
      </c>
      <c r="C511">
        <f>IF(index!J509=index!G509,"",index!E509)</f>
        <v>0</v>
      </c>
      <c r="D511">
        <f>IF(index!J509=index!G509,"",index!F509)</f>
        <v>0</v>
      </c>
      <c r="E511">
        <f>IF(index!J509=index!G509,"",index!G509)</f>
        <v>0</v>
      </c>
      <c r="F511">
        <f>IF(index!J509=index!G509,"",index!I509)</f>
        <v>0</v>
      </c>
      <c r="G511">
        <f>IF(index!J509=index!G509,"",index!J509)</f>
        <v>1047972</v>
      </c>
      <c r="H511" t="str">
        <f>IF(index!J509=index!G509,"",index!K509)</f>
        <v>ERREUR</v>
      </c>
    </row>
    <row r="512" spans="1:8">
      <c r="A512">
        <f>IF(index!J510=index!G510,"",index!C510)</f>
        <v>0</v>
      </c>
      <c r="B512">
        <f>IF(index!J510=index!G510,"",index!D510)</f>
        <v>0</v>
      </c>
      <c r="C512">
        <f>IF(index!J510=index!G510,"",index!E510)</f>
        <v>0</v>
      </c>
      <c r="D512">
        <f>IF(index!J510=index!G510,"",index!F510)</f>
        <v>0</v>
      </c>
      <c r="E512">
        <f>IF(index!J510=index!G510,"",index!G510)</f>
        <v>0</v>
      </c>
      <c r="F512">
        <f>IF(index!J510=index!G510,"",index!I510)</f>
        <v>0</v>
      </c>
      <c r="G512">
        <f>IF(index!J510=index!G510,"",index!J510)</f>
        <v>1047972</v>
      </c>
      <c r="H512" t="str">
        <f>IF(index!J510=index!G510,"",index!K510)</f>
        <v>ERREUR</v>
      </c>
    </row>
    <row r="513" spans="1:8">
      <c r="A513">
        <f>IF(index!J511=index!G511,"",index!C511)</f>
        <v>0</v>
      </c>
      <c r="B513">
        <f>IF(index!J511=index!G511,"",index!D511)</f>
        <v>0</v>
      </c>
      <c r="C513">
        <f>IF(index!J511=index!G511,"",index!E511)</f>
        <v>0</v>
      </c>
      <c r="D513">
        <f>IF(index!J511=index!G511,"",index!F511)</f>
        <v>0</v>
      </c>
      <c r="E513">
        <f>IF(index!J511=index!G511,"",index!G511)</f>
        <v>0</v>
      </c>
      <c r="F513">
        <f>IF(index!J511=index!G511,"",index!I511)</f>
        <v>0</v>
      </c>
      <c r="G513">
        <f>IF(index!J511=index!G511,"",index!J511)</f>
        <v>1047972</v>
      </c>
      <c r="H513" t="str">
        <f>IF(index!J511=index!G511,"",index!K511)</f>
        <v>ERREUR</v>
      </c>
    </row>
    <row r="514" spans="1:8">
      <c r="A514">
        <f>IF(index!J512=index!G512,"",index!C512)</f>
        <v>0</v>
      </c>
      <c r="B514">
        <f>IF(index!J512=index!G512,"",index!D512)</f>
        <v>0</v>
      </c>
      <c r="C514">
        <f>IF(index!J512=index!G512,"",index!E512)</f>
        <v>0</v>
      </c>
      <c r="D514">
        <f>IF(index!J512=index!G512,"",index!F512)</f>
        <v>0</v>
      </c>
      <c r="E514">
        <f>IF(index!J512=index!G512,"",index!G512)</f>
        <v>0</v>
      </c>
      <c r="F514">
        <f>IF(index!J512=index!G512,"",index!I512)</f>
        <v>0</v>
      </c>
      <c r="G514">
        <f>IF(index!J512=index!G512,"",index!J512)</f>
        <v>1047972</v>
      </c>
      <c r="H514" t="str">
        <f>IF(index!J512=index!G512,"",index!K512)</f>
        <v>ERREUR</v>
      </c>
    </row>
    <row r="515" spans="1:8">
      <c r="A515">
        <f>IF(index!J513=index!G513,"",index!C513)</f>
        <v>0</v>
      </c>
      <c r="B515">
        <f>IF(index!J513=index!G513,"",index!D513)</f>
        <v>0</v>
      </c>
      <c r="C515">
        <f>IF(index!J513=index!G513,"",index!E513)</f>
        <v>0</v>
      </c>
      <c r="D515">
        <f>IF(index!J513=index!G513,"",index!F513)</f>
        <v>0</v>
      </c>
      <c r="E515">
        <f>IF(index!J513=index!G513,"",index!G513)</f>
        <v>0</v>
      </c>
      <c r="F515">
        <f>IF(index!J513=index!G513,"",index!I513)</f>
        <v>0</v>
      </c>
      <c r="G515">
        <f>IF(index!J513=index!G513,"",index!J513)</f>
        <v>1047972</v>
      </c>
      <c r="H515" t="str">
        <f>IF(index!J513=index!G513,"",index!K513)</f>
        <v>ERREUR</v>
      </c>
    </row>
    <row r="516" spans="1:8">
      <c r="A516">
        <f>IF(index!J514=index!G514,"",index!C514)</f>
        <v>0</v>
      </c>
      <c r="B516">
        <f>IF(index!J514=index!G514,"",index!D514)</f>
        <v>0</v>
      </c>
      <c r="C516">
        <f>IF(index!J514=index!G514,"",index!E514)</f>
        <v>0</v>
      </c>
      <c r="D516">
        <f>IF(index!J514=index!G514,"",index!F514)</f>
        <v>0</v>
      </c>
      <c r="E516">
        <f>IF(index!J514=index!G514,"",index!G514)</f>
        <v>0</v>
      </c>
      <c r="F516">
        <f>IF(index!J514=index!G514,"",index!I514)</f>
        <v>0</v>
      </c>
      <c r="G516">
        <f>IF(index!J514=index!G514,"",index!J514)</f>
        <v>1047972</v>
      </c>
      <c r="H516" t="str">
        <f>IF(index!J514=index!G514,"",index!K514)</f>
        <v>ERREUR</v>
      </c>
    </row>
    <row r="517" spans="1:8">
      <c r="A517">
        <f>IF(index!J515=index!G515,"",index!C515)</f>
        <v>0</v>
      </c>
      <c r="B517">
        <f>IF(index!J515=index!G515,"",index!D515)</f>
        <v>0</v>
      </c>
      <c r="C517">
        <f>IF(index!J515=index!G515,"",index!E515)</f>
        <v>0</v>
      </c>
      <c r="D517">
        <f>IF(index!J515=index!G515,"",index!F515)</f>
        <v>0</v>
      </c>
      <c r="E517">
        <f>IF(index!J515=index!G515,"",index!G515)</f>
        <v>0</v>
      </c>
      <c r="F517">
        <f>IF(index!J515=index!G515,"",index!I515)</f>
        <v>0</v>
      </c>
      <c r="G517">
        <f>IF(index!J515=index!G515,"",index!J515)</f>
        <v>1047972</v>
      </c>
      <c r="H517" t="str">
        <f>IF(index!J515=index!G515,"",index!K515)</f>
        <v>ERREUR</v>
      </c>
    </row>
    <row r="518" spans="1:8">
      <c r="A518">
        <f>IF(index!J516=index!G516,"",index!C516)</f>
        <v>0</v>
      </c>
      <c r="B518">
        <f>IF(index!J516=index!G516,"",index!D516)</f>
        <v>0</v>
      </c>
      <c r="C518">
        <f>IF(index!J516=index!G516,"",index!E516)</f>
        <v>0</v>
      </c>
      <c r="D518">
        <f>IF(index!J516=index!G516,"",index!F516)</f>
        <v>0</v>
      </c>
      <c r="E518">
        <f>IF(index!J516=index!G516,"",index!G516)</f>
        <v>0</v>
      </c>
      <c r="F518">
        <f>IF(index!J516=index!G516,"",index!I516)</f>
        <v>0</v>
      </c>
      <c r="G518">
        <f>IF(index!J516=index!G516,"",index!J516)</f>
        <v>1047972</v>
      </c>
      <c r="H518" t="str">
        <f>IF(index!J516=index!G516,"",index!K516)</f>
        <v>ERREUR</v>
      </c>
    </row>
    <row r="519" spans="1:8">
      <c r="A519">
        <f>IF(index!J517=index!G517,"",index!C517)</f>
        <v>0</v>
      </c>
      <c r="B519">
        <f>IF(index!J517=index!G517,"",index!D517)</f>
        <v>0</v>
      </c>
      <c r="C519">
        <f>IF(index!J517=index!G517,"",index!E517)</f>
        <v>0</v>
      </c>
      <c r="D519">
        <f>IF(index!J517=index!G517,"",index!F517)</f>
        <v>0</v>
      </c>
      <c r="E519">
        <f>IF(index!J517=index!G517,"",index!G517)</f>
        <v>0</v>
      </c>
      <c r="F519">
        <f>IF(index!J517=index!G517,"",index!I517)</f>
        <v>0</v>
      </c>
      <c r="G519">
        <f>IF(index!J517=index!G517,"",index!J517)</f>
        <v>1047972</v>
      </c>
      <c r="H519" t="str">
        <f>IF(index!J517=index!G517,"",index!K517)</f>
        <v>ERREUR</v>
      </c>
    </row>
    <row r="520" spans="1:8">
      <c r="A520">
        <f>IF(index!J518=index!G518,"",index!C518)</f>
        <v>0</v>
      </c>
      <c r="B520">
        <f>IF(index!J518=index!G518,"",index!D518)</f>
        <v>0</v>
      </c>
      <c r="C520">
        <f>IF(index!J518=index!G518,"",index!E518)</f>
        <v>0</v>
      </c>
      <c r="D520">
        <f>IF(index!J518=index!G518,"",index!F518)</f>
        <v>0</v>
      </c>
      <c r="E520">
        <f>IF(index!J518=index!G518,"",index!G518)</f>
        <v>0</v>
      </c>
      <c r="F520">
        <f>IF(index!J518=index!G518,"",index!I518)</f>
        <v>0</v>
      </c>
      <c r="G520">
        <f>IF(index!J518=index!G518,"",index!J518)</f>
        <v>1047972</v>
      </c>
      <c r="H520" t="str">
        <f>IF(index!J518=index!G518,"",index!K518)</f>
        <v>ERREUR</v>
      </c>
    </row>
    <row r="521" spans="1:8">
      <c r="A521">
        <f>IF(index!J519=index!G519,"",index!C519)</f>
        <v>0</v>
      </c>
      <c r="B521">
        <f>IF(index!J519=index!G519,"",index!D519)</f>
        <v>0</v>
      </c>
      <c r="C521">
        <f>IF(index!J519=index!G519,"",index!E519)</f>
        <v>0</v>
      </c>
      <c r="D521">
        <f>IF(index!J519=index!G519,"",index!F519)</f>
        <v>0</v>
      </c>
      <c r="E521">
        <f>IF(index!J519=index!G519,"",index!G519)</f>
        <v>0</v>
      </c>
      <c r="F521">
        <f>IF(index!J519=index!G519,"",index!I519)</f>
        <v>0</v>
      </c>
      <c r="G521">
        <f>IF(index!J519=index!G519,"",index!J519)</f>
        <v>1047972</v>
      </c>
      <c r="H521" t="str">
        <f>IF(index!J519=index!G519,"",index!K519)</f>
        <v>ERREUR</v>
      </c>
    </row>
    <row r="522" spans="1:8">
      <c r="A522">
        <f>IF(index!J520=index!G520,"",index!C520)</f>
        <v>0</v>
      </c>
      <c r="B522">
        <f>IF(index!J520=index!G520,"",index!D520)</f>
        <v>0</v>
      </c>
      <c r="C522">
        <f>IF(index!J520=index!G520,"",index!E520)</f>
        <v>0</v>
      </c>
      <c r="D522">
        <f>IF(index!J520=index!G520,"",index!F520)</f>
        <v>0</v>
      </c>
      <c r="E522">
        <f>IF(index!J520=index!G520,"",index!G520)</f>
        <v>0</v>
      </c>
      <c r="F522">
        <f>IF(index!J520=index!G520,"",index!I520)</f>
        <v>0</v>
      </c>
      <c r="G522">
        <f>IF(index!J520=index!G520,"",index!J520)</f>
        <v>1047972</v>
      </c>
      <c r="H522" t="str">
        <f>IF(index!J520=index!G520,"",index!K520)</f>
        <v>ERREUR</v>
      </c>
    </row>
    <row r="523" spans="1:8">
      <c r="A523">
        <f>IF(index!J521=index!G521,"",index!C521)</f>
        <v>0</v>
      </c>
      <c r="B523">
        <f>IF(index!J521=index!G521,"",index!D521)</f>
        <v>0</v>
      </c>
      <c r="C523">
        <f>IF(index!J521=index!G521,"",index!E521)</f>
        <v>0</v>
      </c>
      <c r="D523">
        <f>IF(index!J521=index!G521,"",index!F521)</f>
        <v>0</v>
      </c>
      <c r="E523">
        <f>IF(index!J521=index!G521,"",index!G521)</f>
        <v>0</v>
      </c>
      <c r="F523">
        <f>IF(index!J521=index!G521,"",index!I521)</f>
        <v>0</v>
      </c>
      <c r="G523">
        <f>IF(index!J521=index!G521,"",index!J521)</f>
        <v>1047972</v>
      </c>
      <c r="H523" t="str">
        <f>IF(index!J521=index!G521,"",index!K521)</f>
        <v>ERREUR</v>
      </c>
    </row>
    <row r="524" spans="1:8">
      <c r="A524">
        <f>IF(index!J522=index!G522,"",index!C522)</f>
        <v>0</v>
      </c>
      <c r="B524">
        <f>IF(index!J522=index!G522,"",index!D522)</f>
        <v>0</v>
      </c>
      <c r="C524">
        <f>IF(index!J522=index!G522,"",index!E522)</f>
        <v>0</v>
      </c>
      <c r="D524">
        <f>IF(index!J522=index!G522,"",index!F522)</f>
        <v>0</v>
      </c>
      <c r="E524">
        <f>IF(index!J522=index!G522,"",index!G522)</f>
        <v>0</v>
      </c>
      <c r="F524">
        <f>IF(index!J522=index!G522,"",index!I522)</f>
        <v>0</v>
      </c>
      <c r="G524">
        <f>IF(index!J522=index!G522,"",index!J522)</f>
        <v>1047972</v>
      </c>
      <c r="H524" t="str">
        <f>IF(index!J522=index!G522,"",index!K522)</f>
        <v>ERREUR</v>
      </c>
    </row>
    <row r="525" spans="1:8">
      <c r="A525">
        <f>IF(index!J523=index!G523,"",index!C523)</f>
        <v>0</v>
      </c>
      <c r="B525">
        <f>IF(index!J523=index!G523,"",index!D523)</f>
        <v>0</v>
      </c>
      <c r="C525">
        <f>IF(index!J523=index!G523,"",index!E523)</f>
        <v>0</v>
      </c>
      <c r="D525">
        <f>IF(index!J523=index!G523,"",index!F523)</f>
        <v>0</v>
      </c>
      <c r="E525">
        <f>IF(index!J523=index!G523,"",index!G523)</f>
        <v>0</v>
      </c>
      <c r="F525">
        <f>IF(index!J523=index!G523,"",index!I523)</f>
        <v>0</v>
      </c>
      <c r="G525">
        <f>IF(index!J523=index!G523,"",index!J523)</f>
        <v>1047972</v>
      </c>
      <c r="H525" t="str">
        <f>IF(index!J523=index!G523,"",index!K523)</f>
        <v>ERREUR</v>
      </c>
    </row>
    <row r="526" spans="1:8">
      <c r="A526">
        <f>IF(index!J524=index!G524,"",index!C524)</f>
        <v>0</v>
      </c>
      <c r="B526">
        <f>IF(index!J524=index!G524,"",index!D524)</f>
        <v>0</v>
      </c>
      <c r="C526">
        <f>IF(index!J524=index!G524,"",index!E524)</f>
        <v>0</v>
      </c>
      <c r="D526">
        <f>IF(index!J524=index!G524,"",index!F524)</f>
        <v>0</v>
      </c>
      <c r="E526">
        <f>IF(index!J524=index!G524,"",index!G524)</f>
        <v>0</v>
      </c>
      <c r="F526">
        <f>IF(index!J524=index!G524,"",index!I524)</f>
        <v>0</v>
      </c>
      <c r="G526">
        <f>IF(index!J524=index!G524,"",index!J524)</f>
        <v>1047972</v>
      </c>
      <c r="H526" t="str">
        <f>IF(index!J524=index!G524,"",index!K524)</f>
        <v>ERREUR</v>
      </c>
    </row>
    <row r="527" spans="1:8">
      <c r="A527">
        <f>IF(index!J525=index!G525,"",index!C525)</f>
        <v>0</v>
      </c>
      <c r="B527">
        <f>IF(index!J525=index!G525,"",index!D525)</f>
        <v>0</v>
      </c>
      <c r="C527">
        <f>IF(index!J525=index!G525,"",index!E525)</f>
        <v>0</v>
      </c>
      <c r="D527">
        <f>IF(index!J525=index!G525,"",index!F525)</f>
        <v>0</v>
      </c>
      <c r="E527">
        <f>IF(index!J525=index!G525,"",index!G525)</f>
        <v>0</v>
      </c>
      <c r="F527">
        <f>IF(index!J525=index!G525,"",index!I525)</f>
        <v>0</v>
      </c>
      <c r="G527">
        <f>IF(index!J525=index!G525,"",index!J525)</f>
        <v>1047972</v>
      </c>
      <c r="H527" t="str">
        <f>IF(index!J525=index!G525,"",index!K525)</f>
        <v>ERREUR</v>
      </c>
    </row>
    <row r="528" spans="1:8">
      <c r="A528">
        <f>IF(index!J526=index!G526,"",index!C526)</f>
        <v>0</v>
      </c>
      <c r="B528">
        <f>IF(index!J526=index!G526,"",index!D526)</f>
        <v>0</v>
      </c>
      <c r="C528">
        <f>IF(index!J526=index!G526,"",index!E526)</f>
        <v>0</v>
      </c>
      <c r="D528">
        <f>IF(index!J526=index!G526,"",index!F526)</f>
        <v>0</v>
      </c>
      <c r="E528">
        <f>IF(index!J526=index!G526,"",index!G526)</f>
        <v>0</v>
      </c>
      <c r="F528">
        <f>IF(index!J526=index!G526,"",index!I526)</f>
        <v>0</v>
      </c>
      <c r="G528">
        <f>IF(index!J526=index!G526,"",index!J526)</f>
        <v>1047972</v>
      </c>
      <c r="H528" t="str">
        <f>IF(index!J526=index!G526,"",index!K526)</f>
        <v>ERREUR</v>
      </c>
    </row>
    <row r="529" spans="1:8">
      <c r="A529">
        <f>IF(index!J527=index!G527,"",index!C527)</f>
        <v>0</v>
      </c>
      <c r="B529">
        <f>IF(index!J527=index!G527,"",index!D527)</f>
        <v>0</v>
      </c>
      <c r="C529">
        <f>IF(index!J527=index!G527,"",index!E527)</f>
        <v>0</v>
      </c>
      <c r="D529">
        <f>IF(index!J527=index!G527,"",index!F527)</f>
        <v>0</v>
      </c>
      <c r="E529">
        <f>IF(index!J527=index!G527,"",index!G527)</f>
        <v>0</v>
      </c>
      <c r="F529">
        <f>IF(index!J527=index!G527,"",index!I527)</f>
        <v>0</v>
      </c>
      <c r="G529">
        <f>IF(index!J527=index!G527,"",index!J527)</f>
        <v>1047972</v>
      </c>
      <c r="H529" t="str">
        <f>IF(index!J527=index!G527,"",index!K527)</f>
        <v>ERREUR</v>
      </c>
    </row>
    <row r="530" spans="1:8">
      <c r="A530">
        <f>IF(index!J528=index!G528,"",index!C528)</f>
        <v>0</v>
      </c>
      <c r="B530">
        <f>IF(index!J528=index!G528,"",index!D528)</f>
        <v>0</v>
      </c>
      <c r="C530">
        <f>IF(index!J528=index!G528,"",index!E528)</f>
        <v>0</v>
      </c>
      <c r="D530">
        <f>IF(index!J528=index!G528,"",index!F528)</f>
        <v>0</v>
      </c>
      <c r="E530">
        <f>IF(index!J528=index!G528,"",index!G528)</f>
        <v>0</v>
      </c>
      <c r="F530">
        <f>IF(index!J528=index!G528,"",index!I528)</f>
        <v>0</v>
      </c>
      <c r="G530">
        <f>IF(index!J528=index!G528,"",index!J528)</f>
        <v>1047972</v>
      </c>
      <c r="H530" t="str">
        <f>IF(index!J528=index!G528,"",index!K528)</f>
        <v>ERREUR</v>
      </c>
    </row>
    <row r="531" spans="1:8">
      <c r="A531">
        <f>IF(index!J529=index!G529,"",index!C529)</f>
        <v>0</v>
      </c>
      <c r="B531">
        <f>IF(index!J529=index!G529,"",index!D529)</f>
        <v>0</v>
      </c>
      <c r="C531">
        <f>IF(index!J529=index!G529,"",index!E529)</f>
        <v>0</v>
      </c>
      <c r="D531">
        <f>IF(index!J529=index!G529,"",index!F529)</f>
        <v>0</v>
      </c>
      <c r="E531">
        <f>IF(index!J529=index!G529,"",index!G529)</f>
        <v>0</v>
      </c>
      <c r="F531">
        <f>IF(index!J529=index!G529,"",index!I529)</f>
        <v>0</v>
      </c>
      <c r="G531">
        <f>IF(index!J529=index!G529,"",index!J529)</f>
        <v>1047972</v>
      </c>
      <c r="H531" t="str">
        <f>IF(index!J529=index!G529,"",index!K529)</f>
        <v>ERREUR</v>
      </c>
    </row>
    <row r="532" spans="1:8">
      <c r="A532">
        <f>IF(index!J530=index!G530,"",index!C530)</f>
        <v>0</v>
      </c>
      <c r="B532">
        <f>IF(index!J530=index!G530,"",index!D530)</f>
        <v>0</v>
      </c>
      <c r="C532">
        <f>IF(index!J530=index!G530,"",index!E530)</f>
        <v>0</v>
      </c>
      <c r="D532">
        <f>IF(index!J530=index!G530,"",index!F530)</f>
        <v>0</v>
      </c>
      <c r="E532">
        <f>IF(index!J530=index!G530,"",index!G530)</f>
        <v>0</v>
      </c>
      <c r="F532">
        <f>IF(index!J530=index!G530,"",index!I530)</f>
        <v>0</v>
      </c>
      <c r="G532">
        <f>IF(index!J530=index!G530,"",index!J530)</f>
        <v>1047972</v>
      </c>
      <c r="H532" t="str">
        <f>IF(index!J530=index!G530,"",index!K530)</f>
        <v>ERREUR</v>
      </c>
    </row>
    <row r="533" spans="1:8">
      <c r="A533">
        <f>IF(index!J531=index!G531,"",index!C531)</f>
        <v>0</v>
      </c>
      <c r="B533">
        <f>IF(index!J531=index!G531,"",index!D531)</f>
        <v>0</v>
      </c>
      <c r="C533">
        <f>IF(index!J531=index!G531,"",index!E531)</f>
        <v>0</v>
      </c>
      <c r="D533">
        <f>IF(index!J531=index!G531,"",index!F531)</f>
        <v>0</v>
      </c>
      <c r="E533">
        <f>IF(index!J531=index!G531,"",index!G531)</f>
        <v>0</v>
      </c>
      <c r="F533">
        <f>IF(index!J531=index!G531,"",index!I531)</f>
        <v>0</v>
      </c>
      <c r="G533">
        <f>IF(index!J531=index!G531,"",index!J531)</f>
        <v>1047972</v>
      </c>
      <c r="H533" t="str">
        <f>IF(index!J531=index!G531,"",index!K531)</f>
        <v>ERREUR</v>
      </c>
    </row>
    <row r="534" spans="1:8">
      <c r="A534">
        <f>IF(index!J532=index!G532,"",index!C532)</f>
        <v>0</v>
      </c>
      <c r="B534">
        <f>IF(index!J532=index!G532,"",index!D532)</f>
        <v>0</v>
      </c>
      <c r="C534">
        <f>IF(index!J532=index!G532,"",index!E532)</f>
        <v>0</v>
      </c>
      <c r="D534">
        <f>IF(index!J532=index!G532,"",index!F532)</f>
        <v>0</v>
      </c>
      <c r="E534">
        <f>IF(index!J532=index!G532,"",index!G532)</f>
        <v>0</v>
      </c>
      <c r="F534">
        <f>IF(index!J532=index!G532,"",index!I532)</f>
        <v>0</v>
      </c>
      <c r="G534">
        <f>IF(index!J532=index!G532,"",index!J532)</f>
        <v>1047972</v>
      </c>
      <c r="H534" t="str">
        <f>IF(index!J532=index!G532,"",index!K532)</f>
        <v>ERREUR</v>
      </c>
    </row>
    <row r="535" spans="1:8">
      <c r="A535">
        <f>IF(index!J533=index!G533,"",index!C533)</f>
        <v>0</v>
      </c>
      <c r="B535">
        <f>IF(index!J533=index!G533,"",index!D533)</f>
        <v>0</v>
      </c>
      <c r="C535">
        <f>IF(index!J533=index!G533,"",index!E533)</f>
        <v>0</v>
      </c>
      <c r="D535">
        <f>IF(index!J533=index!G533,"",index!F533)</f>
        <v>0</v>
      </c>
      <c r="E535">
        <f>IF(index!J533=index!G533,"",index!G533)</f>
        <v>0</v>
      </c>
      <c r="F535">
        <f>IF(index!J533=index!G533,"",index!I533)</f>
        <v>0</v>
      </c>
      <c r="G535">
        <f>IF(index!J533=index!G533,"",index!J533)</f>
        <v>1047972</v>
      </c>
      <c r="H535" t="str">
        <f>IF(index!J533=index!G533,"",index!K533)</f>
        <v>ERREUR</v>
      </c>
    </row>
    <row r="536" spans="1:8">
      <c r="A536">
        <f>IF(index!J534=index!G534,"",index!C534)</f>
        <v>0</v>
      </c>
      <c r="B536">
        <f>IF(index!J534=index!G534,"",index!D534)</f>
        <v>0</v>
      </c>
      <c r="C536">
        <f>IF(index!J534=index!G534,"",index!E534)</f>
        <v>0</v>
      </c>
      <c r="D536">
        <f>IF(index!J534=index!G534,"",index!F534)</f>
        <v>0</v>
      </c>
      <c r="E536">
        <f>IF(index!J534=index!G534,"",index!G534)</f>
        <v>0</v>
      </c>
      <c r="F536">
        <f>IF(index!J534=index!G534,"",index!I534)</f>
        <v>0</v>
      </c>
      <c r="G536">
        <f>IF(index!J534=index!G534,"",index!J534)</f>
        <v>1047972</v>
      </c>
      <c r="H536" t="str">
        <f>IF(index!J534=index!G534,"",index!K534)</f>
        <v>ERREUR</v>
      </c>
    </row>
    <row r="537" spans="1:8">
      <c r="A537">
        <f>IF(index!J535=index!G535,"",index!C535)</f>
        <v>0</v>
      </c>
      <c r="B537">
        <f>IF(index!J535=index!G535,"",index!D535)</f>
        <v>0</v>
      </c>
      <c r="C537">
        <f>IF(index!J535=index!G535,"",index!E535)</f>
        <v>0</v>
      </c>
      <c r="D537">
        <f>IF(index!J535=index!G535,"",index!F535)</f>
        <v>0</v>
      </c>
      <c r="E537">
        <f>IF(index!J535=index!G535,"",index!G535)</f>
        <v>0</v>
      </c>
      <c r="F537">
        <f>IF(index!J535=index!G535,"",index!I535)</f>
        <v>0</v>
      </c>
      <c r="G537">
        <f>IF(index!J535=index!G535,"",index!J535)</f>
        <v>1047972</v>
      </c>
      <c r="H537" t="str">
        <f>IF(index!J535=index!G535,"",index!K535)</f>
        <v>ERREUR</v>
      </c>
    </row>
    <row r="538" spans="1:8">
      <c r="A538">
        <f>IF(index!J536=index!G536,"",index!C536)</f>
        <v>0</v>
      </c>
      <c r="B538">
        <f>IF(index!J536=index!G536,"",index!D536)</f>
        <v>0</v>
      </c>
      <c r="C538">
        <f>IF(index!J536=index!G536,"",index!E536)</f>
        <v>0</v>
      </c>
      <c r="D538">
        <f>IF(index!J536=index!G536,"",index!F536)</f>
        <v>0</v>
      </c>
      <c r="E538">
        <f>IF(index!J536=index!G536,"",index!G536)</f>
        <v>0</v>
      </c>
      <c r="F538">
        <f>IF(index!J536=index!G536,"",index!I536)</f>
        <v>0</v>
      </c>
      <c r="G538">
        <f>IF(index!J536=index!G536,"",index!J536)</f>
        <v>1047972</v>
      </c>
      <c r="H538" t="str">
        <f>IF(index!J536=index!G536,"",index!K536)</f>
        <v>ERREUR</v>
      </c>
    </row>
    <row r="539" spans="1:8">
      <c r="A539">
        <f>IF(index!J537=index!G537,"",index!C537)</f>
        <v>0</v>
      </c>
      <c r="B539">
        <f>IF(index!J537=index!G537,"",index!D537)</f>
        <v>0</v>
      </c>
      <c r="C539">
        <f>IF(index!J537=index!G537,"",index!E537)</f>
        <v>0</v>
      </c>
      <c r="D539">
        <f>IF(index!J537=index!G537,"",index!F537)</f>
        <v>0</v>
      </c>
      <c r="E539">
        <f>IF(index!J537=index!G537,"",index!G537)</f>
        <v>0</v>
      </c>
      <c r="F539">
        <f>IF(index!J537=index!G537,"",index!I537)</f>
        <v>0</v>
      </c>
      <c r="G539">
        <f>IF(index!J537=index!G537,"",index!J537)</f>
        <v>1047972</v>
      </c>
      <c r="H539" t="str">
        <f>IF(index!J537=index!G537,"",index!K537)</f>
        <v>ERREUR</v>
      </c>
    </row>
    <row r="540" spans="1:8">
      <c r="A540">
        <f>IF(index!J538=index!G538,"",index!C538)</f>
        <v>0</v>
      </c>
      <c r="B540">
        <f>IF(index!J538=index!G538,"",index!D538)</f>
        <v>0</v>
      </c>
      <c r="C540">
        <f>IF(index!J538=index!G538,"",index!E538)</f>
        <v>0</v>
      </c>
      <c r="D540">
        <f>IF(index!J538=index!G538,"",index!F538)</f>
        <v>0</v>
      </c>
      <c r="E540">
        <f>IF(index!J538=index!G538,"",index!G538)</f>
        <v>0</v>
      </c>
      <c r="F540">
        <f>IF(index!J538=index!G538,"",index!I538)</f>
        <v>0</v>
      </c>
      <c r="G540">
        <f>IF(index!J538=index!G538,"",index!J538)</f>
        <v>1047972</v>
      </c>
      <c r="H540" t="str">
        <f>IF(index!J538=index!G538,"",index!K538)</f>
        <v>ERREUR</v>
      </c>
    </row>
    <row r="541" spans="1:8">
      <c r="A541">
        <f>IF(index!J539=index!G539,"",index!C539)</f>
        <v>0</v>
      </c>
      <c r="B541">
        <f>IF(index!J539=index!G539,"",index!D539)</f>
        <v>0</v>
      </c>
      <c r="C541">
        <f>IF(index!J539=index!G539,"",index!E539)</f>
        <v>0</v>
      </c>
      <c r="D541">
        <f>IF(index!J539=index!G539,"",index!F539)</f>
        <v>0</v>
      </c>
      <c r="E541">
        <f>IF(index!J539=index!G539,"",index!G539)</f>
        <v>0</v>
      </c>
      <c r="F541">
        <f>IF(index!J539=index!G539,"",index!I539)</f>
        <v>0</v>
      </c>
      <c r="G541">
        <f>IF(index!J539=index!G539,"",index!J539)</f>
        <v>1047972</v>
      </c>
      <c r="H541" t="str">
        <f>IF(index!J539=index!G539,"",index!K539)</f>
        <v>ERREUR</v>
      </c>
    </row>
    <row r="542" spans="1:8">
      <c r="A542">
        <f>IF(index!J540=index!G540,"",index!C540)</f>
        <v>0</v>
      </c>
      <c r="B542">
        <f>IF(index!J540=index!G540,"",index!D540)</f>
        <v>0</v>
      </c>
      <c r="C542">
        <f>IF(index!J540=index!G540,"",index!E540)</f>
        <v>0</v>
      </c>
      <c r="D542">
        <f>IF(index!J540=index!G540,"",index!F540)</f>
        <v>0</v>
      </c>
      <c r="E542">
        <f>IF(index!J540=index!G540,"",index!G540)</f>
        <v>0</v>
      </c>
      <c r="F542">
        <f>IF(index!J540=index!G540,"",index!I540)</f>
        <v>0</v>
      </c>
      <c r="G542">
        <f>IF(index!J540=index!G540,"",index!J540)</f>
        <v>1047972</v>
      </c>
      <c r="H542" t="str">
        <f>IF(index!J540=index!G540,"",index!K540)</f>
        <v>ERREUR</v>
      </c>
    </row>
    <row r="543" spans="1:8">
      <c r="A543">
        <f>IF(index!J541=index!G541,"",index!C541)</f>
        <v>0</v>
      </c>
      <c r="B543">
        <f>IF(index!J541=index!G541,"",index!D541)</f>
        <v>0</v>
      </c>
      <c r="C543">
        <f>IF(index!J541=index!G541,"",index!E541)</f>
        <v>0</v>
      </c>
      <c r="D543">
        <f>IF(index!J541=index!G541,"",index!F541)</f>
        <v>0</v>
      </c>
      <c r="E543">
        <f>IF(index!J541=index!G541,"",index!G541)</f>
        <v>0</v>
      </c>
      <c r="F543">
        <f>IF(index!J541=index!G541,"",index!I541)</f>
        <v>0</v>
      </c>
      <c r="G543">
        <f>IF(index!J541=index!G541,"",index!J541)</f>
        <v>1047972</v>
      </c>
      <c r="H543" t="str">
        <f>IF(index!J541=index!G541,"",index!K541)</f>
        <v>ERREUR</v>
      </c>
    </row>
    <row r="544" spans="1:8">
      <c r="A544">
        <f>IF(index!J542=index!G542,"",index!C542)</f>
        <v>0</v>
      </c>
      <c r="B544">
        <f>IF(index!J542=index!G542,"",index!D542)</f>
        <v>0</v>
      </c>
      <c r="C544">
        <f>IF(index!J542=index!G542,"",index!E542)</f>
        <v>0</v>
      </c>
      <c r="D544">
        <f>IF(index!J542=index!G542,"",index!F542)</f>
        <v>0</v>
      </c>
      <c r="E544">
        <f>IF(index!J542=index!G542,"",index!G542)</f>
        <v>0</v>
      </c>
      <c r="F544">
        <f>IF(index!J542=index!G542,"",index!I542)</f>
        <v>0</v>
      </c>
      <c r="G544">
        <f>IF(index!J542=index!G542,"",index!J542)</f>
        <v>1047972</v>
      </c>
      <c r="H544" t="str">
        <f>IF(index!J542=index!G542,"",index!K542)</f>
        <v>ERREUR</v>
      </c>
    </row>
    <row r="545" spans="1:8">
      <c r="A545">
        <f>IF(index!J543=index!G543,"",index!C543)</f>
        <v>0</v>
      </c>
      <c r="B545">
        <f>IF(index!J543=index!G543,"",index!D543)</f>
        <v>0</v>
      </c>
      <c r="C545">
        <f>IF(index!J543=index!G543,"",index!E543)</f>
        <v>0</v>
      </c>
      <c r="D545">
        <f>IF(index!J543=index!G543,"",index!F543)</f>
        <v>0</v>
      </c>
      <c r="E545">
        <f>IF(index!J543=index!G543,"",index!G543)</f>
        <v>0</v>
      </c>
      <c r="F545">
        <f>IF(index!J543=index!G543,"",index!I543)</f>
        <v>0</v>
      </c>
      <c r="G545">
        <f>IF(index!J543=index!G543,"",index!J543)</f>
        <v>1047972</v>
      </c>
      <c r="H545" t="str">
        <f>IF(index!J543=index!G543,"",index!K543)</f>
        <v>ERREUR</v>
      </c>
    </row>
    <row r="546" spans="1:8">
      <c r="A546">
        <f>IF(index!J544=index!G544,"",index!C544)</f>
        <v>0</v>
      </c>
      <c r="B546">
        <f>IF(index!J544=index!G544,"",index!D544)</f>
        <v>0</v>
      </c>
      <c r="C546">
        <f>IF(index!J544=index!G544,"",index!E544)</f>
        <v>0</v>
      </c>
      <c r="D546">
        <f>IF(index!J544=index!G544,"",index!F544)</f>
        <v>0</v>
      </c>
      <c r="E546">
        <f>IF(index!J544=index!G544,"",index!G544)</f>
        <v>0</v>
      </c>
      <c r="F546">
        <f>IF(index!J544=index!G544,"",index!I544)</f>
        <v>0</v>
      </c>
      <c r="G546">
        <f>IF(index!J544=index!G544,"",index!J544)</f>
        <v>1047972</v>
      </c>
      <c r="H546" t="str">
        <f>IF(index!J544=index!G544,"",index!K544)</f>
        <v>ERREUR</v>
      </c>
    </row>
    <row r="547" spans="1:8">
      <c r="A547">
        <f>IF(index!J545=index!G545,"",index!C545)</f>
        <v>0</v>
      </c>
      <c r="B547">
        <f>IF(index!J545=index!G545,"",index!D545)</f>
        <v>0</v>
      </c>
      <c r="C547">
        <f>IF(index!J545=index!G545,"",index!E545)</f>
        <v>0</v>
      </c>
      <c r="D547">
        <f>IF(index!J545=index!G545,"",index!F545)</f>
        <v>0</v>
      </c>
      <c r="E547">
        <f>IF(index!J545=index!G545,"",index!G545)</f>
        <v>0</v>
      </c>
      <c r="F547">
        <f>IF(index!J545=index!G545,"",index!I545)</f>
        <v>0</v>
      </c>
      <c r="G547">
        <f>IF(index!J545=index!G545,"",index!J545)</f>
        <v>1047972</v>
      </c>
      <c r="H547" t="str">
        <f>IF(index!J545=index!G545,"",index!K545)</f>
        <v>ERREUR</v>
      </c>
    </row>
    <row r="548" spans="1:8">
      <c r="A548">
        <f>IF(index!J546=index!G546,"",index!C546)</f>
        <v>0</v>
      </c>
      <c r="B548">
        <f>IF(index!J546=index!G546,"",index!D546)</f>
        <v>0</v>
      </c>
      <c r="C548">
        <f>IF(index!J546=index!G546,"",index!E546)</f>
        <v>0</v>
      </c>
      <c r="D548">
        <f>IF(index!J546=index!G546,"",index!F546)</f>
        <v>0</v>
      </c>
      <c r="E548">
        <f>IF(index!J546=index!G546,"",index!G546)</f>
        <v>0</v>
      </c>
      <c r="F548">
        <f>IF(index!J546=index!G546,"",index!I546)</f>
        <v>0</v>
      </c>
      <c r="G548">
        <f>IF(index!J546=index!G546,"",index!J546)</f>
        <v>1047972</v>
      </c>
      <c r="H548" t="str">
        <f>IF(index!J546=index!G546,"",index!K546)</f>
        <v>ERREUR</v>
      </c>
    </row>
    <row r="549" spans="1:8">
      <c r="A549">
        <f>IF(index!J547=index!G547,"",index!C547)</f>
        <v>0</v>
      </c>
      <c r="B549">
        <f>IF(index!J547=index!G547,"",index!D547)</f>
        <v>0</v>
      </c>
      <c r="C549">
        <f>IF(index!J547=index!G547,"",index!E547)</f>
        <v>0</v>
      </c>
      <c r="D549">
        <f>IF(index!J547=index!G547,"",index!F547)</f>
        <v>0</v>
      </c>
      <c r="E549">
        <f>IF(index!J547=index!G547,"",index!G547)</f>
        <v>0</v>
      </c>
      <c r="F549">
        <f>IF(index!J547=index!G547,"",index!I547)</f>
        <v>0</v>
      </c>
      <c r="G549">
        <f>IF(index!J547=index!G547,"",index!J547)</f>
        <v>1047972</v>
      </c>
      <c r="H549" t="str">
        <f>IF(index!J547=index!G547,"",index!K547)</f>
        <v>ERREUR</v>
      </c>
    </row>
    <row r="550" spans="1:8">
      <c r="A550">
        <f>IF(index!J548=index!G548,"",index!C548)</f>
        <v>0</v>
      </c>
      <c r="B550">
        <f>IF(index!J548=index!G548,"",index!D548)</f>
        <v>0</v>
      </c>
      <c r="C550">
        <f>IF(index!J548=index!G548,"",index!E548)</f>
        <v>0</v>
      </c>
      <c r="D550">
        <f>IF(index!J548=index!G548,"",index!F548)</f>
        <v>0</v>
      </c>
      <c r="E550">
        <f>IF(index!J548=index!G548,"",index!G548)</f>
        <v>0</v>
      </c>
      <c r="F550">
        <f>IF(index!J548=index!G548,"",index!I548)</f>
        <v>0</v>
      </c>
      <c r="G550">
        <f>IF(index!J548=index!G548,"",index!J548)</f>
        <v>1047972</v>
      </c>
      <c r="H550" t="str">
        <f>IF(index!J548=index!G548,"",index!K548)</f>
        <v>ERREUR</v>
      </c>
    </row>
    <row r="551" spans="1:8">
      <c r="A551">
        <f>IF(index!J549=index!G549,"",index!C549)</f>
        <v>0</v>
      </c>
      <c r="B551">
        <f>IF(index!J549=index!G549,"",index!D549)</f>
        <v>0</v>
      </c>
      <c r="C551">
        <f>IF(index!J549=index!G549,"",index!E549)</f>
        <v>0</v>
      </c>
      <c r="D551">
        <f>IF(index!J549=index!G549,"",index!F549)</f>
        <v>0</v>
      </c>
      <c r="E551">
        <f>IF(index!J549=index!G549,"",index!G549)</f>
        <v>0</v>
      </c>
      <c r="F551">
        <f>IF(index!J549=index!G549,"",index!I549)</f>
        <v>0</v>
      </c>
      <c r="G551">
        <f>IF(index!J549=index!G549,"",index!J549)</f>
        <v>1047972</v>
      </c>
      <c r="H551" t="str">
        <f>IF(index!J549=index!G549,"",index!K549)</f>
        <v>ERREUR</v>
      </c>
    </row>
    <row r="552" spans="1:8">
      <c r="A552">
        <f>IF(index!J550=index!G550,"",index!C550)</f>
        <v>0</v>
      </c>
      <c r="B552">
        <f>IF(index!J550=index!G550,"",index!D550)</f>
        <v>0</v>
      </c>
      <c r="C552">
        <f>IF(index!J550=index!G550,"",index!E550)</f>
        <v>0</v>
      </c>
      <c r="D552">
        <f>IF(index!J550=index!G550,"",index!F550)</f>
        <v>0</v>
      </c>
      <c r="E552">
        <f>IF(index!J550=index!G550,"",index!G550)</f>
        <v>0</v>
      </c>
      <c r="F552">
        <f>IF(index!J550=index!G550,"",index!I550)</f>
        <v>0</v>
      </c>
      <c r="G552">
        <f>IF(index!J550=index!G550,"",index!J550)</f>
        <v>1047972</v>
      </c>
      <c r="H552" t="str">
        <f>IF(index!J550=index!G550,"",index!K550)</f>
        <v>ERREUR</v>
      </c>
    </row>
    <row r="553" spans="1:8">
      <c r="A553">
        <f>IF(index!J551=index!G551,"",index!C551)</f>
        <v>0</v>
      </c>
      <c r="B553">
        <f>IF(index!J551=index!G551,"",index!D551)</f>
        <v>0</v>
      </c>
      <c r="C553">
        <f>IF(index!J551=index!G551,"",index!E551)</f>
        <v>0</v>
      </c>
      <c r="D553">
        <f>IF(index!J551=index!G551,"",index!F551)</f>
        <v>0</v>
      </c>
      <c r="E553">
        <f>IF(index!J551=index!G551,"",index!G551)</f>
        <v>0</v>
      </c>
      <c r="F553">
        <f>IF(index!J551=index!G551,"",index!I551)</f>
        <v>0</v>
      </c>
      <c r="G553">
        <f>IF(index!J551=index!G551,"",index!J551)</f>
        <v>1047972</v>
      </c>
      <c r="H553" t="str">
        <f>IF(index!J551=index!G551,"",index!K551)</f>
        <v>ERREUR</v>
      </c>
    </row>
    <row r="554" spans="1:8">
      <c r="A554">
        <f>IF(index!J552=index!G552,"",index!C552)</f>
        <v>0</v>
      </c>
      <c r="B554">
        <f>IF(index!J552=index!G552,"",index!D552)</f>
        <v>0</v>
      </c>
      <c r="C554">
        <f>IF(index!J552=index!G552,"",index!E552)</f>
        <v>0</v>
      </c>
      <c r="D554">
        <f>IF(index!J552=index!G552,"",index!F552)</f>
        <v>0</v>
      </c>
      <c r="E554">
        <f>IF(index!J552=index!G552,"",index!G552)</f>
        <v>0</v>
      </c>
      <c r="F554">
        <f>IF(index!J552=index!G552,"",index!I552)</f>
        <v>0</v>
      </c>
      <c r="G554">
        <f>IF(index!J552=index!G552,"",index!J552)</f>
        <v>1047972</v>
      </c>
      <c r="H554" t="str">
        <f>IF(index!J552=index!G552,"",index!K552)</f>
        <v>ERREUR</v>
      </c>
    </row>
    <row r="555" spans="1:8">
      <c r="A555">
        <f>IF(index!J553=index!G553,"",index!C553)</f>
        <v>0</v>
      </c>
      <c r="B555">
        <f>IF(index!J553=index!G553,"",index!D553)</f>
        <v>0</v>
      </c>
      <c r="C555">
        <f>IF(index!J553=index!G553,"",index!E553)</f>
        <v>0</v>
      </c>
      <c r="D555">
        <f>IF(index!J553=index!G553,"",index!F553)</f>
        <v>0</v>
      </c>
      <c r="E555">
        <f>IF(index!J553=index!G553,"",index!G553)</f>
        <v>0</v>
      </c>
      <c r="F555">
        <f>IF(index!J553=index!G553,"",index!I553)</f>
        <v>0</v>
      </c>
      <c r="G555">
        <f>IF(index!J553=index!G553,"",index!J553)</f>
        <v>1047972</v>
      </c>
      <c r="H555" t="str">
        <f>IF(index!J553=index!G553,"",index!K553)</f>
        <v>ERREUR</v>
      </c>
    </row>
    <row r="556" spans="1:8">
      <c r="A556">
        <f>IF(index!J554=index!G554,"",index!C554)</f>
        <v>0</v>
      </c>
      <c r="B556">
        <f>IF(index!J554=index!G554,"",index!D554)</f>
        <v>0</v>
      </c>
      <c r="C556">
        <f>IF(index!J554=index!G554,"",index!E554)</f>
        <v>0</v>
      </c>
      <c r="D556">
        <f>IF(index!J554=index!G554,"",index!F554)</f>
        <v>0</v>
      </c>
      <c r="E556">
        <f>IF(index!J554=index!G554,"",index!G554)</f>
        <v>0</v>
      </c>
      <c r="F556">
        <f>IF(index!J554=index!G554,"",index!I554)</f>
        <v>0</v>
      </c>
      <c r="G556">
        <f>IF(index!J554=index!G554,"",index!J554)</f>
        <v>1047972</v>
      </c>
      <c r="H556" t="str">
        <f>IF(index!J554=index!G554,"",index!K554)</f>
        <v>ERREUR</v>
      </c>
    </row>
    <row r="557" spans="1:8">
      <c r="A557">
        <f>IF(index!J555=index!G555,"",index!C555)</f>
        <v>0</v>
      </c>
      <c r="B557">
        <f>IF(index!J555=index!G555,"",index!D555)</f>
        <v>0</v>
      </c>
      <c r="C557">
        <f>IF(index!J555=index!G555,"",index!E555)</f>
        <v>0</v>
      </c>
      <c r="D557">
        <f>IF(index!J555=index!G555,"",index!F555)</f>
        <v>0</v>
      </c>
      <c r="E557">
        <f>IF(index!J555=index!G555,"",index!G555)</f>
        <v>0</v>
      </c>
      <c r="F557">
        <f>IF(index!J555=index!G555,"",index!I555)</f>
        <v>0</v>
      </c>
      <c r="G557">
        <f>IF(index!J555=index!G555,"",index!J555)</f>
        <v>1047972</v>
      </c>
      <c r="H557" t="str">
        <f>IF(index!J555=index!G555,"",index!K555)</f>
        <v>ERREUR</v>
      </c>
    </row>
    <row r="558" spans="1:8">
      <c r="A558">
        <f>IF(index!J556=index!G556,"",index!C556)</f>
        <v>0</v>
      </c>
      <c r="B558">
        <f>IF(index!J556=index!G556,"",index!D556)</f>
        <v>0</v>
      </c>
      <c r="C558">
        <f>IF(index!J556=index!G556,"",index!E556)</f>
        <v>0</v>
      </c>
      <c r="D558">
        <f>IF(index!J556=index!G556,"",index!F556)</f>
        <v>0</v>
      </c>
      <c r="E558">
        <f>IF(index!J556=index!G556,"",index!G556)</f>
        <v>0</v>
      </c>
      <c r="F558">
        <f>IF(index!J556=index!G556,"",index!I556)</f>
        <v>0</v>
      </c>
      <c r="G558">
        <f>IF(index!J556=index!G556,"",index!J556)</f>
        <v>1047972</v>
      </c>
      <c r="H558" t="str">
        <f>IF(index!J556=index!G556,"",index!K556)</f>
        <v>ERREUR</v>
      </c>
    </row>
    <row r="559" spans="1:8">
      <c r="A559">
        <f>IF(index!J557=index!G557,"",index!C557)</f>
        <v>0</v>
      </c>
      <c r="B559">
        <f>IF(index!J557=index!G557,"",index!D557)</f>
        <v>0</v>
      </c>
      <c r="C559">
        <f>IF(index!J557=index!G557,"",index!E557)</f>
        <v>0</v>
      </c>
      <c r="D559">
        <f>IF(index!J557=index!G557,"",index!F557)</f>
        <v>0</v>
      </c>
      <c r="E559">
        <f>IF(index!J557=index!G557,"",index!G557)</f>
        <v>0</v>
      </c>
      <c r="F559">
        <f>IF(index!J557=index!G557,"",index!I557)</f>
        <v>0</v>
      </c>
      <c r="G559">
        <f>IF(index!J557=index!G557,"",index!J557)</f>
        <v>1047972</v>
      </c>
      <c r="H559" t="str">
        <f>IF(index!J557=index!G557,"",index!K557)</f>
        <v>ERREUR</v>
      </c>
    </row>
    <row r="560" spans="1:8">
      <c r="A560">
        <f>IF(index!J558=index!G558,"",index!C558)</f>
        <v>0</v>
      </c>
      <c r="B560">
        <f>IF(index!J558=index!G558,"",index!D558)</f>
        <v>0</v>
      </c>
      <c r="C560">
        <f>IF(index!J558=index!G558,"",index!E558)</f>
        <v>0</v>
      </c>
      <c r="D560">
        <f>IF(index!J558=index!G558,"",index!F558)</f>
        <v>0</v>
      </c>
      <c r="E560">
        <f>IF(index!J558=index!G558,"",index!G558)</f>
        <v>0</v>
      </c>
      <c r="F560">
        <f>IF(index!J558=index!G558,"",index!I558)</f>
        <v>0</v>
      </c>
      <c r="G560">
        <f>IF(index!J558=index!G558,"",index!J558)</f>
        <v>1047972</v>
      </c>
      <c r="H560" t="str">
        <f>IF(index!J558=index!G558,"",index!K558)</f>
        <v>ERREUR</v>
      </c>
    </row>
    <row r="561" spans="1:8">
      <c r="A561">
        <f>IF(index!J559=index!G559,"",index!C559)</f>
        <v>0</v>
      </c>
      <c r="B561">
        <f>IF(index!J559=index!G559,"",index!D559)</f>
        <v>0</v>
      </c>
      <c r="C561">
        <f>IF(index!J559=index!G559,"",index!E559)</f>
        <v>0</v>
      </c>
      <c r="D561">
        <f>IF(index!J559=index!G559,"",index!F559)</f>
        <v>0</v>
      </c>
      <c r="E561">
        <f>IF(index!J559=index!G559,"",index!G559)</f>
        <v>0</v>
      </c>
      <c r="F561">
        <f>IF(index!J559=index!G559,"",index!I559)</f>
        <v>0</v>
      </c>
      <c r="G561">
        <f>IF(index!J559=index!G559,"",index!J559)</f>
        <v>1047972</v>
      </c>
      <c r="H561" t="str">
        <f>IF(index!J559=index!G559,"",index!K559)</f>
        <v>ERREUR</v>
      </c>
    </row>
    <row r="562" spans="1:8">
      <c r="A562">
        <f>IF(index!J560=index!G560,"",index!C560)</f>
        <v>0</v>
      </c>
      <c r="B562">
        <f>IF(index!J560=index!G560,"",index!D560)</f>
        <v>0</v>
      </c>
      <c r="C562">
        <f>IF(index!J560=index!G560,"",index!E560)</f>
        <v>0</v>
      </c>
      <c r="D562">
        <f>IF(index!J560=index!G560,"",index!F560)</f>
        <v>0</v>
      </c>
      <c r="E562">
        <f>IF(index!J560=index!G560,"",index!G560)</f>
        <v>0</v>
      </c>
      <c r="F562">
        <f>IF(index!J560=index!G560,"",index!I560)</f>
        <v>0</v>
      </c>
      <c r="G562">
        <f>IF(index!J560=index!G560,"",index!J560)</f>
        <v>1047972</v>
      </c>
      <c r="H562" t="str">
        <f>IF(index!J560=index!G560,"",index!K560)</f>
        <v>ERREUR</v>
      </c>
    </row>
    <row r="563" spans="1:8">
      <c r="A563">
        <f>IF(index!J561=index!G561,"",index!C561)</f>
        <v>0</v>
      </c>
      <c r="B563">
        <f>IF(index!J561=index!G561,"",index!D561)</f>
        <v>0</v>
      </c>
      <c r="C563">
        <f>IF(index!J561=index!G561,"",index!E561)</f>
        <v>0</v>
      </c>
      <c r="D563">
        <f>IF(index!J561=index!G561,"",index!F561)</f>
        <v>0</v>
      </c>
      <c r="E563">
        <f>IF(index!J561=index!G561,"",index!G561)</f>
        <v>0</v>
      </c>
      <c r="F563">
        <f>IF(index!J561=index!G561,"",index!I561)</f>
        <v>0</v>
      </c>
      <c r="G563">
        <f>IF(index!J561=index!G561,"",index!J561)</f>
        <v>1047972</v>
      </c>
      <c r="H563" t="str">
        <f>IF(index!J561=index!G561,"",index!K561)</f>
        <v>ERREUR</v>
      </c>
    </row>
    <row r="564" spans="1:8">
      <c r="A564">
        <f>IF(index!J562=index!G562,"",index!C562)</f>
        <v>0</v>
      </c>
      <c r="B564">
        <f>IF(index!J562=index!G562,"",index!D562)</f>
        <v>0</v>
      </c>
      <c r="C564">
        <f>IF(index!J562=index!G562,"",index!E562)</f>
        <v>0</v>
      </c>
      <c r="D564">
        <f>IF(index!J562=index!G562,"",index!F562)</f>
        <v>0</v>
      </c>
      <c r="E564">
        <f>IF(index!J562=index!G562,"",index!G562)</f>
        <v>0</v>
      </c>
      <c r="F564">
        <f>IF(index!J562=index!G562,"",index!I562)</f>
        <v>0</v>
      </c>
      <c r="G564">
        <f>IF(index!J562=index!G562,"",index!J562)</f>
        <v>1047972</v>
      </c>
      <c r="H564" t="str">
        <f>IF(index!J562=index!G562,"",index!K562)</f>
        <v>ERREUR</v>
      </c>
    </row>
    <row r="565" spans="1:8">
      <c r="A565">
        <f>IF(index!J563=index!G563,"",index!C563)</f>
        <v>0</v>
      </c>
      <c r="B565">
        <f>IF(index!J563=index!G563,"",index!D563)</f>
        <v>0</v>
      </c>
      <c r="C565">
        <f>IF(index!J563=index!G563,"",index!E563)</f>
        <v>0</v>
      </c>
      <c r="D565">
        <f>IF(index!J563=index!G563,"",index!F563)</f>
        <v>0</v>
      </c>
      <c r="E565">
        <f>IF(index!J563=index!G563,"",index!G563)</f>
        <v>0</v>
      </c>
      <c r="F565">
        <f>IF(index!J563=index!G563,"",index!I563)</f>
        <v>0</v>
      </c>
      <c r="G565">
        <f>IF(index!J563=index!G563,"",index!J563)</f>
        <v>1047972</v>
      </c>
      <c r="H565" t="str">
        <f>IF(index!J563=index!G563,"",index!K563)</f>
        <v>ERREUR</v>
      </c>
    </row>
    <row r="566" spans="1:8">
      <c r="A566">
        <f>IF(index!J564=index!G564,"",index!C564)</f>
        <v>0</v>
      </c>
      <c r="B566">
        <f>IF(index!J564=index!G564,"",index!D564)</f>
        <v>0</v>
      </c>
      <c r="C566">
        <f>IF(index!J564=index!G564,"",index!E564)</f>
        <v>0</v>
      </c>
      <c r="D566">
        <f>IF(index!J564=index!G564,"",index!F564)</f>
        <v>0</v>
      </c>
      <c r="E566">
        <f>IF(index!J564=index!G564,"",index!G564)</f>
        <v>0</v>
      </c>
      <c r="F566">
        <f>IF(index!J564=index!G564,"",index!I564)</f>
        <v>0</v>
      </c>
      <c r="G566">
        <f>IF(index!J564=index!G564,"",index!J564)</f>
        <v>1047972</v>
      </c>
      <c r="H566" t="str">
        <f>IF(index!J564=index!G564,"",index!K564)</f>
        <v>ERREUR</v>
      </c>
    </row>
    <row r="567" spans="1:8">
      <c r="A567">
        <f>IF(index!J565=index!G565,"",index!C565)</f>
        <v>0</v>
      </c>
      <c r="B567">
        <f>IF(index!J565=index!G565,"",index!D565)</f>
        <v>0</v>
      </c>
      <c r="C567">
        <f>IF(index!J565=index!G565,"",index!E565)</f>
        <v>0</v>
      </c>
      <c r="D567">
        <f>IF(index!J565=index!G565,"",index!F565)</f>
        <v>0</v>
      </c>
      <c r="E567">
        <f>IF(index!J565=index!G565,"",index!G565)</f>
        <v>0</v>
      </c>
      <c r="F567">
        <f>IF(index!J565=index!G565,"",index!I565)</f>
        <v>0</v>
      </c>
      <c r="G567">
        <f>IF(index!J565=index!G565,"",index!J565)</f>
        <v>1047972</v>
      </c>
      <c r="H567" t="str">
        <f>IF(index!J565=index!G565,"",index!K565)</f>
        <v>ERREUR</v>
      </c>
    </row>
    <row r="568" spans="1:8">
      <c r="A568">
        <f>IF(index!J566=index!G566,"",index!C566)</f>
        <v>0</v>
      </c>
      <c r="B568">
        <f>IF(index!J566=index!G566,"",index!D566)</f>
        <v>0</v>
      </c>
      <c r="C568">
        <f>IF(index!J566=index!G566,"",index!E566)</f>
        <v>0</v>
      </c>
      <c r="D568">
        <f>IF(index!J566=index!G566,"",index!F566)</f>
        <v>0</v>
      </c>
      <c r="E568">
        <f>IF(index!J566=index!G566,"",index!G566)</f>
        <v>0</v>
      </c>
      <c r="F568">
        <f>IF(index!J566=index!G566,"",index!I566)</f>
        <v>0</v>
      </c>
      <c r="G568">
        <f>IF(index!J566=index!G566,"",index!J566)</f>
        <v>1047972</v>
      </c>
      <c r="H568" t="str">
        <f>IF(index!J566=index!G566,"",index!K566)</f>
        <v>ERREUR</v>
      </c>
    </row>
    <row r="569" spans="1:8">
      <c r="A569">
        <f>IF(index!J567=index!G567,"",index!C567)</f>
        <v>0</v>
      </c>
      <c r="B569">
        <f>IF(index!J567=index!G567,"",index!D567)</f>
        <v>0</v>
      </c>
      <c r="C569">
        <f>IF(index!J567=index!G567,"",index!E567)</f>
        <v>0</v>
      </c>
      <c r="D569">
        <f>IF(index!J567=index!G567,"",index!F567)</f>
        <v>0</v>
      </c>
      <c r="E569">
        <f>IF(index!J567=index!G567,"",index!G567)</f>
        <v>0</v>
      </c>
      <c r="F569">
        <f>IF(index!J567=index!G567,"",index!I567)</f>
        <v>0</v>
      </c>
      <c r="G569">
        <f>IF(index!J567=index!G567,"",index!J567)</f>
        <v>1047972</v>
      </c>
      <c r="H569" t="str">
        <f>IF(index!J567=index!G567,"",index!K567)</f>
        <v>ERREUR</v>
      </c>
    </row>
    <row r="570" spans="1:8">
      <c r="A570">
        <f>IF(index!J568=index!G568,"",index!C568)</f>
        <v>0</v>
      </c>
      <c r="B570">
        <f>IF(index!J568=index!G568,"",index!D568)</f>
        <v>0</v>
      </c>
      <c r="C570">
        <f>IF(index!J568=index!G568,"",index!E568)</f>
        <v>0</v>
      </c>
      <c r="D570">
        <f>IF(index!J568=index!G568,"",index!F568)</f>
        <v>0</v>
      </c>
      <c r="E570">
        <f>IF(index!J568=index!G568,"",index!G568)</f>
        <v>0</v>
      </c>
      <c r="F570">
        <f>IF(index!J568=index!G568,"",index!I568)</f>
        <v>0</v>
      </c>
      <c r="G570">
        <f>IF(index!J568=index!G568,"",index!J568)</f>
        <v>1047972</v>
      </c>
      <c r="H570" t="str">
        <f>IF(index!J568=index!G568,"",index!K568)</f>
        <v>ERREUR</v>
      </c>
    </row>
    <row r="571" spans="1:8">
      <c r="A571">
        <f>IF(index!J569=index!G569,"",index!C569)</f>
        <v>0</v>
      </c>
      <c r="B571">
        <f>IF(index!J569=index!G569,"",index!D569)</f>
        <v>0</v>
      </c>
      <c r="C571">
        <f>IF(index!J569=index!G569,"",index!E569)</f>
        <v>0</v>
      </c>
      <c r="D571">
        <f>IF(index!J569=index!G569,"",index!F569)</f>
        <v>0</v>
      </c>
      <c r="E571">
        <f>IF(index!J569=index!G569,"",index!G569)</f>
        <v>0</v>
      </c>
      <c r="F571">
        <f>IF(index!J569=index!G569,"",index!I569)</f>
        <v>0</v>
      </c>
      <c r="G571">
        <f>IF(index!J569=index!G569,"",index!J569)</f>
        <v>1047972</v>
      </c>
      <c r="H571" t="str">
        <f>IF(index!J569=index!G569,"",index!K569)</f>
        <v>ERREUR</v>
      </c>
    </row>
    <row r="572" spans="1:8">
      <c r="A572">
        <f>IF(index!J570=index!G570,"",index!C570)</f>
        <v>0</v>
      </c>
      <c r="B572">
        <f>IF(index!J570=index!G570,"",index!D570)</f>
        <v>0</v>
      </c>
      <c r="C572">
        <f>IF(index!J570=index!G570,"",index!E570)</f>
        <v>0</v>
      </c>
      <c r="D572">
        <f>IF(index!J570=index!G570,"",index!F570)</f>
        <v>0</v>
      </c>
      <c r="E572">
        <f>IF(index!J570=index!G570,"",index!G570)</f>
        <v>0</v>
      </c>
      <c r="F572">
        <f>IF(index!J570=index!G570,"",index!I570)</f>
        <v>0</v>
      </c>
      <c r="G572">
        <f>IF(index!J570=index!G570,"",index!J570)</f>
        <v>1047972</v>
      </c>
      <c r="H572" t="str">
        <f>IF(index!J570=index!G570,"",index!K570)</f>
        <v>ERREUR</v>
      </c>
    </row>
    <row r="573" spans="1:8">
      <c r="A573">
        <f>IF(index!J571=index!G571,"",index!C571)</f>
        <v>0</v>
      </c>
      <c r="B573">
        <f>IF(index!J571=index!G571,"",index!D571)</f>
        <v>0</v>
      </c>
      <c r="C573">
        <f>IF(index!J571=index!G571,"",index!E571)</f>
        <v>0</v>
      </c>
      <c r="D573">
        <f>IF(index!J571=index!G571,"",index!F571)</f>
        <v>0</v>
      </c>
      <c r="E573">
        <f>IF(index!J571=index!G571,"",index!G571)</f>
        <v>0</v>
      </c>
      <c r="F573">
        <f>IF(index!J571=index!G571,"",index!I571)</f>
        <v>0</v>
      </c>
      <c r="G573">
        <f>IF(index!J571=index!G571,"",index!J571)</f>
        <v>1047972</v>
      </c>
      <c r="H573" t="str">
        <f>IF(index!J571=index!G571,"",index!K571)</f>
        <v>ERREUR</v>
      </c>
    </row>
    <row r="574" spans="1:8">
      <c r="A574">
        <f>IF(index!J572=index!G572,"",index!C572)</f>
        <v>0</v>
      </c>
      <c r="B574">
        <f>IF(index!J572=index!G572,"",index!D572)</f>
        <v>0</v>
      </c>
      <c r="C574">
        <f>IF(index!J572=index!G572,"",index!E572)</f>
        <v>0</v>
      </c>
      <c r="D574">
        <f>IF(index!J572=index!G572,"",index!F572)</f>
        <v>0</v>
      </c>
      <c r="E574">
        <f>IF(index!J572=index!G572,"",index!G572)</f>
        <v>0</v>
      </c>
      <c r="F574">
        <f>IF(index!J572=index!G572,"",index!I572)</f>
        <v>0</v>
      </c>
      <c r="G574">
        <f>IF(index!J572=index!G572,"",index!J572)</f>
        <v>1047972</v>
      </c>
      <c r="H574" t="str">
        <f>IF(index!J572=index!G572,"",index!K572)</f>
        <v>ERREUR</v>
      </c>
    </row>
    <row r="575" spans="1:8">
      <c r="A575">
        <f>IF(index!J573=index!G573,"",index!C573)</f>
        <v>0</v>
      </c>
      <c r="B575">
        <f>IF(index!J573=index!G573,"",index!D573)</f>
        <v>0</v>
      </c>
      <c r="C575">
        <f>IF(index!J573=index!G573,"",index!E573)</f>
        <v>0</v>
      </c>
      <c r="D575">
        <f>IF(index!J573=index!G573,"",index!F573)</f>
        <v>0</v>
      </c>
      <c r="E575">
        <f>IF(index!J573=index!G573,"",index!G573)</f>
        <v>0</v>
      </c>
      <c r="F575">
        <f>IF(index!J573=index!G573,"",index!I573)</f>
        <v>0</v>
      </c>
      <c r="G575">
        <f>IF(index!J573=index!G573,"",index!J573)</f>
        <v>1047972</v>
      </c>
      <c r="H575" t="str">
        <f>IF(index!J573=index!G573,"",index!K573)</f>
        <v>ERREUR</v>
      </c>
    </row>
    <row r="576" spans="1:8">
      <c r="A576">
        <f>IF(index!J574=index!G574,"",index!C574)</f>
        <v>0</v>
      </c>
      <c r="B576">
        <f>IF(index!J574=index!G574,"",index!D574)</f>
        <v>0</v>
      </c>
      <c r="C576">
        <f>IF(index!J574=index!G574,"",index!E574)</f>
        <v>0</v>
      </c>
      <c r="D576">
        <f>IF(index!J574=index!G574,"",index!F574)</f>
        <v>0</v>
      </c>
      <c r="E576">
        <f>IF(index!J574=index!G574,"",index!G574)</f>
        <v>0</v>
      </c>
      <c r="F576">
        <f>IF(index!J574=index!G574,"",index!I574)</f>
        <v>0</v>
      </c>
      <c r="G576">
        <f>IF(index!J574=index!G574,"",index!J574)</f>
        <v>1047972</v>
      </c>
      <c r="H576" t="str">
        <f>IF(index!J574=index!G574,"",index!K574)</f>
        <v>ERREUR</v>
      </c>
    </row>
    <row r="577" spans="1:8">
      <c r="A577">
        <f>IF(index!J575=index!G575,"",index!C575)</f>
        <v>0</v>
      </c>
      <c r="B577">
        <f>IF(index!J575=index!G575,"",index!D575)</f>
        <v>0</v>
      </c>
      <c r="C577">
        <f>IF(index!J575=index!G575,"",index!E575)</f>
        <v>0</v>
      </c>
      <c r="D577">
        <f>IF(index!J575=index!G575,"",index!F575)</f>
        <v>0</v>
      </c>
      <c r="E577">
        <f>IF(index!J575=index!G575,"",index!G575)</f>
        <v>0</v>
      </c>
      <c r="F577">
        <f>IF(index!J575=index!G575,"",index!I575)</f>
        <v>0</v>
      </c>
      <c r="G577">
        <f>IF(index!J575=index!G575,"",index!J575)</f>
        <v>1047972</v>
      </c>
      <c r="H577" t="str">
        <f>IF(index!J575=index!G575,"",index!K575)</f>
        <v>ERREUR</v>
      </c>
    </row>
    <row r="578" spans="1:8">
      <c r="A578">
        <f>IF(index!J576=index!G576,"",index!C576)</f>
        <v>0</v>
      </c>
      <c r="B578">
        <f>IF(index!J576=index!G576,"",index!D576)</f>
        <v>0</v>
      </c>
      <c r="C578">
        <f>IF(index!J576=index!G576,"",index!E576)</f>
        <v>0</v>
      </c>
      <c r="D578">
        <f>IF(index!J576=index!G576,"",index!F576)</f>
        <v>0</v>
      </c>
      <c r="E578">
        <f>IF(index!J576=index!G576,"",index!G576)</f>
        <v>0</v>
      </c>
      <c r="F578">
        <f>IF(index!J576=index!G576,"",index!I576)</f>
        <v>0</v>
      </c>
      <c r="G578">
        <f>IF(index!J576=index!G576,"",index!J576)</f>
        <v>1047972</v>
      </c>
      <c r="H578" t="str">
        <f>IF(index!J576=index!G576,"",index!K576)</f>
        <v>ERREUR</v>
      </c>
    </row>
    <row r="579" spans="1:8">
      <c r="A579">
        <f>IF(index!J577=index!G577,"",index!C577)</f>
        <v>0</v>
      </c>
      <c r="B579">
        <f>IF(index!J577=index!G577,"",index!D577)</f>
        <v>0</v>
      </c>
      <c r="C579">
        <f>IF(index!J577=index!G577,"",index!E577)</f>
        <v>0</v>
      </c>
      <c r="D579">
        <f>IF(index!J577=index!G577,"",index!F577)</f>
        <v>0</v>
      </c>
      <c r="E579">
        <f>IF(index!J577=index!G577,"",index!G577)</f>
        <v>0</v>
      </c>
      <c r="F579">
        <f>IF(index!J577=index!G577,"",index!I577)</f>
        <v>0</v>
      </c>
      <c r="G579">
        <f>IF(index!J577=index!G577,"",index!J577)</f>
        <v>1047972</v>
      </c>
      <c r="H579" t="str">
        <f>IF(index!J577=index!G577,"",index!K577)</f>
        <v>ERREUR</v>
      </c>
    </row>
    <row r="580" spans="1:8">
      <c r="A580">
        <f>IF(index!J578=index!G578,"",index!C578)</f>
        <v>0</v>
      </c>
      <c r="B580">
        <f>IF(index!J578=index!G578,"",index!D578)</f>
        <v>0</v>
      </c>
      <c r="C580">
        <f>IF(index!J578=index!G578,"",index!E578)</f>
        <v>0</v>
      </c>
      <c r="D580">
        <f>IF(index!J578=index!G578,"",index!F578)</f>
        <v>0</v>
      </c>
      <c r="E580">
        <f>IF(index!J578=index!G578,"",index!G578)</f>
        <v>0</v>
      </c>
      <c r="F580">
        <f>IF(index!J578=index!G578,"",index!I578)</f>
        <v>0</v>
      </c>
      <c r="G580">
        <f>IF(index!J578=index!G578,"",index!J578)</f>
        <v>1047972</v>
      </c>
      <c r="H580" t="str">
        <f>IF(index!J578=index!G578,"",index!K578)</f>
        <v>ERREUR</v>
      </c>
    </row>
    <row r="581" spans="1:8">
      <c r="A581">
        <f>IF(index!J579=index!G579,"",index!C579)</f>
        <v>0</v>
      </c>
      <c r="B581">
        <f>IF(index!J579=index!G579,"",index!D579)</f>
        <v>0</v>
      </c>
      <c r="C581">
        <f>IF(index!J579=index!G579,"",index!E579)</f>
        <v>0</v>
      </c>
      <c r="D581">
        <f>IF(index!J579=index!G579,"",index!F579)</f>
        <v>0</v>
      </c>
      <c r="E581">
        <f>IF(index!J579=index!G579,"",index!G579)</f>
        <v>0</v>
      </c>
      <c r="F581">
        <f>IF(index!J579=index!G579,"",index!I579)</f>
        <v>0</v>
      </c>
      <c r="G581">
        <f>IF(index!J579=index!G579,"",index!J579)</f>
        <v>1047972</v>
      </c>
      <c r="H581" t="str">
        <f>IF(index!J579=index!G579,"",index!K579)</f>
        <v>ERREUR</v>
      </c>
    </row>
    <row r="582" spans="1:8">
      <c r="A582">
        <f>IF(index!J580=index!G580,"",index!C580)</f>
        <v>0</v>
      </c>
      <c r="B582">
        <f>IF(index!J580=index!G580,"",index!D580)</f>
        <v>0</v>
      </c>
      <c r="C582">
        <f>IF(index!J580=index!G580,"",index!E580)</f>
        <v>0</v>
      </c>
      <c r="D582">
        <f>IF(index!J580=index!G580,"",index!F580)</f>
        <v>0</v>
      </c>
      <c r="E582">
        <f>IF(index!J580=index!G580,"",index!G580)</f>
        <v>0</v>
      </c>
      <c r="F582">
        <f>IF(index!J580=index!G580,"",index!I580)</f>
        <v>0</v>
      </c>
      <c r="G582">
        <f>IF(index!J580=index!G580,"",index!J580)</f>
        <v>1047972</v>
      </c>
      <c r="H582" t="str">
        <f>IF(index!J580=index!G580,"",index!K580)</f>
        <v>ERREUR</v>
      </c>
    </row>
    <row r="583" spans="1:8">
      <c r="A583">
        <f>IF(index!J581=index!G581,"",index!C581)</f>
        <v>0</v>
      </c>
      <c r="B583">
        <f>IF(index!J581=index!G581,"",index!D581)</f>
        <v>0</v>
      </c>
      <c r="C583">
        <f>IF(index!J581=index!G581,"",index!E581)</f>
        <v>0</v>
      </c>
      <c r="D583">
        <f>IF(index!J581=index!G581,"",index!F581)</f>
        <v>0</v>
      </c>
      <c r="E583">
        <f>IF(index!J581=index!G581,"",index!G581)</f>
        <v>0</v>
      </c>
      <c r="F583">
        <f>IF(index!J581=index!G581,"",index!I581)</f>
        <v>0</v>
      </c>
      <c r="G583">
        <f>IF(index!J581=index!G581,"",index!J581)</f>
        <v>1047972</v>
      </c>
      <c r="H583" t="str">
        <f>IF(index!J581=index!G581,"",index!K581)</f>
        <v>ERREUR</v>
      </c>
    </row>
    <row r="584" spans="1:8">
      <c r="A584">
        <f>IF(index!J582=index!G582,"",index!C582)</f>
        <v>0</v>
      </c>
      <c r="B584">
        <f>IF(index!J582=index!G582,"",index!D582)</f>
        <v>0</v>
      </c>
      <c r="C584">
        <f>IF(index!J582=index!G582,"",index!E582)</f>
        <v>0</v>
      </c>
      <c r="D584">
        <f>IF(index!J582=index!G582,"",index!F582)</f>
        <v>0</v>
      </c>
      <c r="E584">
        <f>IF(index!J582=index!G582,"",index!G582)</f>
        <v>0</v>
      </c>
      <c r="F584">
        <f>IF(index!J582=index!G582,"",index!I582)</f>
        <v>0</v>
      </c>
      <c r="G584">
        <f>IF(index!J582=index!G582,"",index!J582)</f>
        <v>1047972</v>
      </c>
      <c r="H584" t="str">
        <f>IF(index!J582=index!G582,"",index!K582)</f>
        <v>ERREUR</v>
      </c>
    </row>
    <row r="585" spans="1:8">
      <c r="A585">
        <f>IF(index!J583=index!G583,"",index!C583)</f>
        <v>0</v>
      </c>
      <c r="B585">
        <f>IF(index!J583=index!G583,"",index!D583)</f>
        <v>0</v>
      </c>
      <c r="C585">
        <f>IF(index!J583=index!G583,"",index!E583)</f>
        <v>0</v>
      </c>
      <c r="D585">
        <f>IF(index!J583=index!G583,"",index!F583)</f>
        <v>0</v>
      </c>
      <c r="E585">
        <f>IF(index!J583=index!G583,"",index!G583)</f>
        <v>0</v>
      </c>
      <c r="F585">
        <f>IF(index!J583=index!G583,"",index!I583)</f>
        <v>0</v>
      </c>
      <c r="G585">
        <f>IF(index!J583=index!G583,"",index!J583)</f>
        <v>1047972</v>
      </c>
      <c r="H585" t="str">
        <f>IF(index!J583=index!G583,"",index!K583)</f>
        <v>ERREUR</v>
      </c>
    </row>
    <row r="586" spans="1:8">
      <c r="A586">
        <f>IF(index!J584=index!G584,"",index!C584)</f>
        <v>0</v>
      </c>
      <c r="B586">
        <f>IF(index!J584=index!G584,"",index!D584)</f>
        <v>0</v>
      </c>
      <c r="C586">
        <f>IF(index!J584=index!G584,"",index!E584)</f>
        <v>0</v>
      </c>
      <c r="D586">
        <f>IF(index!J584=index!G584,"",index!F584)</f>
        <v>0</v>
      </c>
      <c r="E586">
        <f>IF(index!J584=index!G584,"",index!G584)</f>
        <v>0</v>
      </c>
      <c r="F586">
        <f>IF(index!J584=index!G584,"",index!I584)</f>
        <v>0</v>
      </c>
      <c r="G586">
        <f>IF(index!J584=index!G584,"",index!J584)</f>
        <v>1047972</v>
      </c>
      <c r="H586" t="str">
        <f>IF(index!J584=index!G584,"",index!K584)</f>
        <v>ERREUR</v>
      </c>
    </row>
    <row r="587" spans="1:8">
      <c r="A587">
        <f>IF(index!J585=index!G585,"",index!C585)</f>
        <v>0</v>
      </c>
      <c r="B587">
        <f>IF(index!J585=index!G585,"",index!D585)</f>
        <v>0</v>
      </c>
      <c r="C587">
        <f>IF(index!J585=index!G585,"",index!E585)</f>
        <v>0</v>
      </c>
      <c r="D587">
        <f>IF(index!J585=index!G585,"",index!F585)</f>
        <v>0</v>
      </c>
      <c r="E587">
        <f>IF(index!J585=index!G585,"",index!G585)</f>
        <v>0</v>
      </c>
      <c r="F587">
        <f>IF(index!J585=index!G585,"",index!I585)</f>
        <v>0</v>
      </c>
      <c r="G587">
        <f>IF(index!J585=index!G585,"",index!J585)</f>
        <v>1047972</v>
      </c>
      <c r="H587" t="str">
        <f>IF(index!J585=index!G585,"",index!K585)</f>
        <v>ERREUR</v>
      </c>
    </row>
    <row r="588" spans="1:8">
      <c r="A588">
        <f>IF(index!J586=index!G586,"",index!C586)</f>
        <v>0</v>
      </c>
      <c r="B588">
        <f>IF(index!J586=index!G586,"",index!D586)</f>
        <v>0</v>
      </c>
      <c r="C588">
        <f>IF(index!J586=index!G586,"",index!E586)</f>
        <v>0</v>
      </c>
      <c r="D588">
        <f>IF(index!J586=index!G586,"",index!F586)</f>
        <v>0</v>
      </c>
      <c r="E588">
        <f>IF(index!J586=index!G586,"",index!G586)</f>
        <v>0</v>
      </c>
      <c r="F588">
        <f>IF(index!J586=index!G586,"",index!I586)</f>
        <v>0</v>
      </c>
      <c r="G588">
        <f>IF(index!J586=index!G586,"",index!J586)</f>
        <v>1047972</v>
      </c>
      <c r="H588" t="str">
        <f>IF(index!J586=index!G586,"",index!K586)</f>
        <v>ERREUR</v>
      </c>
    </row>
    <row r="589" spans="1:8">
      <c r="A589">
        <f>IF(index!J587=index!G587,"",index!C587)</f>
        <v>0</v>
      </c>
      <c r="B589">
        <f>IF(index!J587=index!G587,"",index!D587)</f>
        <v>0</v>
      </c>
      <c r="C589">
        <f>IF(index!J587=index!G587,"",index!E587)</f>
        <v>0</v>
      </c>
      <c r="D589">
        <f>IF(index!J587=index!G587,"",index!F587)</f>
        <v>0</v>
      </c>
      <c r="E589">
        <f>IF(index!J587=index!G587,"",index!G587)</f>
        <v>0</v>
      </c>
      <c r="F589">
        <f>IF(index!J587=index!G587,"",index!I587)</f>
        <v>0</v>
      </c>
      <c r="G589">
        <f>IF(index!J587=index!G587,"",index!J587)</f>
        <v>1047972</v>
      </c>
      <c r="H589" t="str">
        <f>IF(index!J587=index!G587,"",index!K587)</f>
        <v>ERREUR</v>
      </c>
    </row>
    <row r="590" spans="1:8">
      <c r="A590">
        <f>IF(index!J588=index!G588,"",index!C588)</f>
        <v>0</v>
      </c>
      <c r="B590">
        <f>IF(index!J588=index!G588,"",index!D588)</f>
        <v>0</v>
      </c>
      <c r="C590">
        <f>IF(index!J588=index!G588,"",index!E588)</f>
        <v>0</v>
      </c>
      <c r="D590">
        <f>IF(index!J588=index!G588,"",index!F588)</f>
        <v>0</v>
      </c>
      <c r="E590">
        <f>IF(index!J588=index!G588,"",index!G588)</f>
        <v>0</v>
      </c>
      <c r="F590">
        <f>IF(index!J588=index!G588,"",index!I588)</f>
        <v>0</v>
      </c>
      <c r="G590">
        <f>IF(index!J588=index!G588,"",index!J588)</f>
        <v>1047972</v>
      </c>
      <c r="H590" t="str">
        <f>IF(index!J588=index!G588,"",index!K588)</f>
        <v>ERREUR</v>
      </c>
    </row>
    <row r="591" spans="1:8">
      <c r="A591">
        <f>IF(index!J589=index!G589,"",index!C589)</f>
        <v>0</v>
      </c>
      <c r="B591">
        <f>IF(index!J589=index!G589,"",index!D589)</f>
        <v>0</v>
      </c>
      <c r="C591">
        <f>IF(index!J589=index!G589,"",index!E589)</f>
        <v>0</v>
      </c>
      <c r="D591">
        <f>IF(index!J589=index!G589,"",index!F589)</f>
        <v>0</v>
      </c>
      <c r="E591">
        <f>IF(index!J589=index!G589,"",index!G589)</f>
        <v>0</v>
      </c>
      <c r="F591">
        <f>IF(index!J589=index!G589,"",index!I589)</f>
        <v>0</v>
      </c>
      <c r="G591">
        <f>IF(index!J589=index!G589,"",index!J589)</f>
        <v>1047972</v>
      </c>
      <c r="H591" t="str">
        <f>IF(index!J589=index!G589,"",index!K589)</f>
        <v>ERREUR</v>
      </c>
    </row>
    <row r="592" spans="1:8">
      <c r="A592">
        <f>IF(index!J590=index!G590,"",index!C590)</f>
        <v>0</v>
      </c>
      <c r="B592">
        <f>IF(index!J590=index!G590,"",index!D590)</f>
        <v>0</v>
      </c>
      <c r="C592">
        <f>IF(index!J590=index!G590,"",index!E590)</f>
        <v>0</v>
      </c>
      <c r="D592">
        <f>IF(index!J590=index!G590,"",index!F590)</f>
        <v>0</v>
      </c>
      <c r="E592">
        <f>IF(index!J590=index!G590,"",index!G590)</f>
        <v>0</v>
      </c>
      <c r="F592">
        <f>IF(index!J590=index!G590,"",index!I590)</f>
        <v>0</v>
      </c>
      <c r="G592">
        <f>IF(index!J590=index!G590,"",index!J590)</f>
        <v>1047972</v>
      </c>
      <c r="H592" t="str">
        <f>IF(index!J590=index!G590,"",index!K590)</f>
        <v>ERREUR</v>
      </c>
    </row>
    <row r="593" spans="1:8">
      <c r="A593">
        <f>IF(index!J591=index!G591,"",index!C591)</f>
        <v>0</v>
      </c>
      <c r="B593">
        <f>IF(index!J591=index!G591,"",index!D591)</f>
        <v>0</v>
      </c>
      <c r="C593">
        <f>IF(index!J591=index!G591,"",index!E591)</f>
        <v>0</v>
      </c>
      <c r="D593">
        <f>IF(index!J591=index!G591,"",index!F591)</f>
        <v>0</v>
      </c>
      <c r="E593">
        <f>IF(index!J591=index!G591,"",index!G591)</f>
        <v>0</v>
      </c>
      <c r="F593">
        <f>IF(index!J591=index!G591,"",index!I591)</f>
        <v>0</v>
      </c>
      <c r="G593">
        <f>IF(index!J591=index!G591,"",index!J591)</f>
        <v>1047972</v>
      </c>
      <c r="H593" t="str">
        <f>IF(index!J591=index!G591,"",index!K591)</f>
        <v>ERREUR</v>
      </c>
    </row>
    <row r="594" spans="1:8">
      <c r="A594">
        <f>IF(index!J592=index!G592,"",index!C592)</f>
        <v>0</v>
      </c>
      <c r="B594">
        <f>IF(index!J592=index!G592,"",index!D592)</f>
        <v>0</v>
      </c>
      <c r="C594">
        <f>IF(index!J592=index!G592,"",index!E592)</f>
        <v>0</v>
      </c>
      <c r="D594">
        <f>IF(index!J592=index!G592,"",index!F592)</f>
        <v>0</v>
      </c>
      <c r="E594">
        <f>IF(index!J592=index!G592,"",index!G592)</f>
        <v>0</v>
      </c>
      <c r="F594">
        <f>IF(index!J592=index!G592,"",index!I592)</f>
        <v>0</v>
      </c>
      <c r="G594">
        <f>IF(index!J592=index!G592,"",index!J592)</f>
        <v>1047972</v>
      </c>
      <c r="H594" t="str">
        <f>IF(index!J592=index!G592,"",index!K592)</f>
        <v>ERREUR</v>
      </c>
    </row>
    <row r="595" spans="1:8">
      <c r="A595">
        <f>IF(index!J593=index!G593,"",index!C593)</f>
        <v>0</v>
      </c>
      <c r="B595">
        <f>IF(index!J593=index!G593,"",index!D593)</f>
        <v>0</v>
      </c>
      <c r="C595">
        <f>IF(index!J593=index!G593,"",index!E593)</f>
        <v>0</v>
      </c>
      <c r="D595">
        <f>IF(index!J593=index!G593,"",index!F593)</f>
        <v>0</v>
      </c>
      <c r="E595">
        <f>IF(index!J593=index!G593,"",index!G593)</f>
        <v>0</v>
      </c>
      <c r="F595">
        <f>IF(index!J593=index!G593,"",index!I593)</f>
        <v>0</v>
      </c>
      <c r="G595">
        <f>IF(index!J593=index!G593,"",index!J593)</f>
        <v>1047972</v>
      </c>
      <c r="H595" t="str">
        <f>IF(index!J593=index!G593,"",index!K593)</f>
        <v>ERREUR</v>
      </c>
    </row>
    <row r="596" spans="1:8">
      <c r="A596">
        <f>IF(index!J594=index!G594,"",index!C594)</f>
        <v>0</v>
      </c>
      <c r="B596">
        <f>IF(index!J594=index!G594,"",index!D594)</f>
        <v>0</v>
      </c>
      <c r="C596">
        <f>IF(index!J594=index!G594,"",index!E594)</f>
        <v>0</v>
      </c>
      <c r="D596">
        <f>IF(index!J594=index!G594,"",index!F594)</f>
        <v>0</v>
      </c>
      <c r="E596">
        <f>IF(index!J594=index!G594,"",index!G594)</f>
        <v>0</v>
      </c>
      <c r="F596">
        <f>IF(index!J594=index!G594,"",index!I594)</f>
        <v>0</v>
      </c>
      <c r="G596">
        <f>IF(index!J594=index!G594,"",index!J594)</f>
        <v>1047972</v>
      </c>
      <c r="H596" t="str">
        <f>IF(index!J594=index!G594,"",index!K594)</f>
        <v>ERREUR</v>
      </c>
    </row>
    <row r="597" spans="1:8">
      <c r="A597">
        <f>IF(index!J595=index!G595,"",index!C595)</f>
        <v>0</v>
      </c>
      <c r="B597">
        <f>IF(index!J595=index!G595,"",index!D595)</f>
        <v>0</v>
      </c>
      <c r="C597">
        <f>IF(index!J595=index!G595,"",index!E595)</f>
        <v>0</v>
      </c>
      <c r="D597">
        <f>IF(index!J595=index!G595,"",index!F595)</f>
        <v>0</v>
      </c>
      <c r="E597">
        <f>IF(index!J595=index!G595,"",index!G595)</f>
        <v>0</v>
      </c>
      <c r="F597">
        <f>IF(index!J595=index!G595,"",index!I595)</f>
        <v>0</v>
      </c>
      <c r="G597">
        <f>IF(index!J595=index!G595,"",index!J595)</f>
        <v>1047972</v>
      </c>
      <c r="H597" t="str">
        <f>IF(index!J595=index!G595,"",index!K595)</f>
        <v>ERREUR</v>
      </c>
    </row>
    <row r="598" spans="1:8">
      <c r="A598">
        <f>IF(index!J596=index!G596,"",index!C596)</f>
        <v>0</v>
      </c>
      <c r="B598">
        <f>IF(index!J596=index!G596,"",index!D596)</f>
        <v>0</v>
      </c>
      <c r="C598">
        <f>IF(index!J596=index!G596,"",index!E596)</f>
        <v>0</v>
      </c>
      <c r="D598">
        <f>IF(index!J596=index!G596,"",index!F596)</f>
        <v>0</v>
      </c>
      <c r="E598">
        <f>IF(index!J596=index!G596,"",index!G596)</f>
        <v>0</v>
      </c>
      <c r="F598">
        <f>IF(index!J596=index!G596,"",index!I596)</f>
        <v>0</v>
      </c>
      <c r="G598">
        <f>IF(index!J596=index!G596,"",index!J596)</f>
        <v>1047972</v>
      </c>
      <c r="H598" t="str">
        <f>IF(index!J596=index!G596,"",index!K596)</f>
        <v>ERREUR</v>
      </c>
    </row>
    <row r="599" spans="1:8">
      <c r="A599">
        <f>IF(index!J597=index!G597,"",index!C597)</f>
        <v>0</v>
      </c>
      <c r="B599">
        <f>IF(index!J597=index!G597,"",index!D597)</f>
        <v>0</v>
      </c>
      <c r="C599">
        <f>IF(index!J597=index!G597,"",index!E597)</f>
        <v>0</v>
      </c>
      <c r="D599">
        <f>IF(index!J597=index!G597,"",index!F597)</f>
        <v>0</v>
      </c>
      <c r="E599">
        <f>IF(index!J597=index!G597,"",index!G597)</f>
        <v>0</v>
      </c>
      <c r="F599">
        <f>IF(index!J597=index!G597,"",index!I597)</f>
        <v>0</v>
      </c>
      <c r="G599">
        <f>IF(index!J597=index!G597,"",index!J597)</f>
        <v>1047972</v>
      </c>
      <c r="H599" t="str">
        <f>IF(index!J597=index!G597,"",index!K597)</f>
        <v>ERREUR</v>
      </c>
    </row>
    <row r="600" spans="1:8">
      <c r="A600">
        <f>IF(index!J598=index!G598,"",index!C598)</f>
        <v>0</v>
      </c>
      <c r="B600">
        <f>IF(index!J598=index!G598,"",index!D598)</f>
        <v>0</v>
      </c>
      <c r="C600">
        <f>IF(index!J598=index!G598,"",index!E598)</f>
        <v>0</v>
      </c>
      <c r="D600">
        <f>IF(index!J598=index!G598,"",index!F598)</f>
        <v>0</v>
      </c>
      <c r="E600">
        <f>IF(index!J598=index!G598,"",index!G598)</f>
        <v>0</v>
      </c>
      <c r="F600">
        <f>IF(index!J598=index!G598,"",index!I598)</f>
        <v>0</v>
      </c>
      <c r="G600">
        <f>IF(index!J598=index!G598,"",index!J598)</f>
        <v>1047972</v>
      </c>
      <c r="H600" t="str">
        <f>IF(index!J598=index!G598,"",index!K598)</f>
        <v>ERREUR</v>
      </c>
    </row>
    <row r="601" spans="1:8">
      <c r="A601">
        <f>IF(index!J599=index!G599,"",index!C599)</f>
        <v>0</v>
      </c>
      <c r="B601">
        <f>IF(index!J599=index!G599,"",index!D599)</f>
        <v>0</v>
      </c>
      <c r="C601">
        <f>IF(index!J599=index!G599,"",index!E599)</f>
        <v>0</v>
      </c>
      <c r="D601">
        <f>IF(index!J599=index!G599,"",index!F599)</f>
        <v>0</v>
      </c>
      <c r="E601">
        <f>IF(index!J599=index!G599,"",index!G599)</f>
        <v>0</v>
      </c>
      <c r="F601">
        <f>IF(index!J599=index!G599,"",index!I599)</f>
        <v>0</v>
      </c>
      <c r="G601">
        <f>IF(index!J599=index!G599,"",index!J599)</f>
        <v>1047972</v>
      </c>
      <c r="H601" t="str">
        <f>IF(index!J599=index!G599,"",index!K599)</f>
        <v>ERREUR</v>
      </c>
    </row>
    <row r="602" spans="1:8">
      <c r="A602">
        <f>IF(index!J600=index!G600,"",index!C600)</f>
        <v>0</v>
      </c>
      <c r="B602">
        <f>IF(index!J600=index!G600,"",index!D600)</f>
        <v>0</v>
      </c>
      <c r="C602">
        <f>IF(index!J600=index!G600,"",index!E600)</f>
        <v>0</v>
      </c>
      <c r="D602">
        <f>IF(index!J600=index!G600,"",index!F600)</f>
        <v>0</v>
      </c>
      <c r="E602">
        <f>IF(index!J600=index!G600,"",index!G600)</f>
        <v>0</v>
      </c>
      <c r="F602">
        <f>IF(index!J600=index!G600,"",index!I600)</f>
        <v>0</v>
      </c>
      <c r="G602">
        <f>IF(index!J600=index!G600,"",index!J600)</f>
        <v>1047972</v>
      </c>
      <c r="H602" t="str">
        <f>IF(index!J600=index!G600,"",index!K600)</f>
        <v>ERREUR</v>
      </c>
    </row>
    <row r="603" spans="1:8">
      <c r="A603">
        <f>IF(index!J601=index!G601,"",index!C601)</f>
        <v>0</v>
      </c>
      <c r="B603">
        <f>IF(index!J601=index!G601,"",index!D601)</f>
        <v>0</v>
      </c>
      <c r="C603">
        <f>IF(index!J601=index!G601,"",index!E601)</f>
        <v>0</v>
      </c>
      <c r="D603">
        <f>IF(index!J601=index!G601,"",index!F601)</f>
        <v>0</v>
      </c>
      <c r="E603">
        <f>IF(index!J601=index!G601,"",index!G601)</f>
        <v>0</v>
      </c>
      <c r="F603">
        <f>IF(index!J601=index!G601,"",index!I601)</f>
        <v>0</v>
      </c>
      <c r="G603">
        <f>IF(index!J601=index!G601,"",index!J601)</f>
        <v>1047972</v>
      </c>
      <c r="H603" t="str">
        <f>IF(index!J601=index!G601,"",index!K601)</f>
        <v>ERREUR</v>
      </c>
    </row>
    <row r="604" spans="1:8">
      <c r="A604">
        <f>IF(index!J602=index!G602,"",index!C602)</f>
        <v>0</v>
      </c>
      <c r="B604">
        <f>IF(index!J602=index!G602,"",index!D602)</f>
        <v>0</v>
      </c>
      <c r="C604">
        <f>IF(index!J602=index!G602,"",index!E602)</f>
        <v>0</v>
      </c>
      <c r="D604">
        <f>IF(index!J602=index!G602,"",index!F602)</f>
        <v>0</v>
      </c>
      <c r="E604">
        <f>IF(index!J602=index!G602,"",index!G602)</f>
        <v>0</v>
      </c>
      <c r="F604">
        <f>IF(index!J602=index!G602,"",index!I602)</f>
        <v>0</v>
      </c>
      <c r="G604">
        <f>IF(index!J602=index!G602,"",index!J602)</f>
        <v>1047972</v>
      </c>
      <c r="H604" t="str">
        <f>IF(index!J602=index!G602,"",index!K602)</f>
        <v>ERREUR</v>
      </c>
    </row>
    <row r="605" spans="1:8">
      <c r="A605">
        <f>IF(index!J603=index!G603,"",index!C603)</f>
        <v>0</v>
      </c>
      <c r="B605">
        <f>IF(index!J603=index!G603,"",index!D603)</f>
        <v>0</v>
      </c>
      <c r="C605">
        <f>IF(index!J603=index!G603,"",index!E603)</f>
        <v>0</v>
      </c>
      <c r="D605">
        <f>IF(index!J603=index!G603,"",index!F603)</f>
        <v>0</v>
      </c>
      <c r="E605">
        <f>IF(index!J603=index!G603,"",index!G603)</f>
        <v>0</v>
      </c>
      <c r="F605">
        <f>IF(index!J603=index!G603,"",index!I603)</f>
        <v>0</v>
      </c>
      <c r="G605">
        <f>IF(index!J603=index!G603,"",index!J603)</f>
        <v>1047972</v>
      </c>
      <c r="H605" t="str">
        <f>IF(index!J603=index!G603,"",index!K603)</f>
        <v>ERREUR</v>
      </c>
    </row>
    <row r="606" spans="1:8">
      <c r="A606">
        <f>IF(index!J604=index!G604,"",index!C604)</f>
        <v>0</v>
      </c>
      <c r="B606">
        <f>IF(index!J604=index!G604,"",index!D604)</f>
        <v>0</v>
      </c>
      <c r="C606">
        <f>IF(index!J604=index!G604,"",index!E604)</f>
        <v>0</v>
      </c>
      <c r="D606">
        <f>IF(index!J604=index!G604,"",index!F604)</f>
        <v>0</v>
      </c>
      <c r="E606">
        <f>IF(index!J604=index!G604,"",index!G604)</f>
        <v>0</v>
      </c>
      <c r="F606">
        <f>IF(index!J604=index!G604,"",index!I604)</f>
        <v>0</v>
      </c>
      <c r="G606">
        <f>IF(index!J604=index!G604,"",index!J604)</f>
        <v>1047972</v>
      </c>
      <c r="H606" t="str">
        <f>IF(index!J604=index!G604,"",index!K604)</f>
        <v>ERREUR</v>
      </c>
    </row>
    <row r="607" spans="1:8">
      <c r="A607">
        <f>IF(index!J605=index!G605,"",index!C605)</f>
        <v>0</v>
      </c>
      <c r="B607">
        <f>IF(index!J605=index!G605,"",index!D605)</f>
        <v>0</v>
      </c>
      <c r="C607">
        <f>IF(index!J605=index!G605,"",index!E605)</f>
        <v>0</v>
      </c>
      <c r="D607">
        <f>IF(index!J605=index!G605,"",index!F605)</f>
        <v>0</v>
      </c>
      <c r="E607">
        <f>IF(index!J605=index!G605,"",index!G605)</f>
        <v>0</v>
      </c>
      <c r="F607">
        <f>IF(index!J605=index!G605,"",index!I605)</f>
        <v>0</v>
      </c>
      <c r="G607">
        <f>IF(index!J605=index!G605,"",index!J605)</f>
        <v>1047972</v>
      </c>
      <c r="H607" t="str">
        <f>IF(index!J605=index!G605,"",index!K605)</f>
        <v>ERREUR</v>
      </c>
    </row>
    <row r="608" spans="1:8">
      <c r="A608">
        <f>IF(index!J606=index!G606,"",index!C606)</f>
        <v>0</v>
      </c>
      <c r="B608">
        <f>IF(index!J606=index!G606,"",index!D606)</f>
        <v>0</v>
      </c>
      <c r="C608">
        <f>IF(index!J606=index!G606,"",index!E606)</f>
        <v>0</v>
      </c>
      <c r="D608">
        <f>IF(index!J606=index!G606,"",index!F606)</f>
        <v>0</v>
      </c>
      <c r="E608">
        <f>IF(index!J606=index!G606,"",index!G606)</f>
        <v>0</v>
      </c>
      <c r="F608">
        <f>IF(index!J606=index!G606,"",index!I606)</f>
        <v>0</v>
      </c>
      <c r="G608">
        <f>IF(index!J606=index!G606,"",index!J606)</f>
        <v>1047972</v>
      </c>
      <c r="H608" t="str">
        <f>IF(index!J606=index!G606,"",index!K606)</f>
        <v>ERREUR</v>
      </c>
    </row>
    <row r="609" spans="1:8">
      <c r="A609">
        <f>IF(index!J607=index!G607,"",index!C607)</f>
        <v>0</v>
      </c>
      <c r="B609">
        <f>IF(index!J607=index!G607,"",index!D607)</f>
        <v>0</v>
      </c>
      <c r="C609">
        <f>IF(index!J607=index!G607,"",index!E607)</f>
        <v>0</v>
      </c>
      <c r="D609">
        <f>IF(index!J607=index!G607,"",index!F607)</f>
        <v>0</v>
      </c>
      <c r="E609">
        <f>IF(index!J607=index!G607,"",index!G607)</f>
        <v>0</v>
      </c>
      <c r="F609">
        <f>IF(index!J607=index!G607,"",index!I607)</f>
        <v>0</v>
      </c>
      <c r="G609">
        <f>IF(index!J607=index!G607,"",index!J607)</f>
        <v>1047972</v>
      </c>
      <c r="H609" t="str">
        <f>IF(index!J607=index!G607,"",index!K607)</f>
        <v>ERREUR</v>
      </c>
    </row>
  </sheetData>
  <sheetProtection password="E7B7" sheet="1" objects="1" scenarios="1" selectLockedCells="1"/>
  <mergeCells count="5">
    <mergeCell ref="A3:A5"/>
    <mergeCell ref="B3:B5"/>
    <mergeCell ref="C3:C5"/>
    <mergeCell ref="D3:D5"/>
    <mergeCell ref="E3:E5"/>
  </mergeCells>
  <pageMargins left="0.7" right="0.7" top="0.75" bottom="0.75" header="0.3" footer="0.3"/>
  <pageSetup paperSize="9" orientation="portrait" horizontalDpi="1200" verticalDpi="1200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index</vt:lpstr>
      <vt:lpstr>INVENTAIRE</vt:lpstr>
      <vt:lpstr>Feuil1</vt:lpstr>
      <vt:lpstr>impression</vt:lpstr>
      <vt:lpstr>CODIC</vt:lpstr>
      <vt:lpstr>RECOLLEMENT</vt:lpstr>
      <vt:lpstr>index!Zone_d_impression</vt:lpstr>
    </vt:vector>
  </TitlesOfParts>
  <Company>Darty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 SAV</dc:creator>
  <cp:lastModifiedBy>darty</cp:lastModifiedBy>
  <cp:lastPrinted>2013-11-04T17:18:00Z</cp:lastPrinted>
  <dcterms:created xsi:type="dcterms:W3CDTF">2013-10-04T17:40:29Z</dcterms:created>
  <dcterms:modified xsi:type="dcterms:W3CDTF">2013-11-04T17:49:08Z</dcterms:modified>
</cp:coreProperties>
</file>