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Récap" sheetId="3" r:id="rId1"/>
    <sheet name="Repas" sheetId="2" r:id="rId2"/>
    <sheet name="Paramétrage" sheetId="4" r:id="rId3"/>
  </sheets>
  <calcPr calcId="125725"/>
</workbook>
</file>

<file path=xl/calcChain.xml><?xml version="1.0" encoding="utf-8"?>
<calcChain xmlns="http://schemas.openxmlformats.org/spreadsheetml/2006/main">
  <c r="C28" i="3"/>
  <c r="B2"/>
  <c r="C2"/>
  <c r="D2"/>
  <c r="E2"/>
  <c r="F2"/>
  <c r="G2"/>
  <c r="H2"/>
  <c r="I2"/>
  <c r="J2"/>
  <c r="K2"/>
  <c r="L2"/>
  <c r="M2"/>
  <c r="B3"/>
  <c r="C3"/>
  <c r="D3"/>
  <c r="E3"/>
  <c r="F3"/>
  <c r="G3"/>
  <c r="H3"/>
  <c r="I3"/>
  <c r="J3"/>
  <c r="K3"/>
  <c r="L3"/>
  <c r="M3"/>
  <c r="B4"/>
  <c r="C4"/>
  <c r="D4"/>
  <c r="E4"/>
  <c r="F4"/>
  <c r="G4"/>
  <c r="H4"/>
  <c r="I4"/>
  <c r="J4"/>
  <c r="K4"/>
  <c r="L4"/>
  <c r="M4"/>
  <c r="B5"/>
  <c r="C5"/>
  <c r="D5"/>
  <c r="E5"/>
  <c r="F5"/>
  <c r="G5"/>
  <c r="H5"/>
  <c r="I5"/>
  <c r="J5"/>
  <c r="K5"/>
  <c r="L5"/>
  <c r="M5"/>
  <c r="B6"/>
  <c r="C6"/>
  <c r="D6"/>
  <c r="E6"/>
  <c r="F6"/>
  <c r="G6"/>
  <c r="H6"/>
  <c r="I6"/>
  <c r="J6"/>
  <c r="K6"/>
  <c r="L6"/>
  <c r="M6"/>
  <c r="B7"/>
  <c r="C7"/>
  <c r="D7"/>
  <c r="E7"/>
  <c r="F7"/>
  <c r="G7"/>
  <c r="H7"/>
  <c r="I7"/>
  <c r="J7"/>
  <c r="K7"/>
  <c r="L7"/>
  <c r="M7"/>
  <c r="B8"/>
  <c r="C8"/>
  <c r="D8"/>
  <c r="E8"/>
  <c r="F8"/>
  <c r="G8"/>
  <c r="H8"/>
  <c r="I8"/>
  <c r="J8"/>
  <c r="K8"/>
  <c r="L8"/>
  <c r="M8"/>
  <c r="B9"/>
  <c r="C9"/>
  <c r="D9"/>
  <c r="E9"/>
  <c r="F9"/>
  <c r="G9"/>
  <c r="H9"/>
  <c r="I9"/>
  <c r="J9"/>
  <c r="K9"/>
  <c r="L9"/>
  <c r="M9"/>
  <c r="B10"/>
  <c r="C10"/>
  <c r="D10"/>
  <c r="E10"/>
  <c r="F10"/>
  <c r="G10"/>
  <c r="H10"/>
  <c r="I10"/>
  <c r="J10"/>
  <c r="K10"/>
  <c r="L10"/>
  <c r="M10"/>
  <c r="B11"/>
  <c r="C11"/>
  <c r="D11"/>
  <c r="E11"/>
  <c r="F11"/>
  <c r="G11"/>
  <c r="H11"/>
  <c r="I11"/>
  <c r="J11"/>
  <c r="K11"/>
  <c r="L11"/>
  <c r="M11"/>
  <c r="B12"/>
  <c r="C12"/>
  <c r="D12"/>
  <c r="E12"/>
  <c r="F12"/>
  <c r="G12"/>
  <c r="H12"/>
  <c r="I12"/>
  <c r="J12"/>
  <c r="K12"/>
  <c r="L12"/>
  <c r="M12"/>
  <c r="B13"/>
  <c r="C13"/>
  <c r="D13"/>
  <c r="E13"/>
  <c r="F13"/>
  <c r="G13"/>
  <c r="H13"/>
  <c r="I13"/>
  <c r="J13"/>
  <c r="K13"/>
  <c r="L13"/>
  <c r="M13"/>
  <c r="B14"/>
  <c r="C14"/>
  <c r="D14"/>
  <c r="E14"/>
  <c r="F14"/>
  <c r="G14"/>
  <c r="H14"/>
  <c r="I14"/>
  <c r="J14"/>
  <c r="K14"/>
  <c r="L14"/>
  <c r="M14"/>
  <c r="B15"/>
  <c r="C15"/>
  <c r="D15"/>
  <c r="E15"/>
  <c r="F15"/>
  <c r="G15"/>
  <c r="H15"/>
  <c r="I15"/>
  <c r="J15"/>
  <c r="K15"/>
  <c r="L15"/>
  <c r="M15"/>
  <c r="B16"/>
  <c r="C16"/>
  <c r="D16"/>
  <c r="E16"/>
  <c r="F16"/>
  <c r="G16"/>
  <c r="H16"/>
  <c r="I16"/>
  <c r="J16"/>
  <c r="K16"/>
  <c r="L16"/>
  <c r="M16"/>
  <c r="B17"/>
  <c r="C17"/>
  <c r="D17"/>
  <c r="E17"/>
  <c r="F17"/>
  <c r="G17"/>
  <c r="H17"/>
  <c r="I17"/>
  <c r="J17"/>
  <c r="K17"/>
  <c r="L17"/>
  <c r="M17"/>
  <c r="B18"/>
  <c r="C18"/>
  <c r="D18"/>
  <c r="E18"/>
  <c r="F18"/>
  <c r="G18"/>
  <c r="H18"/>
  <c r="I18"/>
  <c r="J18"/>
  <c r="K18"/>
  <c r="L18"/>
  <c r="M18"/>
  <c r="B19"/>
  <c r="C19"/>
  <c r="D19"/>
  <c r="E19"/>
  <c r="F19"/>
  <c r="G19"/>
  <c r="H19"/>
  <c r="I19"/>
  <c r="J19"/>
  <c r="K19"/>
  <c r="L19"/>
  <c r="M19"/>
  <c r="B20"/>
  <c r="C20"/>
  <c r="D20"/>
  <c r="E20"/>
  <c r="F20"/>
  <c r="G20"/>
  <c r="H20"/>
  <c r="I20"/>
  <c r="J20"/>
  <c r="K20"/>
  <c r="L20"/>
  <c r="M20"/>
  <c r="B21"/>
  <c r="C21"/>
  <c r="D21"/>
  <c r="E21"/>
  <c r="F21"/>
  <c r="G21"/>
  <c r="H21"/>
  <c r="I21"/>
  <c r="J21"/>
  <c r="K21"/>
  <c r="L21"/>
  <c r="M21"/>
  <c r="B22"/>
  <c r="C22"/>
  <c r="D22"/>
  <c r="E22"/>
  <c r="F22"/>
  <c r="G22"/>
  <c r="H22"/>
  <c r="I22"/>
  <c r="J22"/>
  <c r="K22"/>
  <c r="L22"/>
  <c r="M22"/>
  <c r="B23"/>
  <c r="C23"/>
  <c r="D23"/>
  <c r="E23"/>
  <c r="F23"/>
  <c r="G23"/>
  <c r="H23"/>
  <c r="I23"/>
  <c r="J23"/>
  <c r="K23"/>
  <c r="L23"/>
  <c r="M23"/>
  <c r="B24"/>
  <c r="C24"/>
  <c r="D24"/>
  <c r="E24"/>
  <c r="F24"/>
  <c r="G24"/>
  <c r="H24"/>
  <c r="I24"/>
  <c r="J24"/>
  <c r="K24"/>
  <c r="L24"/>
  <c r="M24"/>
  <c r="B25"/>
  <c r="C25"/>
  <c r="D25"/>
  <c r="E25"/>
  <c r="F25"/>
  <c r="G25"/>
  <c r="H25"/>
  <c r="I25"/>
  <c r="J25"/>
  <c r="K25"/>
  <c r="L25"/>
  <c r="M25"/>
  <c r="B26"/>
  <c r="C26"/>
  <c r="D26"/>
  <c r="E26"/>
  <c r="F26"/>
  <c r="G26"/>
  <c r="H26"/>
  <c r="I26"/>
  <c r="J26"/>
  <c r="K26"/>
  <c r="L26"/>
  <c r="M26"/>
  <c r="B27"/>
  <c r="C27"/>
  <c r="D27"/>
  <c r="E27"/>
  <c r="F27"/>
  <c r="G27"/>
  <c r="H27"/>
  <c r="I27"/>
  <c r="J27"/>
  <c r="K27"/>
  <c r="L27"/>
  <c r="M27"/>
  <c r="B28"/>
  <c r="D28"/>
  <c r="E28"/>
  <c r="F28"/>
  <c r="G28"/>
  <c r="H28"/>
  <c r="I28"/>
  <c r="J28"/>
  <c r="K28"/>
  <c r="L28"/>
  <c r="M28"/>
  <c r="B29"/>
  <c r="C29"/>
  <c r="D29"/>
  <c r="E29"/>
  <c r="F29"/>
  <c r="G29"/>
  <c r="H29"/>
  <c r="I29"/>
  <c r="J29"/>
  <c r="K29"/>
  <c r="L29"/>
  <c r="M29"/>
  <c r="B30"/>
  <c r="C30"/>
  <c r="D30"/>
  <c r="E30"/>
  <c r="F30"/>
  <c r="G30"/>
  <c r="H30"/>
  <c r="I30"/>
  <c r="J30"/>
  <c r="K30"/>
  <c r="L30"/>
  <c r="M30"/>
  <c r="B31"/>
  <c r="C31"/>
  <c r="D31"/>
  <c r="E31"/>
  <c r="F31"/>
  <c r="G31"/>
  <c r="H31"/>
  <c r="I31"/>
  <c r="J31"/>
  <c r="K31"/>
  <c r="L31"/>
  <c r="M31"/>
  <c r="B32"/>
  <c r="C32"/>
  <c r="D32"/>
  <c r="E32"/>
  <c r="F32"/>
  <c r="G32"/>
  <c r="H32"/>
  <c r="I32"/>
  <c r="J32"/>
  <c r="K32"/>
  <c r="L32"/>
  <c r="M32"/>
  <c r="Q7"/>
  <c r="Q8"/>
  <c r="Q9"/>
  <c r="Q10"/>
  <c r="Q11"/>
  <c r="Q12"/>
  <c r="Q13"/>
  <c r="Q14"/>
  <c r="Q15"/>
  <c r="Q16"/>
  <c r="Q17"/>
  <c r="Q18"/>
  <c r="Q19"/>
  <c r="Q20"/>
  <c r="Q6"/>
  <c r="S7"/>
  <c r="T7"/>
  <c r="S8"/>
  <c r="T8"/>
  <c r="S9"/>
  <c r="T9"/>
  <c r="S10"/>
  <c r="T10"/>
  <c r="S11"/>
  <c r="T11"/>
  <c r="S12"/>
  <c r="T12"/>
  <c r="S13"/>
  <c r="T13"/>
  <c r="S14"/>
  <c r="T14"/>
  <c r="S15"/>
  <c r="T15"/>
  <c r="S16"/>
  <c r="T16"/>
  <c r="S17"/>
  <c r="T17"/>
  <c r="S18"/>
  <c r="T18"/>
  <c r="S19"/>
  <c r="T19"/>
  <c r="S20"/>
  <c r="T20"/>
  <c r="T6"/>
  <c r="S6"/>
</calcChain>
</file>

<file path=xl/sharedStrings.xml><?xml version="1.0" encoding="utf-8"?>
<sst xmlns="http://schemas.openxmlformats.org/spreadsheetml/2006/main" count="32" uniqueCount="24">
  <si>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</si>
  <si>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</si>
  <si>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</si>
  <si>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</si>
  <si>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</si>
  <si>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</si>
  <si>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</si>
  <si>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</si>
  <si>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</si>
  <si>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</si>
  <si>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</si>
  <si>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</si>
  <si>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</si>
  <si>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Lieu</t>
  </si>
  <si>
    <t>Truite</t>
  </si>
  <si>
    <t>Sardines</t>
  </si>
  <si>
    <t>Maquereau</t>
  </si>
  <si>
    <t xml:space="preserve">Calmar </t>
  </si>
  <si>
    <t>Thon</t>
  </si>
  <si>
    <t>Bonite</t>
  </si>
  <si>
    <t>SI(NB.SI(Repas!$A$2:$A$10;DATEVAL($A3&amp;B$1&amp;2013));SOMMEPROD((Repas!$A$2:$A$10=DATEVAL($A3&amp;B$1&amp;2013))*(Repas!$B$2:$H$10)*(Paramétrage!$B$2:$H$2));"0")</t>
  </si>
  <si>
    <t>SI(NB.SI(Repas!$A$2:$A$10;DATEVAL($A3&amp;B$1&amp;2013));SOMMEPROD((Repas!$A$2:$A$10=DATEVAL($A3&amp;B$1&amp;2013))*(Repas!$B$2:$H$10)*(Paramétrage!$A$2:$A$10=DATEVAL($A3&amp;B$1&amp;2013))*(Paramétrage!$B$2:$H$10));"0")</t>
  </si>
  <si>
    <t>param</t>
  </si>
  <si>
    <t>repas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</si>
</sst>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8" formatCode="_-* #,##0\ _€_-;\-* #,##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8" fontId="2" fillId="0" borderId="1" xfId="1" applyNumberFormat="1" applyFont="1" applyFill="1" applyBorder="1" applyAlignment="1">
      <alignment horizontal="center" vertical="center"/>
    </xf>
    <xf numFmtId="168" fontId="0" fillId="0" borderId="0" xfId="1" applyNumberFormat="1" applyFont="1"/>
    <xf numFmtId="14" fontId="0" fillId="2" borderId="0" xfId="0" applyNumberFormat="1" applyFill="1"/>
    <xf numFmtId="0" fontId="0" fillId="0" borderId="1" xfId="0" applyFill="1" applyBorder="1" applyAlignment="1">
      <alignment horizontal="center" vertical="center"/>
    </xf>
    <xf numFmtId="14" fontId="0" fillId="0" borderId="1" xfId="0" applyNumberFormat="1" applyBorder="1"/>
    <xf numFmtId="0" fontId="0" fillId="0" borderId="1" xfId="0" applyBorder="1"/>
    <xf numFmtId="168" fontId="2" fillId="2" borderId="1" xfId="1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38"/>
  <sheetViews>
    <sheetView tabSelected="1" zoomScale="85" zoomScaleNormal="85" workbookViewId="0">
      <selection activeCell="N17" sqref="N17"/>
    </sheetView>
  </sheetViews>
  <sheetFormatPr baseColWidth="10" defaultRowHeight="15"/>
  <cols>
    <col min="1" max="1" width="11.42578125" style="1"/>
    <col min="2" max="2" width="21.28515625" style="1" customWidth="1"/>
    <col min="3" max="3" width="16.7109375" style="1" bestFit="1" customWidth="1"/>
    <col min="4" max="4" width="18.28515625" style="1" bestFit="1" customWidth="1"/>
    <col min="5" max="18" width="11.42578125" style="1"/>
    <col min="19" max="19" width="10.85546875" style="1" bestFit="1" customWidth="1"/>
    <col min="20" max="20" width="18.28515625" style="1" bestFit="1" customWidth="1"/>
    <col min="21" max="16384" width="11.42578125" style="1"/>
  </cols>
  <sheetData>
    <row r="1" spans="1:20">
      <c r="A1" s="4"/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</row>
    <row r="2" spans="1:20">
      <c r="A2" s="8">
        <v>1</v>
      </c>
      <c r="B2" s="5" t="str">
        <f>IF(COUNTIF(Repas!$A$2:$A$500,DATEVALUE($A2&amp;B$1&amp;2013)),SUMPRODUCT((Repas!$A$2:$A$500=DATEVALUE($A2&amp;B$1&amp;2013))*(Repas!$B$2:$H$500)*(Paramétrage!$A$2:$A$500&lt;=DATEVALUE($A2&amp;B$1&amp;2013))*(Paramétrage!$B$2:$H$500)),"0")</f>
        <v>0</v>
      </c>
      <c r="C2" s="5" t="str">
        <f>IF(COUNTIF(Repas!$A$2:$A$500,DATEVALUE($A2&amp;C$1&amp;2013)),SUMPRODUCT((Repas!$A$2:$A$500=DATEVALUE($A2&amp;C$1&amp;2013))*(Repas!$B$2:$H$500)*(Paramétrage!$A$2:$A$500&lt;=DATEVALUE($A2&amp;C$1&amp;2013))*(Paramétrage!$B$2:$H$500)),"0")</f>
        <v>0</v>
      </c>
      <c r="D2" s="5" t="str">
        <f>IF(COUNTIF(Repas!$A$2:$A$500,DATEVALUE($A2&amp;D$1&amp;2013)),SUMPRODUCT((Repas!$A$2:$A$500=DATEVALUE($A2&amp;D$1&amp;2013))*(Repas!$B$2:$H$500)*(Paramétrage!$A$2:$A$500&lt;=DATEVALUE($A2&amp;D$1&amp;2013))*(Paramétrage!$B$2:$H$500)),"0")</f>
        <v>0</v>
      </c>
      <c r="E2" s="5" t="str">
        <f>IF(COUNTIF(Repas!$A$2:$A$500,DATEVALUE($A2&amp;E$1&amp;2013)),SUMPRODUCT((Repas!$A$2:$A$500=DATEVALUE($A2&amp;E$1&amp;2013))*(Repas!$B$2:$H$500)*(Paramétrage!$A$2:$A$500&lt;=DATEVALUE($A2&amp;E$1&amp;2013))*(Paramétrage!$B$2:$H$500)),"0")</f>
        <v>0</v>
      </c>
      <c r="F2" s="5" t="str">
        <f>IF(COUNTIF(Repas!$A$2:$A$500,DATEVALUE($A2&amp;F$1&amp;2013)),SUMPRODUCT((Repas!$A$2:$A$500=DATEVALUE($A2&amp;F$1&amp;2013))*(Repas!$B$2:$H$500)*(Paramétrage!$A$2:$A$500&lt;=DATEVALUE($A2&amp;F$1&amp;2013))*(Paramétrage!$B$2:$H$500)),"0")</f>
        <v>0</v>
      </c>
      <c r="G2" s="5" t="str">
        <f>IF(COUNTIF(Repas!$A$2:$A$500,DATEVALUE($A2&amp;G$1&amp;2013)),SUMPRODUCT((Repas!$A$2:$A$500=DATEVALUE($A2&amp;G$1&amp;2013))*(Repas!$B$2:$H$500)*(Paramétrage!$A$2:$A$500&lt;=DATEVALUE($A2&amp;G$1&amp;2013))*(Paramétrage!$B$2:$H$500)),"0")</f>
        <v>0</v>
      </c>
      <c r="H2" s="5" t="str">
        <f>IF(COUNTIF(Repas!$A$2:$A$500,DATEVALUE($A2&amp;H$1&amp;2013)),SUMPRODUCT((Repas!$A$2:$A$500=DATEVALUE($A2&amp;H$1&amp;2013))*(Repas!$B$2:$H$500)*(Paramétrage!$A$2:$A$500&lt;=DATEVALUE($A2&amp;H$1&amp;2013))*(Paramétrage!$B$2:$H$500)),"0")</f>
        <v>0</v>
      </c>
      <c r="I2" s="5" t="str">
        <f>IF(COUNTIF(Repas!$A$2:$A$500,DATEVALUE($A2&amp;I$1&amp;2013)),SUMPRODUCT((Repas!$A$2:$A$500=DATEVALUE($A2&amp;I$1&amp;2013))*(Repas!$B$2:$H$500)*(Paramétrage!$A$2:$A$500&lt;=DATEVALUE($A2&amp;I$1&amp;2013))*(Paramétrage!$B$2:$H$500)),"0")</f>
        <v>0</v>
      </c>
      <c r="J2" s="5" t="str">
        <f>IF(COUNTIF(Repas!$A$2:$A$500,DATEVALUE($A2&amp;J$1&amp;2013)),SUMPRODUCT((Repas!$A$2:$A$500=DATEVALUE($A2&amp;J$1&amp;2013))*(Repas!$B$2:$H$500)*(Paramétrage!$A$2:$A$500&lt;=DATEVALUE($A2&amp;J$1&amp;2013))*(Paramétrage!$B$2:$H$500)),"0")</f>
        <v>0</v>
      </c>
      <c r="K2" s="5" t="str">
        <f>IF(COUNTIF(Repas!$A$2:$A$500,DATEVALUE($A2&amp;K$1&amp;2013)),SUMPRODUCT((Repas!$A$2:$A$500=DATEVALUE($A2&amp;K$1&amp;2013))*(Repas!$B$2:$H$500)*(Paramétrage!$A$2:$A$500&lt;=DATEVALUE($A2&amp;K$1&amp;2013))*(Paramétrage!$B$2:$H$500)),"0")</f>
        <v>0</v>
      </c>
      <c r="L2" s="5" t="str">
        <f>IF(COUNTIF(Repas!$A$2:$A$500,DATEVALUE($A2&amp;L$1&amp;2013)),SUMPRODUCT((Repas!$A$2:$A$500=DATEVALUE($A2&amp;L$1&amp;2013))*(Repas!$B$2:$H$500)*(Paramétrage!$A$2:$A$500&lt;=DATEVALUE($A2&amp;L$1&amp;2013))*(Paramétrage!$B$2:$H$500)),"0")</f>
        <v>0</v>
      </c>
      <c r="M2" s="5" t="str">
        <f>IF(COUNTIF(Repas!$A$2:$A$500,DATEVALUE($A2&amp;M$1&amp;2013)),SUMPRODUCT((Repas!$A$2:$A$500=DATEVALUE($A2&amp;M$1&amp;2013))*(Repas!$B$2:$H$500)*(Paramétrage!$A$2:$A$500&lt;=DATEVALUE($A2&amp;M$1&amp;2013))*(Paramétrage!$B$2:$H$500)),"0")</f>
        <v>0</v>
      </c>
    </row>
    <row r="3" spans="1:20">
      <c r="A3" s="8">
        <v>2</v>
      </c>
      <c r="B3" s="5">
        <f>IF(COUNTIF(Repas!$A$2:$A$500,DATEVALUE($A3&amp;B$1&amp;2013)),SUMPRODUCT((Repas!$A$2:$A$500=DATEVALUE($A3&amp;B$1&amp;2013))*(Repas!$B$2:$H$500)*(Paramétrage!$A$2:$A$500&lt;=DATEVALUE($A3&amp;B$1&amp;2013))*(Paramétrage!$B$2:$H$500)),"0")</f>
        <v>70</v>
      </c>
      <c r="C3" s="11">
        <f>IF(COUNTIF(Repas!$A$2:$A$500,DATEVALUE($A3&amp;C$1&amp;2013)),SUMPRODUCT((Repas!$A$2:$A$500=DATEVALUE($A3&amp;C$1&amp;2013))*(Repas!$B$2:$H$500)*(Paramétrage!$A$2:$A$500&lt;=DATEVALUE($A3&amp;C$1&amp;2013))*(Paramétrage!$B$2:$H$500)),"0")</f>
        <v>0</v>
      </c>
      <c r="D3" s="5" t="str">
        <f>IF(COUNTIF(Repas!$A$2:$A$500,DATEVALUE($A3&amp;D$1&amp;2013)),SUMPRODUCT((Repas!$A$2:$A$500=DATEVALUE($A3&amp;D$1&amp;2013))*(Repas!$B$2:$H$500)*(Paramétrage!$A$2:$A$500&lt;=DATEVALUE($A3&amp;D$1&amp;2013))*(Paramétrage!$B$2:$H$500)),"0")</f>
        <v>0</v>
      </c>
      <c r="E3" s="5" t="str">
        <f>IF(COUNTIF(Repas!$A$2:$A$500,DATEVALUE($A3&amp;E$1&amp;2013)),SUMPRODUCT((Repas!$A$2:$A$500=DATEVALUE($A3&amp;E$1&amp;2013))*(Repas!$B$2:$H$500)*(Paramétrage!$A$2:$A$500&lt;=DATEVALUE($A3&amp;E$1&amp;2013))*(Paramétrage!$B$2:$H$500)),"0")</f>
        <v>0</v>
      </c>
      <c r="F3" s="5" t="str">
        <f>IF(COUNTIF(Repas!$A$2:$A$500,DATEVALUE($A3&amp;F$1&amp;2013)),SUMPRODUCT((Repas!$A$2:$A$500=DATEVALUE($A3&amp;F$1&amp;2013))*(Repas!$B$2:$H$500)*(Paramétrage!$A$2:$A$500&lt;=DATEVALUE($A3&amp;F$1&amp;2013))*(Paramétrage!$B$2:$H$500)),"0")</f>
        <v>0</v>
      </c>
      <c r="G3" s="5" t="str">
        <f>IF(COUNTIF(Repas!$A$2:$A$500,DATEVALUE($A3&amp;G$1&amp;2013)),SUMPRODUCT((Repas!$A$2:$A$500=DATEVALUE($A3&amp;G$1&amp;2013))*(Repas!$B$2:$H$500)*(Paramétrage!$A$2:$A$500&lt;=DATEVALUE($A3&amp;G$1&amp;2013))*(Paramétrage!$B$2:$H$500)),"0")</f>
        <v>0</v>
      </c>
      <c r="H3" s="5" t="str">
        <f>IF(COUNTIF(Repas!$A$2:$A$500,DATEVALUE($A3&amp;H$1&amp;2013)),SUMPRODUCT((Repas!$A$2:$A$500=DATEVALUE($A3&amp;H$1&amp;2013))*(Repas!$B$2:$H$500)*(Paramétrage!$A$2:$A$500&lt;=DATEVALUE($A3&amp;H$1&amp;2013))*(Paramétrage!$B$2:$H$500)),"0")</f>
        <v>0</v>
      </c>
      <c r="I3" s="5" t="str">
        <f>IF(COUNTIF(Repas!$A$2:$A$500,DATEVALUE($A3&amp;I$1&amp;2013)),SUMPRODUCT((Repas!$A$2:$A$500=DATEVALUE($A3&amp;I$1&amp;2013))*(Repas!$B$2:$H$500)*(Paramétrage!$A$2:$A$500&lt;=DATEVALUE($A3&amp;I$1&amp;2013))*(Paramétrage!$B$2:$H$500)),"0")</f>
        <v>0</v>
      </c>
      <c r="J3" s="5" t="str">
        <f>IF(COUNTIF(Repas!$A$2:$A$500,DATEVALUE($A3&amp;J$1&amp;2013)),SUMPRODUCT((Repas!$A$2:$A$500=DATEVALUE($A3&amp;J$1&amp;2013))*(Repas!$B$2:$H$500)*(Paramétrage!$A$2:$A$500&lt;=DATEVALUE($A3&amp;J$1&amp;2013))*(Paramétrage!$B$2:$H$500)),"0")</f>
        <v>0</v>
      </c>
      <c r="K3" s="5" t="str">
        <f>IF(COUNTIF(Repas!$A$2:$A$500,DATEVALUE($A3&amp;K$1&amp;2013)),SUMPRODUCT((Repas!$A$2:$A$500=DATEVALUE($A3&amp;K$1&amp;2013))*(Repas!$B$2:$H$500)*(Paramétrage!$A$2:$A$500&lt;=DATEVALUE($A3&amp;K$1&amp;2013))*(Paramétrage!$B$2:$H$500)),"0")</f>
        <v>0</v>
      </c>
      <c r="L3" s="5" t="str">
        <f>IF(COUNTIF(Repas!$A$2:$A$500,DATEVALUE($A3&amp;L$1&amp;2013)),SUMPRODUCT((Repas!$A$2:$A$500=DATEVALUE($A3&amp;L$1&amp;2013))*(Repas!$B$2:$H$500)*(Paramétrage!$A$2:$A$500&lt;=DATEVALUE($A3&amp;L$1&amp;2013))*(Paramétrage!$B$2:$H$500)),"0")</f>
        <v>0</v>
      </c>
      <c r="M3" s="5" t="str">
        <f>IF(COUNTIF(Repas!$A$2:$A$500,DATEVALUE($A3&amp;M$1&amp;2013)),SUMPRODUCT((Repas!$A$2:$A$500=DATEVALUE($A3&amp;M$1&amp;2013))*(Repas!$B$2:$H$500)*(Paramétrage!$A$2:$A$500&lt;=DATEVALUE($A3&amp;M$1&amp;2013))*(Paramétrage!$B$2:$H$500)),"0")</f>
        <v>0</v>
      </c>
    </row>
    <row r="4" spans="1:20">
      <c r="A4" s="8">
        <v>3</v>
      </c>
      <c r="B4" s="5" t="str">
        <f>IF(COUNTIF(Repas!$A$2:$A$500,DATEVALUE($A4&amp;B$1&amp;2013)),SUMPRODUCT((Repas!$A$2:$A$500=DATEVALUE($A4&amp;B$1&amp;2013))*(Repas!$B$2:$H$500)*(Paramétrage!$A$2:$A$500&lt;=DATEVALUE($A4&amp;B$1&amp;2013))*(Paramétrage!$B$2:$H$500)),"0")</f>
        <v>0</v>
      </c>
      <c r="C4" s="5" t="str">
        <f>IF(COUNTIF(Repas!$A$2:$A$500,DATEVALUE($A4&amp;C$1&amp;2013)),SUMPRODUCT((Repas!$A$2:$A$500=DATEVALUE($A4&amp;C$1&amp;2013))*(Repas!$B$2:$H$500)*(Paramétrage!$A$2:$A$500&lt;=DATEVALUE($A4&amp;C$1&amp;2013))*(Paramétrage!$B$2:$H$500)),"0")</f>
        <v>0</v>
      </c>
      <c r="D4" s="5" t="str">
        <f>IF(COUNTIF(Repas!$A$2:$A$500,DATEVALUE($A4&amp;D$1&amp;2013)),SUMPRODUCT((Repas!$A$2:$A$500=DATEVALUE($A4&amp;D$1&amp;2013))*(Repas!$B$2:$H$500)*(Paramétrage!$A$2:$A$500&lt;=DATEVALUE($A4&amp;D$1&amp;2013))*(Paramétrage!$B$2:$H$500)),"0")</f>
        <v>0</v>
      </c>
      <c r="E4" s="5" t="str">
        <f>IF(COUNTIF(Repas!$A$2:$A$500,DATEVALUE($A4&amp;E$1&amp;2013)),SUMPRODUCT((Repas!$A$2:$A$500=DATEVALUE($A4&amp;E$1&amp;2013))*(Repas!$B$2:$H$500)*(Paramétrage!$A$2:$A$500&lt;=DATEVALUE($A4&amp;E$1&amp;2013))*(Paramétrage!$B$2:$H$500)),"0")</f>
        <v>0</v>
      </c>
      <c r="F4" s="5" t="str">
        <f>IF(COUNTIF(Repas!$A$2:$A$500,DATEVALUE($A4&amp;F$1&amp;2013)),SUMPRODUCT((Repas!$A$2:$A$500=DATEVALUE($A4&amp;F$1&amp;2013))*(Repas!$B$2:$H$500)*(Paramétrage!$A$2:$A$500&lt;=DATEVALUE($A4&amp;F$1&amp;2013))*(Paramétrage!$B$2:$H$500)),"0")</f>
        <v>0</v>
      </c>
      <c r="G4" s="5" t="str">
        <f>IF(COUNTIF(Repas!$A$2:$A$500,DATEVALUE($A4&amp;G$1&amp;2013)),SUMPRODUCT((Repas!$A$2:$A$500=DATEVALUE($A4&amp;G$1&amp;2013))*(Repas!$B$2:$H$500)*(Paramétrage!$A$2:$A$500&lt;=DATEVALUE($A4&amp;G$1&amp;2013))*(Paramétrage!$B$2:$H$500)),"0")</f>
        <v>0</v>
      </c>
      <c r="H4" s="5" t="str">
        <f>IF(COUNTIF(Repas!$A$2:$A$500,DATEVALUE($A4&amp;H$1&amp;2013)),SUMPRODUCT((Repas!$A$2:$A$500=DATEVALUE($A4&amp;H$1&amp;2013))*(Repas!$B$2:$H$500)*(Paramétrage!$A$2:$A$500&lt;=DATEVALUE($A4&amp;H$1&amp;2013))*(Paramétrage!$B$2:$H$500)),"0")</f>
        <v>0</v>
      </c>
      <c r="I4" s="5" t="str">
        <f>IF(COUNTIF(Repas!$A$2:$A$500,DATEVALUE($A4&amp;I$1&amp;2013)),SUMPRODUCT((Repas!$A$2:$A$500=DATEVALUE($A4&amp;I$1&amp;2013))*(Repas!$B$2:$H$500)*(Paramétrage!$A$2:$A$500&lt;=DATEVALUE($A4&amp;I$1&amp;2013))*(Paramétrage!$B$2:$H$500)),"0")</f>
        <v>0</v>
      </c>
      <c r="J4" s="5" t="str">
        <f>IF(COUNTIF(Repas!$A$2:$A$500,DATEVALUE($A4&amp;J$1&amp;2013)),SUMPRODUCT((Repas!$A$2:$A$500=DATEVALUE($A4&amp;J$1&amp;2013))*(Repas!$B$2:$H$500)*(Paramétrage!$A$2:$A$500&lt;=DATEVALUE($A4&amp;J$1&amp;2013))*(Paramétrage!$B$2:$H$500)),"0")</f>
        <v>0</v>
      </c>
      <c r="K4" s="5" t="str">
        <f>IF(COUNTIF(Repas!$A$2:$A$500,DATEVALUE($A4&amp;K$1&amp;2013)),SUMPRODUCT((Repas!$A$2:$A$500=DATEVALUE($A4&amp;K$1&amp;2013))*(Repas!$B$2:$H$500)*(Paramétrage!$A$2:$A$500&lt;=DATEVALUE($A4&amp;K$1&amp;2013))*(Paramétrage!$B$2:$H$500)),"0")</f>
        <v>0</v>
      </c>
      <c r="L4" s="5" t="str">
        <f>IF(COUNTIF(Repas!$A$2:$A$500,DATEVALUE($A4&amp;L$1&amp;2013)),SUMPRODUCT((Repas!$A$2:$A$500=DATEVALUE($A4&amp;L$1&amp;2013))*(Repas!$B$2:$H$500)*(Paramétrage!$A$2:$A$500&lt;=DATEVALUE($A4&amp;L$1&amp;2013))*(Paramétrage!$B$2:$H$500)),"0")</f>
        <v>0</v>
      </c>
      <c r="M4" s="5" t="str">
        <f>IF(COUNTIF(Repas!$A$2:$A$500,DATEVALUE($A4&amp;M$1&amp;2013)),SUMPRODUCT((Repas!$A$2:$A$500=DATEVALUE($A4&amp;M$1&amp;2013))*(Repas!$B$2:$H$500)*(Paramétrage!$A$2:$A$500&lt;=DATEVALUE($A4&amp;M$1&amp;2013))*(Paramétrage!$B$2:$H$500)),"0")</f>
        <v>0</v>
      </c>
    </row>
    <row r="5" spans="1:20">
      <c r="A5" s="8">
        <v>4</v>
      </c>
      <c r="B5" s="5" t="str">
        <f>IF(COUNTIF(Repas!$A$2:$A$500,DATEVALUE($A5&amp;B$1&amp;2013)),SUMPRODUCT((Repas!$A$2:$A$500=DATEVALUE($A5&amp;B$1&amp;2013))*(Repas!$B$2:$H$500)*(Paramétrage!$A$2:$A$500&lt;=DATEVALUE($A5&amp;B$1&amp;2013))*(Paramétrage!$B$2:$H$500)),"0")</f>
        <v>0</v>
      </c>
      <c r="C5" s="5" t="str">
        <f>IF(COUNTIF(Repas!$A$2:$A$500,DATEVALUE($A5&amp;C$1&amp;2013)),SUMPRODUCT((Repas!$A$2:$A$500=DATEVALUE($A5&amp;C$1&amp;2013))*(Repas!$B$2:$H$500)*(Paramétrage!$A$2:$A$500&lt;=DATEVALUE($A5&amp;C$1&amp;2013))*(Paramétrage!$B$2:$H$500)),"0")</f>
        <v>0</v>
      </c>
      <c r="D5" s="5">
        <f>IF(COUNTIF(Repas!$A$2:$A$500,DATEVALUE($A5&amp;D$1&amp;2013)),SUMPRODUCT((Repas!$A$2:$A$500=DATEVALUE($A5&amp;D$1&amp;2013))*(Repas!$B$2:$H$500)*(Paramétrage!$A$2:$A$500&lt;=DATEVALUE($A5&amp;D$1&amp;2013))*(Paramétrage!$B$2:$H$500)),"0")</f>
        <v>5600000000</v>
      </c>
      <c r="E5" s="5" t="str">
        <f>IF(COUNTIF(Repas!$A$2:$A$500,DATEVALUE($A5&amp;E$1&amp;2013)),SUMPRODUCT((Repas!$A$2:$A$500=DATEVALUE($A5&amp;E$1&amp;2013))*(Repas!$B$2:$H$500)*(Paramétrage!$A$2:$A$500&lt;=DATEVALUE($A5&amp;E$1&amp;2013))*(Paramétrage!$B$2:$H$500)),"0")</f>
        <v>0</v>
      </c>
      <c r="F5" s="5" t="str">
        <f>IF(COUNTIF(Repas!$A$2:$A$500,DATEVALUE($A5&amp;F$1&amp;2013)),SUMPRODUCT((Repas!$A$2:$A$500=DATEVALUE($A5&amp;F$1&amp;2013))*(Repas!$B$2:$H$500)*(Paramétrage!$A$2:$A$500&lt;=DATEVALUE($A5&amp;F$1&amp;2013))*(Paramétrage!$B$2:$H$500)),"0")</f>
        <v>0</v>
      </c>
      <c r="G5" s="5" t="str">
        <f>IF(COUNTIF(Repas!$A$2:$A$500,DATEVALUE($A5&amp;G$1&amp;2013)),SUMPRODUCT((Repas!$A$2:$A$500=DATEVALUE($A5&amp;G$1&amp;2013))*(Repas!$B$2:$H$500)*(Paramétrage!$A$2:$A$500&lt;=DATEVALUE($A5&amp;G$1&amp;2013))*(Paramétrage!$B$2:$H$500)),"0")</f>
        <v>0</v>
      </c>
      <c r="H5" s="5" t="str">
        <f>IF(COUNTIF(Repas!$A$2:$A$500,DATEVALUE($A5&amp;H$1&amp;2013)),SUMPRODUCT((Repas!$A$2:$A$500=DATEVALUE($A5&amp;H$1&amp;2013))*(Repas!$B$2:$H$500)*(Paramétrage!$A$2:$A$500&lt;=DATEVALUE($A5&amp;H$1&amp;2013))*(Paramétrage!$B$2:$H$500)),"0")</f>
        <v>0</v>
      </c>
      <c r="I5" s="5" t="str">
        <f>IF(COUNTIF(Repas!$A$2:$A$500,DATEVALUE($A5&amp;I$1&amp;2013)),SUMPRODUCT((Repas!$A$2:$A$500=DATEVALUE($A5&amp;I$1&amp;2013))*(Repas!$B$2:$H$500)*(Paramétrage!$A$2:$A$500&lt;=DATEVALUE($A5&amp;I$1&amp;2013))*(Paramétrage!$B$2:$H$500)),"0")</f>
        <v>0</v>
      </c>
      <c r="J5" s="5" t="str">
        <f>IF(COUNTIF(Repas!$A$2:$A$500,DATEVALUE($A5&amp;J$1&amp;2013)),SUMPRODUCT((Repas!$A$2:$A$500=DATEVALUE($A5&amp;J$1&amp;2013))*(Repas!$B$2:$H$500)*(Paramétrage!$A$2:$A$500&lt;=DATEVALUE($A5&amp;J$1&amp;2013))*(Paramétrage!$B$2:$H$500)),"0")</f>
        <v>0</v>
      </c>
      <c r="K5" s="5" t="str">
        <f>IF(COUNTIF(Repas!$A$2:$A$500,DATEVALUE($A5&amp;K$1&amp;2013)),SUMPRODUCT((Repas!$A$2:$A$500=DATEVALUE($A5&amp;K$1&amp;2013))*(Repas!$B$2:$H$500)*(Paramétrage!$A$2:$A$500&lt;=DATEVALUE($A5&amp;K$1&amp;2013))*(Paramétrage!$B$2:$H$500)),"0")</f>
        <v>0</v>
      </c>
      <c r="L5" s="5" t="str">
        <f>IF(COUNTIF(Repas!$A$2:$A$500,DATEVALUE($A5&amp;L$1&amp;2013)),SUMPRODUCT((Repas!$A$2:$A$500=DATEVALUE($A5&amp;L$1&amp;2013))*(Repas!$B$2:$H$500)*(Paramétrage!$A$2:$A$500&lt;=DATEVALUE($A5&amp;L$1&amp;2013))*(Paramétrage!$B$2:$H$500)),"0")</f>
        <v>0</v>
      </c>
      <c r="M5" s="5" t="str">
        <f>IF(COUNTIF(Repas!$A$2:$A$500,DATEVALUE($A5&amp;M$1&amp;2013)),SUMPRODUCT((Repas!$A$2:$A$500=DATEVALUE($A5&amp;M$1&amp;2013))*(Repas!$B$2:$H$500)*(Paramétrage!$A$2:$A$500&lt;=DATEVALUE($A5&amp;M$1&amp;2013))*(Paramétrage!$B$2:$H$500)),"0")</f>
        <v>0</v>
      </c>
      <c r="Q5" s="1" t="s">
        <v>23</v>
      </c>
      <c r="S5" s="3" t="s">
        <v>22</v>
      </c>
      <c r="T5" s="3"/>
    </row>
    <row r="6" spans="1:20">
      <c r="A6" s="8">
        <v>5</v>
      </c>
      <c r="B6" s="5">
        <f>IF(COUNTIF(Repas!$A$2:$A$500,DATEVALUE($A6&amp;B$1&amp;2013)),SUMPRODUCT((Repas!$A$2:$A$500=DATEVALUE($A6&amp;B$1&amp;2013))*(Repas!$B$2:$H$500)*(Paramétrage!$A$2:$A$500&lt;=DATEVALUE($A6&amp;B$1&amp;2013))*(Paramétrage!$B$2:$H$500)),"0")</f>
        <v>1400</v>
      </c>
      <c r="C6" s="5" t="str">
        <f>IF(COUNTIF(Repas!$A$2:$A$500,DATEVALUE($A6&amp;C$1&amp;2013)),SUMPRODUCT((Repas!$A$2:$A$500=DATEVALUE($A6&amp;C$1&amp;2013))*(Repas!$B$2:$H$500)*(Paramétrage!$A$2:$A$500&lt;=DATEVALUE($A6&amp;C$1&amp;2013))*(Paramétrage!$B$2:$H$500)),"0")</f>
        <v>0</v>
      </c>
      <c r="D6" s="5" t="str">
        <f>IF(COUNTIF(Repas!$A$2:$A$500,DATEVALUE($A6&amp;D$1&amp;2013)),SUMPRODUCT((Repas!$A$2:$A$500=DATEVALUE($A6&amp;D$1&amp;2013))*(Repas!$B$2:$H$500)*(Paramétrage!$A$2:$A$500&lt;=DATEVALUE($A6&amp;D$1&amp;2013))*(Paramétrage!$B$2:$H$500)),"0")</f>
        <v>0</v>
      </c>
      <c r="E6" s="5" t="str">
        <f>IF(COUNTIF(Repas!$A$2:$A$500,DATEVALUE($A6&amp;E$1&amp;2013)),SUMPRODUCT((Repas!$A$2:$A$500=DATEVALUE($A6&amp;E$1&amp;2013))*(Repas!$B$2:$H$500)*(Paramétrage!$A$2:$A$500&lt;=DATEVALUE($A6&amp;E$1&amp;2013))*(Paramétrage!$B$2:$H$500)),"0")</f>
        <v>0</v>
      </c>
      <c r="F6" s="5" t="str">
        <f>IF(COUNTIF(Repas!$A$2:$A$500,DATEVALUE($A6&amp;F$1&amp;2013)),SUMPRODUCT((Repas!$A$2:$A$500=DATEVALUE($A6&amp;F$1&amp;2013))*(Repas!$B$2:$H$500)*(Paramétrage!$A$2:$A$500&lt;=DATEVALUE($A6&amp;F$1&amp;2013))*(Paramétrage!$B$2:$H$500)),"0")</f>
        <v>0</v>
      </c>
      <c r="G6" s="5" t="str">
        <f>IF(COUNTIF(Repas!$A$2:$A$500,DATEVALUE($A6&amp;G$1&amp;2013)),SUMPRODUCT((Repas!$A$2:$A$500=DATEVALUE($A6&amp;G$1&amp;2013))*(Repas!$B$2:$H$500)*(Paramétrage!$A$2:$A$500&lt;=DATEVALUE($A6&amp;G$1&amp;2013))*(Paramétrage!$B$2:$H$500)),"0")</f>
        <v>0</v>
      </c>
      <c r="H6" s="5" t="str">
        <f>IF(COUNTIF(Repas!$A$2:$A$500,DATEVALUE($A6&amp;H$1&amp;2013)),SUMPRODUCT((Repas!$A$2:$A$500=DATEVALUE($A6&amp;H$1&amp;2013))*(Repas!$B$2:$H$500)*(Paramétrage!$A$2:$A$500&lt;=DATEVALUE($A6&amp;H$1&amp;2013))*(Paramétrage!$B$2:$H$500)),"0")</f>
        <v>0</v>
      </c>
      <c r="I6" s="5" t="str">
        <f>IF(COUNTIF(Repas!$A$2:$A$500,DATEVALUE($A6&amp;I$1&amp;2013)),SUMPRODUCT((Repas!$A$2:$A$500=DATEVALUE($A6&amp;I$1&amp;2013))*(Repas!$B$2:$H$500)*(Paramétrage!$A$2:$A$500&lt;=DATEVALUE($A6&amp;I$1&amp;2013))*(Paramétrage!$B$2:$H$500)),"0")</f>
        <v>0</v>
      </c>
      <c r="J6" s="5" t="str">
        <f>IF(COUNTIF(Repas!$A$2:$A$500,DATEVALUE($A6&amp;J$1&amp;2013)),SUMPRODUCT((Repas!$A$2:$A$500=DATEVALUE($A6&amp;J$1&amp;2013))*(Repas!$B$2:$H$500)*(Paramétrage!$A$2:$A$500&lt;=DATEVALUE($A6&amp;J$1&amp;2013))*(Paramétrage!$B$2:$H$500)),"0")</f>
        <v>0</v>
      </c>
      <c r="K6" s="5" t="str">
        <f>IF(COUNTIF(Repas!$A$2:$A$500,DATEVALUE($A6&amp;K$1&amp;2013)),SUMPRODUCT((Repas!$A$2:$A$500=DATEVALUE($A6&amp;K$1&amp;2013))*(Repas!$B$2:$H$500)*(Paramétrage!$A$2:$A$500&lt;=DATEVALUE($A6&amp;K$1&amp;2013))*(Paramétrage!$B$2:$H$500)),"0")</f>
        <v>0</v>
      </c>
      <c r="L6" s="5" t="str">
        <f>IF(COUNTIF(Repas!$A$2:$A$500,DATEVALUE($A6&amp;L$1&amp;2013)),SUMPRODUCT((Repas!$A$2:$A$500=DATEVALUE($A6&amp;L$1&amp;2013))*(Repas!$B$2:$H$500)*(Paramétrage!$A$2:$A$500&lt;=DATEVALUE($A6&amp;L$1&amp;2013))*(Paramétrage!$B$2:$H$500)),"0")</f>
        <v>0</v>
      </c>
      <c r="M6" s="5" t="str">
        <f>IF(COUNTIF(Repas!$A$2:$A$500,DATEVALUE($A6&amp;M$1&amp;2013)),SUMPRODUCT((Repas!$A$2:$A$500=DATEVALUE($A6&amp;M$1&amp;2013))*(Repas!$B$2:$H$500)*(Paramétrage!$A$2:$A$500&lt;=DATEVALUE($A6&amp;M$1&amp;2013))*(Paramétrage!$B$2:$H$500)),"0")</f>
        <v>0</v>
      </c>
      <c r="Q6" s="2">
        <f>Repas!A2</f>
        <v>41276</v>
      </c>
      <c r="S6" s="2">
        <f>Paramétrage!A2</f>
        <v>41275</v>
      </c>
      <c r="T6" s="6">
        <f>Paramétrage!B2</f>
        <v>10</v>
      </c>
    </row>
    <row r="7" spans="1:20">
      <c r="A7" s="8">
        <v>6</v>
      </c>
      <c r="B7" s="5" t="str">
        <f>IF(COUNTIF(Repas!$A$2:$A$500,DATEVALUE($A7&amp;B$1&amp;2013)),SUMPRODUCT((Repas!$A$2:$A$500=DATEVALUE($A7&amp;B$1&amp;2013))*(Repas!$B$2:$H$500)*(Paramétrage!$A$2:$A$500&lt;=DATEVALUE($A7&amp;B$1&amp;2013))*(Paramétrage!$B$2:$H$500)),"0")</f>
        <v>0</v>
      </c>
      <c r="C7" s="5" t="str">
        <f>IF(COUNTIF(Repas!$A$2:$A$500,DATEVALUE($A7&amp;C$1&amp;2013)),SUMPRODUCT((Repas!$A$2:$A$500=DATEVALUE($A7&amp;C$1&amp;2013))*(Repas!$B$2:$H$500)*(Paramétrage!$A$2:$A$500&lt;=DATEVALUE($A7&amp;C$1&amp;2013))*(Paramétrage!$B$2:$H$500)),"0")</f>
        <v>0</v>
      </c>
      <c r="D7" s="5" t="str">
        <f>IF(COUNTIF(Repas!$A$2:$A$500,DATEVALUE($A7&amp;D$1&amp;2013)),SUMPRODUCT((Repas!$A$2:$A$500=DATEVALUE($A7&amp;D$1&amp;2013))*(Repas!$B$2:$H$500)*(Paramétrage!$A$2:$A$500&lt;=DATEVALUE($A7&amp;D$1&amp;2013))*(Paramétrage!$B$2:$H$500)),"0")</f>
        <v>0</v>
      </c>
      <c r="E7" s="5" t="str">
        <f>IF(COUNTIF(Repas!$A$2:$A$500,DATEVALUE($A7&amp;E$1&amp;2013)),SUMPRODUCT((Repas!$A$2:$A$500=DATEVALUE($A7&amp;E$1&amp;2013))*(Repas!$B$2:$H$500)*(Paramétrage!$A$2:$A$500&lt;=DATEVALUE($A7&amp;E$1&amp;2013))*(Paramétrage!$B$2:$H$500)),"0")</f>
        <v>0</v>
      </c>
      <c r="F7" s="5" t="str">
        <f>IF(COUNTIF(Repas!$A$2:$A$500,DATEVALUE($A7&amp;F$1&amp;2013)),SUMPRODUCT((Repas!$A$2:$A$500=DATEVALUE($A7&amp;F$1&amp;2013))*(Repas!$B$2:$H$500)*(Paramétrage!$A$2:$A$500&lt;=DATEVALUE($A7&amp;F$1&amp;2013))*(Paramétrage!$B$2:$H$500)),"0")</f>
        <v>0</v>
      </c>
      <c r="G7" s="5" t="str">
        <f>IF(COUNTIF(Repas!$A$2:$A$500,DATEVALUE($A7&amp;G$1&amp;2013)),SUMPRODUCT((Repas!$A$2:$A$500=DATEVALUE($A7&amp;G$1&amp;2013))*(Repas!$B$2:$H$500)*(Paramétrage!$A$2:$A$500&lt;=DATEVALUE($A7&amp;G$1&amp;2013))*(Paramétrage!$B$2:$H$500)),"0")</f>
        <v>0</v>
      </c>
      <c r="H7" s="5" t="str">
        <f>IF(COUNTIF(Repas!$A$2:$A$500,DATEVALUE($A7&amp;H$1&amp;2013)),SUMPRODUCT((Repas!$A$2:$A$500=DATEVALUE($A7&amp;H$1&amp;2013))*(Repas!$B$2:$H$500)*(Paramétrage!$A$2:$A$500&lt;=DATEVALUE($A7&amp;H$1&amp;2013))*(Paramétrage!$B$2:$H$500)),"0")</f>
        <v>0</v>
      </c>
      <c r="I7" s="5" t="str">
        <f>IF(COUNTIF(Repas!$A$2:$A$500,DATEVALUE($A7&amp;I$1&amp;2013)),SUMPRODUCT((Repas!$A$2:$A$500=DATEVALUE($A7&amp;I$1&amp;2013))*(Repas!$B$2:$H$500)*(Paramétrage!$A$2:$A$500&lt;=DATEVALUE($A7&amp;I$1&amp;2013))*(Paramétrage!$B$2:$H$500)),"0")</f>
        <v>0</v>
      </c>
      <c r="J7" s="5" t="str">
        <f>IF(COUNTIF(Repas!$A$2:$A$500,DATEVALUE($A7&amp;J$1&amp;2013)),SUMPRODUCT((Repas!$A$2:$A$500=DATEVALUE($A7&amp;J$1&amp;2013))*(Repas!$B$2:$H$500)*(Paramétrage!$A$2:$A$500&lt;=DATEVALUE($A7&amp;J$1&amp;2013))*(Paramétrage!$B$2:$H$500)),"0")</f>
        <v>0</v>
      </c>
      <c r="K7" s="5" t="str">
        <f>IF(COUNTIF(Repas!$A$2:$A$500,DATEVALUE($A7&amp;K$1&amp;2013)),SUMPRODUCT((Repas!$A$2:$A$500=DATEVALUE($A7&amp;K$1&amp;2013))*(Repas!$B$2:$H$500)*(Paramétrage!$A$2:$A$500&lt;=DATEVALUE($A7&amp;K$1&amp;2013))*(Paramétrage!$B$2:$H$500)),"0")</f>
        <v>0</v>
      </c>
      <c r="L7" s="5" t="str">
        <f>IF(COUNTIF(Repas!$A$2:$A$500,DATEVALUE($A7&amp;L$1&amp;2013)),SUMPRODUCT((Repas!$A$2:$A$500=DATEVALUE($A7&amp;L$1&amp;2013))*(Repas!$B$2:$H$500)*(Paramétrage!$A$2:$A$500&lt;=DATEVALUE($A7&amp;L$1&amp;2013))*(Paramétrage!$B$2:$H$500)),"0")</f>
        <v>0</v>
      </c>
      <c r="M7" s="5" t="str">
        <f>IF(COUNTIF(Repas!$A$2:$A$500,DATEVALUE($A7&amp;M$1&amp;2013)),SUMPRODUCT((Repas!$A$2:$A$500=DATEVALUE($A7&amp;M$1&amp;2013))*(Repas!$B$2:$H$500)*(Paramétrage!$A$2:$A$500&lt;=DATEVALUE($A7&amp;M$1&amp;2013))*(Paramétrage!$B$2:$H$500)),"0")</f>
        <v>0</v>
      </c>
      <c r="Q7" s="2">
        <f>Repas!A3</f>
        <v>41279</v>
      </c>
      <c r="S7" s="2">
        <f>Paramétrage!A3</f>
        <v>41279</v>
      </c>
      <c r="T7" s="6">
        <f>Paramétrage!B3</f>
        <v>100</v>
      </c>
    </row>
    <row r="8" spans="1:20">
      <c r="A8" s="8">
        <v>7</v>
      </c>
      <c r="B8" s="5" t="str">
        <f>IF(COUNTIF(Repas!$A$2:$A$500,DATEVALUE($A8&amp;B$1&amp;2013)),SUMPRODUCT((Repas!$A$2:$A$500=DATEVALUE($A8&amp;B$1&amp;2013))*(Repas!$B$2:$H$500)*(Paramétrage!$A$2:$A$500&lt;=DATEVALUE($A8&amp;B$1&amp;2013))*(Paramétrage!$B$2:$H$500)),"0")</f>
        <v>0</v>
      </c>
      <c r="C8" s="5" t="str">
        <f>IF(COUNTIF(Repas!$A$2:$A$500,DATEVALUE($A8&amp;C$1&amp;2013)),SUMPRODUCT((Repas!$A$2:$A$500=DATEVALUE($A8&amp;C$1&amp;2013))*(Repas!$B$2:$H$500)*(Paramétrage!$A$2:$A$500&lt;=DATEVALUE($A8&amp;C$1&amp;2013))*(Paramétrage!$B$2:$H$500)),"0")</f>
        <v>0</v>
      </c>
      <c r="D8" s="5" t="str">
        <f>IF(COUNTIF(Repas!$A$2:$A$500,DATEVALUE($A8&amp;D$1&amp;2013)),SUMPRODUCT((Repas!$A$2:$A$500=DATEVALUE($A8&amp;D$1&amp;2013))*(Repas!$B$2:$H$500)*(Paramétrage!$A$2:$A$500&lt;=DATEVALUE($A8&amp;D$1&amp;2013))*(Paramétrage!$B$2:$H$500)),"0")</f>
        <v>0</v>
      </c>
      <c r="E8" s="5" t="str">
        <f>IF(COUNTIF(Repas!$A$2:$A$500,DATEVALUE($A8&amp;E$1&amp;2013)),SUMPRODUCT((Repas!$A$2:$A$500=DATEVALUE($A8&amp;E$1&amp;2013))*(Repas!$B$2:$H$500)*(Paramétrage!$A$2:$A$500&lt;=DATEVALUE($A8&amp;E$1&amp;2013))*(Paramétrage!$B$2:$H$500)),"0")</f>
        <v>0</v>
      </c>
      <c r="F8" s="5" t="str">
        <f>IF(COUNTIF(Repas!$A$2:$A$500,DATEVALUE($A8&amp;F$1&amp;2013)),SUMPRODUCT((Repas!$A$2:$A$500=DATEVALUE($A8&amp;F$1&amp;2013))*(Repas!$B$2:$H$500)*(Paramétrage!$A$2:$A$500&lt;=DATEVALUE($A8&amp;F$1&amp;2013))*(Paramétrage!$B$2:$H$500)),"0")</f>
        <v>0</v>
      </c>
      <c r="G8" s="5" t="str">
        <f>IF(COUNTIF(Repas!$A$2:$A$500,DATEVALUE($A8&amp;G$1&amp;2013)),SUMPRODUCT((Repas!$A$2:$A$500=DATEVALUE($A8&amp;G$1&amp;2013))*(Repas!$B$2:$H$500)*(Paramétrage!$A$2:$A$500&lt;=DATEVALUE($A8&amp;G$1&amp;2013))*(Paramétrage!$B$2:$H$500)),"0")</f>
        <v>0</v>
      </c>
      <c r="H8" s="5" t="str">
        <f>IF(COUNTIF(Repas!$A$2:$A$500,DATEVALUE($A8&amp;H$1&amp;2013)),SUMPRODUCT((Repas!$A$2:$A$500=DATEVALUE($A8&amp;H$1&amp;2013))*(Repas!$B$2:$H$500)*(Paramétrage!$A$2:$A$500&lt;=DATEVALUE($A8&amp;H$1&amp;2013))*(Paramétrage!$B$2:$H$500)),"0")</f>
        <v>0</v>
      </c>
      <c r="I8" s="5" t="str">
        <f>IF(COUNTIF(Repas!$A$2:$A$500,DATEVALUE($A8&amp;I$1&amp;2013)),SUMPRODUCT((Repas!$A$2:$A$500=DATEVALUE($A8&amp;I$1&amp;2013))*(Repas!$B$2:$H$500)*(Paramétrage!$A$2:$A$500&lt;=DATEVALUE($A8&amp;I$1&amp;2013))*(Paramétrage!$B$2:$H$500)),"0")</f>
        <v>0</v>
      </c>
      <c r="J8" s="5" t="str">
        <f>IF(COUNTIF(Repas!$A$2:$A$500,DATEVALUE($A8&amp;J$1&amp;2013)),SUMPRODUCT((Repas!$A$2:$A$500=DATEVALUE($A8&amp;J$1&amp;2013))*(Repas!$B$2:$H$500)*(Paramétrage!$A$2:$A$500&lt;=DATEVALUE($A8&amp;J$1&amp;2013))*(Paramétrage!$B$2:$H$500)),"0")</f>
        <v>0</v>
      </c>
      <c r="K8" s="5" t="str">
        <f>IF(COUNTIF(Repas!$A$2:$A$500,DATEVALUE($A8&amp;K$1&amp;2013)),SUMPRODUCT((Repas!$A$2:$A$500=DATEVALUE($A8&amp;K$1&amp;2013))*(Repas!$B$2:$H$500)*(Paramétrage!$A$2:$A$500&lt;=DATEVALUE($A8&amp;K$1&amp;2013))*(Paramétrage!$B$2:$H$500)),"0")</f>
        <v>0</v>
      </c>
      <c r="L8" s="5" t="str">
        <f>IF(COUNTIF(Repas!$A$2:$A$500,DATEVALUE($A8&amp;L$1&amp;2013)),SUMPRODUCT((Repas!$A$2:$A$500=DATEVALUE($A8&amp;L$1&amp;2013))*(Repas!$B$2:$H$500)*(Paramétrage!$A$2:$A$500&lt;=DATEVALUE($A8&amp;L$1&amp;2013))*(Paramétrage!$B$2:$H$500)),"0")</f>
        <v>0</v>
      </c>
      <c r="M8" s="5" t="str">
        <f>IF(COUNTIF(Repas!$A$2:$A$500,DATEVALUE($A8&amp;M$1&amp;2013)),SUMPRODUCT((Repas!$A$2:$A$500=DATEVALUE($A8&amp;M$1&amp;2013))*(Repas!$B$2:$H$500)*(Paramétrage!$A$2:$A$500&lt;=DATEVALUE($A8&amp;M$1&amp;2013))*(Paramétrage!$B$2:$H$500)),"0")</f>
        <v>0</v>
      </c>
      <c r="Q8" s="2">
        <f>Repas!A4</f>
        <v>41289</v>
      </c>
      <c r="S8" s="2">
        <f>Paramétrage!A4</f>
        <v>41288</v>
      </c>
      <c r="T8" s="6">
        <f>Paramétrage!B4</f>
        <v>1000</v>
      </c>
    </row>
    <row r="9" spans="1:20">
      <c r="A9" s="8">
        <v>8</v>
      </c>
      <c r="B9" s="5" t="str">
        <f>IF(COUNTIF(Repas!$A$2:$A$500,DATEVALUE($A9&amp;B$1&amp;2013)),SUMPRODUCT((Repas!$A$2:$A$500=DATEVALUE($A9&amp;B$1&amp;2013))*(Repas!$B$2:$H$500)*(Paramétrage!$A$2:$A$500&lt;=DATEVALUE($A9&amp;B$1&amp;2013))*(Paramétrage!$B$2:$H$500)),"0")</f>
        <v>0</v>
      </c>
      <c r="C9" s="5">
        <f>IF(COUNTIF(Repas!$A$2:$A$500,DATEVALUE($A9&amp;C$1&amp;2013)),SUMPRODUCT((Repas!$A$2:$A$500=DATEVALUE($A9&amp;C$1&amp;2013))*(Repas!$B$2:$H$500)*(Paramétrage!$A$2:$A$500&lt;=DATEVALUE($A9&amp;C$1&amp;2013))*(Paramétrage!$B$2:$H$500)),"0")</f>
        <v>42000000</v>
      </c>
      <c r="D9" s="5" t="str">
        <f>IF(COUNTIF(Repas!$A$2:$A$500,DATEVALUE($A9&amp;D$1&amp;2013)),SUMPRODUCT((Repas!$A$2:$A$500=DATEVALUE($A9&amp;D$1&amp;2013))*(Repas!$B$2:$H$500)*(Paramétrage!$A$2:$A$500&lt;=DATEVALUE($A9&amp;D$1&amp;2013))*(Paramétrage!$B$2:$H$500)),"0")</f>
        <v>0</v>
      </c>
      <c r="E9" s="5" t="str">
        <f>IF(COUNTIF(Repas!$A$2:$A$500,DATEVALUE($A9&amp;E$1&amp;2013)),SUMPRODUCT((Repas!$A$2:$A$500=DATEVALUE($A9&amp;E$1&amp;2013))*(Repas!$B$2:$H$500)*(Paramétrage!$A$2:$A$500&lt;=DATEVALUE($A9&amp;E$1&amp;2013))*(Paramétrage!$B$2:$H$500)),"0")</f>
        <v>0</v>
      </c>
      <c r="F9" s="5" t="str">
        <f>IF(COUNTIF(Repas!$A$2:$A$500,DATEVALUE($A9&amp;F$1&amp;2013)),SUMPRODUCT((Repas!$A$2:$A$500=DATEVALUE($A9&amp;F$1&amp;2013))*(Repas!$B$2:$H$500)*(Paramétrage!$A$2:$A$500&lt;=DATEVALUE($A9&amp;F$1&amp;2013))*(Paramétrage!$B$2:$H$500)),"0")</f>
        <v>0</v>
      </c>
      <c r="G9" s="5" t="str">
        <f>IF(COUNTIF(Repas!$A$2:$A$500,DATEVALUE($A9&amp;G$1&amp;2013)),SUMPRODUCT((Repas!$A$2:$A$500=DATEVALUE($A9&amp;G$1&amp;2013))*(Repas!$B$2:$H$500)*(Paramétrage!$A$2:$A$500&lt;=DATEVALUE($A9&amp;G$1&amp;2013))*(Paramétrage!$B$2:$H$500)),"0")</f>
        <v>0</v>
      </c>
      <c r="H9" s="5" t="str">
        <f>IF(COUNTIF(Repas!$A$2:$A$500,DATEVALUE($A9&amp;H$1&amp;2013)),SUMPRODUCT((Repas!$A$2:$A$500=DATEVALUE($A9&amp;H$1&amp;2013))*(Repas!$B$2:$H$500)*(Paramétrage!$A$2:$A$500&lt;=DATEVALUE($A9&amp;H$1&amp;2013))*(Paramétrage!$B$2:$H$500)),"0")</f>
        <v>0</v>
      </c>
      <c r="I9" s="5" t="str">
        <f>IF(COUNTIF(Repas!$A$2:$A$500,DATEVALUE($A9&amp;I$1&amp;2013)),SUMPRODUCT((Repas!$A$2:$A$500=DATEVALUE($A9&amp;I$1&amp;2013))*(Repas!$B$2:$H$500)*(Paramétrage!$A$2:$A$500&lt;=DATEVALUE($A9&amp;I$1&amp;2013))*(Paramétrage!$B$2:$H$500)),"0")</f>
        <v>0</v>
      </c>
      <c r="J9" s="5" t="str">
        <f>IF(COUNTIF(Repas!$A$2:$A$500,DATEVALUE($A9&amp;J$1&amp;2013)),SUMPRODUCT((Repas!$A$2:$A$500=DATEVALUE($A9&amp;J$1&amp;2013))*(Repas!$B$2:$H$500)*(Paramétrage!$A$2:$A$500&lt;=DATEVALUE($A9&amp;J$1&amp;2013))*(Paramétrage!$B$2:$H$500)),"0")</f>
        <v>0</v>
      </c>
      <c r="K9" s="5" t="str">
        <f>IF(COUNTIF(Repas!$A$2:$A$500,DATEVALUE($A9&amp;K$1&amp;2013)),SUMPRODUCT((Repas!$A$2:$A$500=DATEVALUE($A9&amp;K$1&amp;2013))*(Repas!$B$2:$H$500)*(Paramétrage!$A$2:$A$500&lt;=DATEVALUE($A9&amp;K$1&amp;2013))*(Paramétrage!$B$2:$H$500)),"0")</f>
        <v>0</v>
      </c>
      <c r="L9" s="5" t="str">
        <f>IF(COUNTIF(Repas!$A$2:$A$500,DATEVALUE($A9&amp;L$1&amp;2013)),SUMPRODUCT((Repas!$A$2:$A$500=DATEVALUE($A9&amp;L$1&amp;2013))*(Repas!$B$2:$H$500)*(Paramétrage!$A$2:$A$500&lt;=DATEVALUE($A9&amp;L$1&amp;2013))*(Paramétrage!$B$2:$H$500)),"0")</f>
        <v>0</v>
      </c>
      <c r="M9" s="5" t="str">
        <f>IF(COUNTIF(Repas!$A$2:$A$500,DATEVALUE($A9&amp;M$1&amp;2013)),SUMPRODUCT((Repas!$A$2:$A$500=DATEVALUE($A9&amp;M$1&amp;2013))*(Repas!$B$2:$H$500)*(Paramétrage!$A$2:$A$500&lt;=DATEVALUE($A9&amp;M$1&amp;2013))*(Paramétrage!$B$2:$H$500)),"0")</f>
        <v>0</v>
      </c>
      <c r="Q9" s="7">
        <f>Repas!A5</f>
        <v>41294</v>
      </c>
      <c r="S9" s="2">
        <f>Paramétrage!A5</f>
        <v>41296</v>
      </c>
      <c r="T9" s="6">
        <f>Paramétrage!B5</f>
        <v>10000</v>
      </c>
    </row>
    <row r="10" spans="1:20">
      <c r="A10" s="8">
        <v>9</v>
      </c>
      <c r="B10" s="5" t="str">
        <f>IF(COUNTIF(Repas!$A$2:$A$500,DATEVALUE($A10&amp;B$1&amp;2013)),SUMPRODUCT((Repas!$A$2:$A$500=DATEVALUE($A10&amp;B$1&amp;2013))*(Repas!$B$2:$H$500)*(Paramétrage!$A$2:$A$500&lt;=DATEVALUE($A10&amp;B$1&amp;2013))*(Paramétrage!$B$2:$H$500)),"0")</f>
        <v>0</v>
      </c>
      <c r="C10" s="5" t="str">
        <f>IF(COUNTIF(Repas!$A$2:$A$500,DATEVALUE($A10&amp;C$1&amp;2013)),SUMPRODUCT((Repas!$A$2:$A$500=DATEVALUE($A10&amp;C$1&amp;2013))*(Repas!$B$2:$H$500)*(Paramétrage!$A$2:$A$500&lt;=DATEVALUE($A10&amp;C$1&amp;2013))*(Paramétrage!$B$2:$H$500)),"0")</f>
        <v>0</v>
      </c>
      <c r="D10" s="5" t="str">
        <f>IF(COUNTIF(Repas!$A$2:$A$500,DATEVALUE($A10&amp;D$1&amp;2013)),SUMPRODUCT((Repas!$A$2:$A$500=DATEVALUE($A10&amp;D$1&amp;2013))*(Repas!$B$2:$H$500)*(Paramétrage!$A$2:$A$500&lt;=DATEVALUE($A10&amp;D$1&amp;2013))*(Paramétrage!$B$2:$H$500)),"0")</f>
        <v>0</v>
      </c>
      <c r="E10" s="5" t="str">
        <f>IF(COUNTIF(Repas!$A$2:$A$500,DATEVALUE($A10&amp;E$1&amp;2013)),SUMPRODUCT((Repas!$A$2:$A$500=DATEVALUE($A10&amp;E$1&amp;2013))*(Repas!$B$2:$H$500)*(Paramétrage!$A$2:$A$500&lt;=DATEVALUE($A10&amp;E$1&amp;2013))*(Paramétrage!$B$2:$H$500)),"0")</f>
        <v>0</v>
      </c>
      <c r="F10" s="5" t="str">
        <f>IF(COUNTIF(Repas!$A$2:$A$500,DATEVALUE($A10&amp;F$1&amp;2013)),SUMPRODUCT((Repas!$A$2:$A$500=DATEVALUE($A10&amp;F$1&amp;2013))*(Repas!$B$2:$H$500)*(Paramétrage!$A$2:$A$500&lt;=DATEVALUE($A10&amp;F$1&amp;2013))*(Paramétrage!$B$2:$H$500)),"0")</f>
        <v>0</v>
      </c>
      <c r="G10" s="5" t="str">
        <f>IF(COUNTIF(Repas!$A$2:$A$500,DATEVALUE($A10&amp;G$1&amp;2013)),SUMPRODUCT((Repas!$A$2:$A$500=DATEVALUE($A10&amp;G$1&amp;2013))*(Repas!$B$2:$H$500)*(Paramétrage!$A$2:$A$500&lt;=DATEVALUE($A10&amp;G$1&amp;2013))*(Paramétrage!$B$2:$H$500)),"0")</f>
        <v>0</v>
      </c>
      <c r="H10" s="5" t="str">
        <f>IF(COUNTIF(Repas!$A$2:$A$500,DATEVALUE($A10&amp;H$1&amp;2013)),SUMPRODUCT((Repas!$A$2:$A$500=DATEVALUE($A10&amp;H$1&amp;2013))*(Repas!$B$2:$H$500)*(Paramétrage!$A$2:$A$500&lt;=DATEVALUE($A10&amp;H$1&amp;2013))*(Paramétrage!$B$2:$H$500)),"0")</f>
        <v>0</v>
      </c>
      <c r="I10" s="5" t="str">
        <f>IF(COUNTIF(Repas!$A$2:$A$500,DATEVALUE($A10&amp;I$1&amp;2013)),SUMPRODUCT((Repas!$A$2:$A$500=DATEVALUE($A10&amp;I$1&amp;2013))*(Repas!$B$2:$H$500)*(Paramétrage!$A$2:$A$500&lt;=DATEVALUE($A10&amp;I$1&amp;2013))*(Paramétrage!$B$2:$H$500)),"0")</f>
        <v>0</v>
      </c>
      <c r="J10" s="5" t="str">
        <f>IF(COUNTIF(Repas!$A$2:$A$500,DATEVALUE($A10&amp;J$1&amp;2013)),SUMPRODUCT((Repas!$A$2:$A$500=DATEVALUE($A10&amp;J$1&amp;2013))*(Repas!$B$2:$H$500)*(Paramétrage!$A$2:$A$500&lt;=DATEVALUE($A10&amp;J$1&amp;2013))*(Paramétrage!$B$2:$H$500)),"0")</f>
        <v>0</v>
      </c>
      <c r="K10" s="5" t="str">
        <f>IF(COUNTIF(Repas!$A$2:$A$500,DATEVALUE($A10&amp;K$1&amp;2013)),SUMPRODUCT((Repas!$A$2:$A$500=DATEVALUE($A10&amp;K$1&amp;2013))*(Repas!$B$2:$H$500)*(Paramétrage!$A$2:$A$500&lt;=DATEVALUE($A10&amp;K$1&amp;2013))*(Paramétrage!$B$2:$H$500)),"0")</f>
        <v>0</v>
      </c>
      <c r="L10" s="5" t="str">
        <f>IF(COUNTIF(Repas!$A$2:$A$500,DATEVALUE($A10&amp;L$1&amp;2013)),SUMPRODUCT((Repas!$A$2:$A$500=DATEVALUE($A10&amp;L$1&amp;2013))*(Repas!$B$2:$H$500)*(Paramétrage!$A$2:$A$500&lt;=DATEVALUE($A10&amp;L$1&amp;2013))*(Paramétrage!$B$2:$H$500)),"0")</f>
        <v>0</v>
      </c>
      <c r="M10" s="5" t="str">
        <f>IF(COUNTIF(Repas!$A$2:$A$500,DATEVALUE($A10&amp;M$1&amp;2013)),SUMPRODUCT((Repas!$A$2:$A$500=DATEVALUE($A10&amp;M$1&amp;2013))*(Repas!$B$2:$H$500)*(Paramétrage!$A$2:$A$500&lt;=DATEVALUE($A10&amp;M$1&amp;2013))*(Paramétrage!$B$2:$H$500)),"0")</f>
        <v>0</v>
      </c>
      <c r="Q10" s="7">
        <f>Repas!A6</f>
        <v>41307</v>
      </c>
      <c r="S10" s="2">
        <f>Paramétrage!A6</f>
        <v>41309</v>
      </c>
      <c r="T10" s="6">
        <f>Paramétrage!B6</f>
        <v>100000</v>
      </c>
    </row>
    <row r="11" spans="1:20">
      <c r="A11" s="8">
        <v>10</v>
      </c>
      <c r="B11" s="5" t="str">
        <f>IF(COUNTIF(Repas!$A$2:$A$500,DATEVALUE($A11&amp;B$1&amp;2013)),SUMPRODUCT((Repas!$A$2:$A$500=DATEVALUE($A11&amp;B$1&amp;2013))*(Repas!$B$2:$H$500)*(Paramétrage!$A$2:$A$500&lt;=DATEVALUE($A11&amp;B$1&amp;2013))*(Paramétrage!$B$2:$H$500)),"0")</f>
        <v>0</v>
      </c>
      <c r="C11" s="5" t="str">
        <f>IF(COUNTIF(Repas!$A$2:$A$500,DATEVALUE($A11&amp;C$1&amp;2013)),SUMPRODUCT((Repas!$A$2:$A$500=DATEVALUE($A11&amp;C$1&amp;2013))*(Repas!$B$2:$H$500)*(Paramétrage!$A$2:$A$500&lt;=DATEVALUE($A11&amp;C$1&amp;2013))*(Paramétrage!$B$2:$H$500)),"0")</f>
        <v>0</v>
      </c>
      <c r="D11" s="5" t="str">
        <f>IF(COUNTIF(Repas!$A$2:$A$500,DATEVALUE($A11&amp;D$1&amp;2013)),SUMPRODUCT((Repas!$A$2:$A$500=DATEVALUE($A11&amp;D$1&amp;2013))*(Repas!$B$2:$H$500)*(Paramétrage!$A$2:$A$500&lt;=DATEVALUE($A11&amp;D$1&amp;2013))*(Paramétrage!$B$2:$H$500)),"0")</f>
        <v>0</v>
      </c>
      <c r="E11" s="5" t="str">
        <f>IF(COUNTIF(Repas!$A$2:$A$500,DATEVALUE($A11&amp;E$1&amp;2013)),SUMPRODUCT((Repas!$A$2:$A$500=DATEVALUE($A11&amp;E$1&amp;2013))*(Repas!$B$2:$H$500)*(Paramétrage!$A$2:$A$500&lt;=DATEVALUE($A11&amp;E$1&amp;2013))*(Paramétrage!$B$2:$H$500)),"0")</f>
        <v>0</v>
      </c>
      <c r="F11" s="5" t="str">
        <f>IF(COUNTIF(Repas!$A$2:$A$500,DATEVALUE($A11&amp;F$1&amp;2013)),SUMPRODUCT((Repas!$A$2:$A$500=DATEVALUE($A11&amp;F$1&amp;2013))*(Repas!$B$2:$H$500)*(Paramétrage!$A$2:$A$500&lt;=DATEVALUE($A11&amp;F$1&amp;2013))*(Paramétrage!$B$2:$H$500)),"0")</f>
        <v>0</v>
      </c>
      <c r="G11" s="5" t="str">
        <f>IF(COUNTIF(Repas!$A$2:$A$500,DATEVALUE($A11&amp;G$1&amp;2013)),SUMPRODUCT((Repas!$A$2:$A$500=DATEVALUE($A11&amp;G$1&amp;2013))*(Repas!$B$2:$H$500)*(Paramétrage!$A$2:$A$500&lt;=DATEVALUE($A11&amp;G$1&amp;2013))*(Paramétrage!$B$2:$H$500)),"0")</f>
        <v>0</v>
      </c>
      <c r="H11" s="5" t="str">
        <f>IF(COUNTIF(Repas!$A$2:$A$500,DATEVALUE($A11&amp;H$1&amp;2013)),SUMPRODUCT((Repas!$A$2:$A$500=DATEVALUE($A11&amp;H$1&amp;2013))*(Repas!$B$2:$H$500)*(Paramétrage!$A$2:$A$500&lt;=DATEVALUE($A11&amp;H$1&amp;2013))*(Paramétrage!$B$2:$H$500)),"0")</f>
        <v>0</v>
      </c>
      <c r="I11" s="5" t="str">
        <f>IF(COUNTIF(Repas!$A$2:$A$500,DATEVALUE($A11&amp;I$1&amp;2013)),SUMPRODUCT((Repas!$A$2:$A$500=DATEVALUE($A11&amp;I$1&amp;2013))*(Repas!$B$2:$H$500)*(Paramétrage!$A$2:$A$500&lt;=DATEVALUE($A11&amp;I$1&amp;2013))*(Paramétrage!$B$2:$H$500)),"0")</f>
        <v>0</v>
      </c>
      <c r="J11" s="5" t="str">
        <f>IF(COUNTIF(Repas!$A$2:$A$500,DATEVALUE($A11&amp;J$1&amp;2013)),SUMPRODUCT((Repas!$A$2:$A$500=DATEVALUE($A11&amp;J$1&amp;2013))*(Repas!$B$2:$H$500)*(Paramétrage!$A$2:$A$500&lt;=DATEVALUE($A11&amp;J$1&amp;2013))*(Paramétrage!$B$2:$H$500)),"0")</f>
        <v>0</v>
      </c>
      <c r="K11" s="5" t="str">
        <f>IF(COUNTIF(Repas!$A$2:$A$500,DATEVALUE($A11&amp;K$1&amp;2013)),SUMPRODUCT((Repas!$A$2:$A$500=DATEVALUE($A11&amp;K$1&amp;2013))*(Repas!$B$2:$H$500)*(Paramétrage!$A$2:$A$500&lt;=DATEVALUE($A11&amp;K$1&amp;2013))*(Paramétrage!$B$2:$H$500)),"0")</f>
        <v>0</v>
      </c>
      <c r="L11" s="5" t="str">
        <f>IF(COUNTIF(Repas!$A$2:$A$500,DATEVALUE($A11&amp;L$1&amp;2013)),SUMPRODUCT((Repas!$A$2:$A$500=DATEVALUE($A11&amp;L$1&amp;2013))*(Repas!$B$2:$H$500)*(Paramétrage!$A$2:$A$500&lt;=DATEVALUE($A11&amp;L$1&amp;2013))*(Paramétrage!$B$2:$H$500)),"0")</f>
        <v>0</v>
      </c>
      <c r="M11" s="5" t="str">
        <f>IF(COUNTIF(Repas!$A$2:$A$500,DATEVALUE($A11&amp;M$1&amp;2013)),SUMPRODUCT((Repas!$A$2:$A$500=DATEVALUE($A11&amp;M$1&amp;2013))*(Repas!$B$2:$H$500)*(Paramétrage!$A$2:$A$500&lt;=DATEVALUE($A11&amp;M$1&amp;2013))*(Paramétrage!$B$2:$H$500)),"0")</f>
        <v>0</v>
      </c>
      <c r="Q11" s="2">
        <f>Repas!A7</f>
        <v>41313</v>
      </c>
      <c r="S11" s="2">
        <f>Paramétrage!A7</f>
        <v>41312</v>
      </c>
      <c r="T11" s="6">
        <f>Paramétrage!B7</f>
        <v>1000000</v>
      </c>
    </row>
    <row r="12" spans="1:20">
      <c r="A12" s="8">
        <v>11</v>
      </c>
      <c r="B12" s="5" t="str">
        <f>IF(COUNTIF(Repas!$A$2:$A$500,DATEVALUE($A12&amp;B$1&amp;2013)),SUMPRODUCT((Repas!$A$2:$A$500=DATEVALUE($A12&amp;B$1&amp;2013))*(Repas!$B$2:$H$500)*(Paramétrage!$A$2:$A$500&lt;=DATEVALUE($A12&amp;B$1&amp;2013))*(Paramétrage!$B$2:$H$500)),"0")</f>
        <v>0</v>
      </c>
      <c r="C12" s="5" t="str">
        <f>IF(COUNTIF(Repas!$A$2:$A$500,DATEVALUE($A12&amp;C$1&amp;2013)),SUMPRODUCT((Repas!$A$2:$A$500=DATEVALUE($A12&amp;C$1&amp;2013))*(Repas!$B$2:$H$500)*(Paramétrage!$A$2:$A$500&lt;=DATEVALUE($A12&amp;C$1&amp;2013))*(Paramétrage!$B$2:$H$500)),"0")</f>
        <v>0</v>
      </c>
      <c r="D12" s="5" t="str">
        <f>IF(COUNTIF(Repas!$A$2:$A$500,DATEVALUE($A12&amp;D$1&amp;2013)),SUMPRODUCT((Repas!$A$2:$A$500=DATEVALUE($A12&amp;D$1&amp;2013))*(Repas!$B$2:$H$500)*(Paramétrage!$A$2:$A$500&lt;=DATEVALUE($A12&amp;D$1&amp;2013))*(Paramétrage!$B$2:$H$500)),"0")</f>
        <v>0</v>
      </c>
      <c r="E12" s="5" t="str">
        <f>IF(COUNTIF(Repas!$A$2:$A$500,DATEVALUE($A12&amp;E$1&amp;2013)),SUMPRODUCT((Repas!$A$2:$A$500=DATEVALUE($A12&amp;E$1&amp;2013))*(Repas!$B$2:$H$500)*(Paramétrage!$A$2:$A$500&lt;=DATEVALUE($A12&amp;E$1&amp;2013))*(Paramétrage!$B$2:$H$500)),"0")</f>
        <v>0</v>
      </c>
      <c r="F12" s="5" t="str">
        <f>IF(COUNTIF(Repas!$A$2:$A$500,DATEVALUE($A12&amp;F$1&amp;2013)),SUMPRODUCT((Repas!$A$2:$A$500=DATEVALUE($A12&amp;F$1&amp;2013))*(Repas!$B$2:$H$500)*(Paramétrage!$A$2:$A$500&lt;=DATEVALUE($A12&amp;F$1&amp;2013))*(Paramétrage!$B$2:$H$500)),"0")</f>
        <v>0</v>
      </c>
      <c r="G12" s="5" t="str">
        <f>IF(COUNTIF(Repas!$A$2:$A$500,DATEVALUE($A12&amp;G$1&amp;2013)),SUMPRODUCT((Repas!$A$2:$A$500=DATEVALUE($A12&amp;G$1&amp;2013))*(Repas!$B$2:$H$500)*(Paramétrage!$A$2:$A$500&lt;=DATEVALUE($A12&amp;G$1&amp;2013))*(Paramétrage!$B$2:$H$500)),"0")</f>
        <v>0</v>
      </c>
      <c r="H12" s="5" t="str">
        <f>IF(COUNTIF(Repas!$A$2:$A$500,DATEVALUE($A12&amp;H$1&amp;2013)),SUMPRODUCT((Repas!$A$2:$A$500=DATEVALUE($A12&amp;H$1&amp;2013))*(Repas!$B$2:$H$500)*(Paramétrage!$A$2:$A$500&lt;=DATEVALUE($A12&amp;H$1&amp;2013))*(Paramétrage!$B$2:$H$500)),"0")</f>
        <v>0</v>
      </c>
      <c r="I12" s="5" t="str">
        <f>IF(COUNTIF(Repas!$A$2:$A$500,DATEVALUE($A12&amp;I$1&amp;2013)),SUMPRODUCT((Repas!$A$2:$A$500=DATEVALUE($A12&amp;I$1&amp;2013))*(Repas!$B$2:$H$500)*(Paramétrage!$A$2:$A$500&lt;=DATEVALUE($A12&amp;I$1&amp;2013))*(Paramétrage!$B$2:$H$500)),"0")</f>
        <v>0</v>
      </c>
      <c r="J12" s="5" t="str">
        <f>IF(COUNTIF(Repas!$A$2:$A$500,DATEVALUE($A12&amp;J$1&amp;2013)),SUMPRODUCT((Repas!$A$2:$A$500=DATEVALUE($A12&amp;J$1&amp;2013))*(Repas!$B$2:$H$500)*(Paramétrage!$A$2:$A$500&lt;=DATEVALUE($A12&amp;J$1&amp;2013))*(Paramétrage!$B$2:$H$500)),"0")</f>
        <v>0</v>
      </c>
      <c r="K12" s="5" t="str">
        <f>IF(COUNTIF(Repas!$A$2:$A$500,DATEVALUE($A12&amp;K$1&amp;2013)),SUMPRODUCT((Repas!$A$2:$A$500=DATEVALUE($A12&amp;K$1&amp;2013))*(Repas!$B$2:$H$500)*(Paramétrage!$A$2:$A$500&lt;=DATEVALUE($A12&amp;K$1&amp;2013))*(Paramétrage!$B$2:$H$500)),"0")</f>
        <v>0</v>
      </c>
      <c r="L12" s="5" t="str">
        <f>IF(COUNTIF(Repas!$A$2:$A$500,DATEVALUE($A12&amp;L$1&amp;2013)),SUMPRODUCT((Repas!$A$2:$A$500=DATEVALUE($A12&amp;L$1&amp;2013))*(Repas!$B$2:$H$500)*(Paramétrage!$A$2:$A$500&lt;=DATEVALUE($A12&amp;L$1&amp;2013))*(Paramétrage!$B$2:$H$500)),"0")</f>
        <v>0</v>
      </c>
      <c r="M12" s="5" t="str">
        <f>IF(COUNTIF(Repas!$A$2:$A$500,DATEVALUE($A12&amp;M$1&amp;2013)),SUMPRODUCT((Repas!$A$2:$A$500=DATEVALUE($A12&amp;M$1&amp;2013))*(Repas!$B$2:$H$500)*(Paramétrage!$A$2:$A$500&lt;=DATEVALUE($A12&amp;M$1&amp;2013))*(Paramétrage!$B$2:$H$500)),"0")</f>
        <v>0</v>
      </c>
      <c r="Q12" s="2">
        <f>Repas!A8</f>
        <v>41332</v>
      </c>
      <c r="S12" s="2">
        <f>Paramétrage!A8</f>
        <v>41332</v>
      </c>
      <c r="T12" s="6">
        <f>Paramétrage!B8</f>
        <v>10000000</v>
      </c>
    </row>
    <row r="13" spans="1:20">
      <c r="A13" s="8">
        <v>12</v>
      </c>
      <c r="B13" s="5" t="str">
        <f>IF(COUNTIF(Repas!$A$2:$A$500,DATEVALUE($A13&amp;B$1&amp;2013)),SUMPRODUCT((Repas!$A$2:$A$500=DATEVALUE($A13&amp;B$1&amp;2013))*(Repas!$B$2:$H$500)*(Paramétrage!$A$2:$A$500&lt;=DATEVALUE($A13&amp;B$1&amp;2013))*(Paramétrage!$B$2:$H$500)),"0")</f>
        <v>0</v>
      </c>
      <c r="C13" s="5" t="str">
        <f>IF(COUNTIF(Repas!$A$2:$A$500,DATEVALUE($A13&amp;C$1&amp;2013)),SUMPRODUCT((Repas!$A$2:$A$500=DATEVALUE($A13&amp;C$1&amp;2013))*(Repas!$B$2:$H$500)*(Paramétrage!$A$2:$A$500&lt;=DATEVALUE($A13&amp;C$1&amp;2013))*(Paramétrage!$B$2:$H$500)),"0")</f>
        <v>0</v>
      </c>
      <c r="D13" s="5" t="str">
        <f>IF(COUNTIF(Repas!$A$2:$A$500,DATEVALUE($A13&amp;D$1&amp;2013)),SUMPRODUCT((Repas!$A$2:$A$500=DATEVALUE($A13&amp;D$1&amp;2013))*(Repas!$B$2:$H$500)*(Paramétrage!$A$2:$A$500&lt;=DATEVALUE($A13&amp;D$1&amp;2013))*(Paramétrage!$B$2:$H$500)),"0")</f>
        <v>0</v>
      </c>
      <c r="E13" s="5" t="str">
        <f>IF(COUNTIF(Repas!$A$2:$A$500,DATEVALUE($A13&amp;E$1&amp;2013)),SUMPRODUCT((Repas!$A$2:$A$500=DATEVALUE($A13&amp;E$1&amp;2013))*(Repas!$B$2:$H$500)*(Paramétrage!$A$2:$A$500&lt;=DATEVALUE($A13&amp;E$1&amp;2013))*(Paramétrage!$B$2:$H$500)),"0")</f>
        <v>0</v>
      </c>
      <c r="F13" s="5" t="str">
        <f>IF(COUNTIF(Repas!$A$2:$A$500,DATEVALUE($A13&amp;F$1&amp;2013)),SUMPRODUCT((Repas!$A$2:$A$500=DATEVALUE($A13&amp;F$1&amp;2013))*(Repas!$B$2:$H$500)*(Paramétrage!$A$2:$A$500&lt;=DATEVALUE($A13&amp;F$1&amp;2013))*(Paramétrage!$B$2:$H$500)),"0")</f>
        <v>0</v>
      </c>
      <c r="G13" s="5" t="str">
        <f>IF(COUNTIF(Repas!$A$2:$A$500,DATEVALUE($A13&amp;G$1&amp;2013)),SUMPRODUCT((Repas!$A$2:$A$500=DATEVALUE($A13&amp;G$1&amp;2013))*(Repas!$B$2:$H$500)*(Paramétrage!$A$2:$A$500&lt;=DATEVALUE($A13&amp;G$1&amp;2013))*(Paramétrage!$B$2:$H$500)),"0")</f>
        <v>0</v>
      </c>
      <c r="H13" s="5" t="str">
        <f>IF(COUNTIF(Repas!$A$2:$A$500,DATEVALUE($A13&amp;H$1&amp;2013)),SUMPRODUCT((Repas!$A$2:$A$500=DATEVALUE($A13&amp;H$1&amp;2013))*(Repas!$B$2:$H$500)*(Paramétrage!$A$2:$A$500&lt;=DATEVALUE($A13&amp;H$1&amp;2013))*(Paramétrage!$B$2:$H$500)),"0")</f>
        <v>0</v>
      </c>
      <c r="I13" s="5" t="str">
        <f>IF(COUNTIF(Repas!$A$2:$A$500,DATEVALUE($A13&amp;I$1&amp;2013)),SUMPRODUCT((Repas!$A$2:$A$500=DATEVALUE($A13&amp;I$1&amp;2013))*(Repas!$B$2:$H$500)*(Paramétrage!$A$2:$A$500&lt;=DATEVALUE($A13&amp;I$1&amp;2013))*(Paramétrage!$B$2:$H$500)),"0")</f>
        <v>0</v>
      </c>
      <c r="J13" s="5" t="str">
        <f>IF(COUNTIF(Repas!$A$2:$A$500,DATEVALUE($A13&amp;J$1&amp;2013)),SUMPRODUCT((Repas!$A$2:$A$500=DATEVALUE($A13&amp;J$1&amp;2013))*(Repas!$B$2:$H$500)*(Paramétrage!$A$2:$A$500&lt;=DATEVALUE($A13&amp;J$1&amp;2013))*(Paramétrage!$B$2:$H$500)),"0")</f>
        <v>0</v>
      </c>
      <c r="K13" s="5" t="str">
        <f>IF(COUNTIF(Repas!$A$2:$A$500,DATEVALUE($A13&amp;K$1&amp;2013)),SUMPRODUCT((Repas!$A$2:$A$500=DATEVALUE($A13&amp;K$1&amp;2013))*(Repas!$B$2:$H$500)*(Paramétrage!$A$2:$A$500&lt;=DATEVALUE($A13&amp;K$1&amp;2013))*(Paramétrage!$B$2:$H$500)),"0")</f>
        <v>0</v>
      </c>
      <c r="L13" s="5" t="str">
        <f>IF(COUNTIF(Repas!$A$2:$A$500,DATEVALUE($A13&amp;L$1&amp;2013)),SUMPRODUCT((Repas!$A$2:$A$500=DATEVALUE($A13&amp;L$1&amp;2013))*(Repas!$B$2:$H$500)*(Paramétrage!$A$2:$A$500&lt;=DATEVALUE($A13&amp;L$1&amp;2013))*(Paramétrage!$B$2:$H$500)),"0")</f>
        <v>0</v>
      </c>
      <c r="M13" s="5" t="str">
        <f>IF(COUNTIF(Repas!$A$2:$A$500,DATEVALUE($A13&amp;M$1&amp;2013)),SUMPRODUCT((Repas!$A$2:$A$500=DATEVALUE($A13&amp;M$1&amp;2013))*(Repas!$B$2:$H$500)*(Paramétrage!$A$2:$A$500&lt;=DATEVALUE($A13&amp;M$1&amp;2013))*(Paramétrage!$B$2:$H$500)),"0")</f>
        <v>0</v>
      </c>
      <c r="Q13" s="2">
        <f>Repas!A9</f>
        <v>41337</v>
      </c>
      <c r="S13" s="2">
        <f>Paramétrage!A9</f>
        <v>41337</v>
      </c>
      <c r="T13" s="6">
        <f>Paramétrage!B9</f>
        <v>100000000</v>
      </c>
    </row>
    <row r="14" spans="1:20">
      <c r="A14" s="8">
        <v>13</v>
      </c>
      <c r="B14" s="5" t="str">
        <f>IF(COUNTIF(Repas!$A$2:$A$500,DATEVALUE($A14&amp;B$1&amp;2013)),SUMPRODUCT((Repas!$A$2:$A$500=DATEVALUE($A14&amp;B$1&amp;2013))*(Repas!$B$2:$H$500)*(Paramétrage!$A$2:$A$500&lt;=DATEVALUE($A14&amp;B$1&amp;2013))*(Paramétrage!$B$2:$H$500)),"0")</f>
        <v>0</v>
      </c>
      <c r="C14" s="5" t="str">
        <f>IF(COUNTIF(Repas!$A$2:$A$500,DATEVALUE($A14&amp;C$1&amp;2013)),SUMPRODUCT((Repas!$A$2:$A$500=DATEVALUE($A14&amp;C$1&amp;2013))*(Repas!$B$2:$H$500)*(Paramétrage!$A$2:$A$500&lt;=DATEVALUE($A14&amp;C$1&amp;2013))*(Paramétrage!$B$2:$H$500)),"0")</f>
        <v>0</v>
      </c>
      <c r="D14" s="5" t="str">
        <f>IF(COUNTIF(Repas!$A$2:$A$500,DATEVALUE($A14&amp;D$1&amp;2013)),SUMPRODUCT((Repas!$A$2:$A$500=DATEVALUE($A14&amp;D$1&amp;2013))*(Repas!$B$2:$H$500)*(Paramétrage!$A$2:$A$500&lt;=DATEVALUE($A14&amp;D$1&amp;2013))*(Paramétrage!$B$2:$H$500)),"0")</f>
        <v>0</v>
      </c>
      <c r="E14" s="5" t="str">
        <f>IF(COUNTIF(Repas!$A$2:$A$500,DATEVALUE($A14&amp;E$1&amp;2013)),SUMPRODUCT((Repas!$A$2:$A$500=DATEVALUE($A14&amp;E$1&amp;2013))*(Repas!$B$2:$H$500)*(Paramétrage!$A$2:$A$500&lt;=DATEVALUE($A14&amp;E$1&amp;2013))*(Paramétrage!$B$2:$H$500)),"0")</f>
        <v>0</v>
      </c>
      <c r="F14" s="5" t="str">
        <f>IF(COUNTIF(Repas!$A$2:$A$500,DATEVALUE($A14&amp;F$1&amp;2013)),SUMPRODUCT((Repas!$A$2:$A$500=DATEVALUE($A14&amp;F$1&amp;2013))*(Repas!$B$2:$H$500)*(Paramétrage!$A$2:$A$500&lt;=DATEVALUE($A14&amp;F$1&amp;2013))*(Paramétrage!$B$2:$H$500)),"0")</f>
        <v>0</v>
      </c>
      <c r="G14" s="5" t="str">
        <f>IF(COUNTIF(Repas!$A$2:$A$500,DATEVALUE($A14&amp;G$1&amp;2013)),SUMPRODUCT((Repas!$A$2:$A$500=DATEVALUE($A14&amp;G$1&amp;2013))*(Repas!$B$2:$H$500)*(Paramétrage!$A$2:$A$500&lt;=DATEVALUE($A14&amp;G$1&amp;2013))*(Paramétrage!$B$2:$H$500)),"0")</f>
        <v>0</v>
      </c>
      <c r="H14" s="5" t="str">
        <f>IF(COUNTIF(Repas!$A$2:$A$500,DATEVALUE($A14&amp;H$1&amp;2013)),SUMPRODUCT((Repas!$A$2:$A$500=DATEVALUE($A14&amp;H$1&amp;2013))*(Repas!$B$2:$H$500)*(Paramétrage!$A$2:$A$500&lt;=DATEVALUE($A14&amp;H$1&amp;2013))*(Paramétrage!$B$2:$H$500)),"0")</f>
        <v>0</v>
      </c>
      <c r="I14" s="5" t="str">
        <f>IF(COUNTIF(Repas!$A$2:$A$500,DATEVALUE($A14&amp;I$1&amp;2013)),SUMPRODUCT((Repas!$A$2:$A$500=DATEVALUE($A14&amp;I$1&amp;2013))*(Repas!$B$2:$H$500)*(Paramétrage!$A$2:$A$500&lt;=DATEVALUE($A14&amp;I$1&amp;2013))*(Paramétrage!$B$2:$H$500)),"0")</f>
        <v>0</v>
      </c>
      <c r="J14" s="5" t="str">
        <f>IF(COUNTIF(Repas!$A$2:$A$500,DATEVALUE($A14&amp;J$1&amp;2013)),SUMPRODUCT((Repas!$A$2:$A$500=DATEVALUE($A14&amp;J$1&amp;2013))*(Repas!$B$2:$H$500)*(Paramétrage!$A$2:$A$500&lt;=DATEVALUE($A14&amp;J$1&amp;2013))*(Paramétrage!$B$2:$H$500)),"0")</f>
        <v>0</v>
      </c>
      <c r="K14" s="5" t="str">
        <f>IF(COUNTIF(Repas!$A$2:$A$500,DATEVALUE($A14&amp;K$1&amp;2013)),SUMPRODUCT((Repas!$A$2:$A$500=DATEVALUE($A14&amp;K$1&amp;2013))*(Repas!$B$2:$H$500)*(Paramétrage!$A$2:$A$500&lt;=DATEVALUE($A14&amp;K$1&amp;2013))*(Paramétrage!$B$2:$H$500)),"0")</f>
        <v>0</v>
      </c>
      <c r="L14" s="5" t="str">
        <f>IF(COUNTIF(Repas!$A$2:$A$500,DATEVALUE($A14&amp;L$1&amp;2013)),SUMPRODUCT((Repas!$A$2:$A$500=DATEVALUE($A14&amp;L$1&amp;2013))*(Repas!$B$2:$H$500)*(Paramétrage!$A$2:$A$500&lt;=DATEVALUE($A14&amp;L$1&amp;2013))*(Paramétrage!$B$2:$H$500)),"0")</f>
        <v>0</v>
      </c>
      <c r="M14" s="5" t="str">
        <f>IF(COUNTIF(Repas!$A$2:$A$500,DATEVALUE($A14&amp;M$1&amp;2013)),SUMPRODUCT((Repas!$A$2:$A$500=DATEVALUE($A14&amp;M$1&amp;2013))*(Repas!$B$2:$H$500)*(Paramétrage!$A$2:$A$500&lt;=DATEVALUE($A14&amp;M$1&amp;2013))*(Paramétrage!$B$2:$H$500)),"0")</f>
        <v>0</v>
      </c>
      <c r="Q14" s="2">
        <f>Repas!A10</f>
        <v>40988</v>
      </c>
      <c r="S14" s="2">
        <f>Paramétrage!A10</f>
        <v>40988</v>
      </c>
      <c r="T14" s="6">
        <f>Paramétrage!B10</f>
        <v>1000000000</v>
      </c>
    </row>
    <row r="15" spans="1:20">
      <c r="A15" s="8">
        <v>14</v>
      </c>
      <c r="B15" s="5" t="str">
        <f>IF(COUNTIF(Repas!$A$2:$A$500,DATEVALUE($A15&amp;B$1&amp;2013)),SUMPRODUCT((Repas!$A$2:$A$500=DATEVALUE($A15&amp;B$1&amp;2013))*(Repas!$B$2:$H$500)*(Paramétrage!$A$2:$A$500&lt;=DATEVALUE($A15&amp;B$1&amp;2013))*(Paramétrage!$B$2:$H$500)),"0")</f>
        <v>0</v>
      </c>
      <c r="C15" s="5" t="str">
        <f>IF(COUNTIF(Repas!$A$2:$A$500,DATEVALUE($A15&amp;C$1&amp;2013)),SUMPRODUCT((Repas!$A$2:$A$500=DATEVALUE($A15&amp;C$1&amp;2013))*(Repas!$B$2:$H$500)*(Paramétrage!$A$2:$A$500&lt;=DATEVALUE($A15&amp;C$1&amp;2013))*(Paramétrage!$B$2:$H$500)),"0")</f>
        <v>0</v>
      </c>
      <c r="D15" s="5" t="str">
        <f>IF(COUNTIF(Repas!$A$2:$A$500,DATEVALUE($A15&amp;D$1&amp;2013)),SUMPRODUCT((Repas!$A$2:$A$500=DATEVALUE($A15&amp;D$1&amp;2013))*(Repas!$B$2:$H$500)*(Paramétrage!$A$2:$A$500&lt;=DATEVALUE($A15&amp;D$1&amp;2013))*(Paramétrage!$B$2:$H$500)),"0")</f>
        <v>0</v>
      </c>
      <c r="E15" s="5" t="str">
        <f>IF(COUNTIF(Repas!$A$2:$A$500,DATEVALUE($A15&amp;E$1&amp;2013)),SUMPRODUCT((Repas!$A$2:$A$500=DATEVALUE($A15&amp;E$1&amp;2013))*(Repas!$B$2:$H$500)*(Paramétrage!$A$2:$A$500&lt;=DATEVALUE($A15&amp;E$1&amp;2013))*(Paramétrage!$B$2:$H$500)),"0")</f>
        <v>0</v>
      </c>
      <c r="F15" s="5" t="str">
        <f>IF(COUNTIF(Repas!$A$2:$A$500,DATEVALUE($A15&amp;F$1&amp;2013)),SUMPRODUCT((Repas!$A$2:$A$500=DATEVALUE($A15&amp;F$1&amp;2013))*(Repas!$B$2:$H$500)*(Paramétrage!$A$2:$A$500&lt;=DATEVALUE($A15&amp;F$1&amp;2013))*(Paramétrage!$B$2:$H$500)),"0")</f>
        <v>0</v>
      </c>
      <c r="G15" s="5" t="str">
        <f>IF(COUNTIF(Repas!$A$2:$A$500,DATEVALUE($A15&amp;G$1&amp;2013)),SUMPRODUCT((Repas!$A$2:$A$500=DATEVALUE($A15&amp;G$1&amp;2013))*(Repas!$B$2:$H$500)*(Paramétrage!$A$2:$A$500&lt;=DATEVALUE($A15&amp;G$1&amp;2013))*(Paramétrage!$B$2:$H$500)),"0")</f>
        <v>0</v>
      </c>
      <c r="H15" s="5" t="str">
        <f>IF(COUNTIF(Repas!$A$2:$A$500,DATEVALUE($A15&amp;H$1&amp;2013)),SUMPRODUCT((Repas!$A$2:$A$500=DATEVALUE($A15&amp;H$1&amp;2013))*(Repas!$B$2:$H$500)*(Paramétrage!$A$2:$A$500&lt;=DATEVALUE($A15&amp;H$1&amp;2013))*(Paramétrage!$B$2:$H$500)),"0")</f>
        <v>0</v>
      </c>
      <c r="I15" s="5" t="str">
        <f>IF(COUNTIF(Repas!$A$2:$A$500,DATEVALUE($A15&amp;I$1&amp;2013)),SUMPRODUCT((Repas!$A$2:$A$500=DATEVALUE($A15&amp;I$1&amp;2013))*(Repas!$B$2:$H$500)*(Paramétrage!$A$2:$A$500&lt;=DATEVALUE($A15&amp;I$1&amp;2013))*(Paramétrage!$B$2:$H$500)),"0")</f>
        <v>0</v>
      </c>
      <c r="J15" s="5" t="str">
        <f>IF(COUNTIF(Repas!$A$2:$A$500,DATEVALUE($A15&amp;J$1&amp;2013)),SUMPRODUCT((Repas!$A$2:$A$500=DATEVALUE($A15&amp;J$1&amp;2013))*(Repas!$B$2:$H$500)*(Paramétrage!$A$2:$A$500&lt;=DATEVALUE($A15&amp;J$1&amp;2013))*(Paramétrage!$B$2:$H$500)),"0")</f>
        <v>0</v>
      </c>
      <c r="K15" s="5" t="str">
        <f>IF(COUNTIF(Repas!$A$2:$A$500,DATEVALUE($A15&amp;K$1&amp;2013)),SUMPRODUCT((Repas!$A$2:$A$500=DATEVALUE($A15&amp;K$1&amp;2013))*(Repas!$B$2:$H$500)*(Paramétrage!$A$2:$A$500&lt;=DATEVALUE($A15&amp;K$1&amp;2013))*(Paramétrage!$B$2:$H$500)),"0")</f>
        <v>0</v>
      </c>
      <c r="L15" s="5" t="str">
        <f>IF(COUNTIF(Repas!$A$2:$A$500,DATEVALUE($A15&amp;L$1&amp;2013)),SUMPRODUCT((Repas!$A$2:$A$500=DATEVALUE($A15&amp;L$1&amp;2013))*(Repas!$B$2:$H$500)*(Paramétrage!$A$2:$A$500&lt;=DATEVALUE($A15&amp;L$1&amp;2013))*(Paramétrage!$B$2:$H$500)),"0")</f>
        <v>0</v>
      </c>
      <c r="M15" s="5" t="str">
        <f>IF(COUNTIF(Repas!$A$2:$A$500,DATEVALUE($A15&amp;M$1&amp;2013)),SUMPRODUCT((Repas!$A$2:$A$500=DATEVALUE($A15&amp;M$1&amp;2013))*(Repas!$B$2:$H$500)*(Paramétrage!$A$2:$A$500&lt;=DATEVALUE($A15&amp;M$1&amp;2013))*(Paramétrage!$B$2:$H$500)),"0")</f>
        <v>0</v>
      </c>
      <c r="Q15" s="2">
        <f>Repas!A11</f>
        <v>0</v>
      </c>
      <c r="S15" s="2">
        <f>Paramétrage!A11</f>
        <v>0</v>
      </c>
      <c r="T15" s="6">
        <f>Paramétrage!B11</f>
        <v>0</v>
      </c>
    </row>
    <row r="16" spans="1:20">
      <c r="A16" s="8">
        <v>15</v>
      </c>
      <c r="B16" s="5">
        <f>IF(COUNTIF(Repas!$A$2:$A$500,DATEVALUE($A16&amp;B$1&amp;2013)),SUMPRODUCT((Repas!$A$2:$A$500=DATEVALUE($A16&amp;B$1&amp;2013))*(Repas!$B$2:$H$500)*(Paramétrage!$A$2:$A$500&lt;=DATEVALUE($A16&amp;B$1&amp;2013))*(Paramétrage!$B$2:$H$500)),"0")</f>
        <v>21000</v>
      </c>
      <c r="C16" s="5" t="str">
        <f>IF(COUNTIF(Repas!$A$2:$A$500,DATEVALUE($A16&amp;C$1&amp;2013)),SUMPRODUCT((Repas!$A$2:$A$500=DATEVALUE($A16&amp;C$1&amp;2013))*(Repas!$B$2:$H$500)*(Paramétrage!$A$2:$A$500&lt;=DATEVALUE($A16&amp;C$1&amp;2013))*(Paramétrage!$B$2:$H$500)),"0")</f>
        <v>0</v>
      </c>
      <c r="D16" s="5" t="str">
        <f>IF(COUNTIF(Repas!$A$2:$A$500,DATEVALUE($A16&amp;D$1&amp;2013)),SUMPRODUCT((Repas!$A$2:$A$500=DATEVALUE($A16&amp;D$1&amp;2013))*(Repas!$B$2:$H$500)*(Paramétrage!$A$2:$A$500&lt;=DATEVALUE($A16&amp;D$1&amp;2013))*(Paramétrage!$B$2:$H$500)),"0")</f>
        <v>0</v>
      </c>
      <c r="E16" s="5" t="str">
        <f>IF(COUNTIF(Repas!$A$2:$A$500,DATEVALUE($A16&amp;E$1&amp;2013)),SUMPRODUCT((Repas!$A$2:$A$500=DATEVALUE($A16&amp;E$1&amp;2013))*(Repas!$B$2:$H$500)*(Paramétrage!$A$2:$A$500&lt;=DATEVALUE($A16&amp;E$1&amp;2013))*(Paramétrage!$B$2:$H$500)),"0")</f>
        <v>0</v>
      </c>
      <c r="F16" s="5" t="str">
        <f>IF(COUNTIF(Repas!$A$2:$A$500,DATEVALUE($A16&amp;F$1&amp;2013)),SUMPRODUCT((Repas!$A$2:$A$500=DATEVALUE($A16&amp;F$1&amp;2013))*(Repas!$B$2:$H$500)*(Paramétrage!$A$2:$A$500&lt;=DATEVALUE($A16&amp;F$1&amp;2013))*(Paramétrage!$B$2:$H$500)),"0")</f>
        <v>0</v>
      </c>
      <c r="G16" s="5" t="str">
        <f>IF(COUNTIF(Repas!$A$2:$A$500,DATEVALUE($A16&amp;G$1&amp;2013)),SUMPRODUCT((Repas!$A$2:$A$500=DATEVALUE($A16&amp;G$1&amp;2013))*(Repas!$B$2:$H$500)*(Paramétrage!$A$2:$A$500&lt;=DATEVALUE($A16&amp;G$1&amp;2013))*(Paramétrage!$B$2:$H$500)),"0")</f>
        <v>0</v>
      </c>
      <c r="H16" s="5" t="str">
        <f>IF(COUNTIF(Repas!$A$2:$A$500,DATEVALUE($A16&amp;H$1&amp;2013)),SUMPRODUCT((Repas!$A$2:$A$500=DATEVALUE($A16&amp;H$1&amp;2013))*(Repas!$B$2:$H$500)*(Paramétrage!$A$2:$A$500&lt;=DATEVALUE($A16&amp;H$1&amp;2013))*(Paramétrage!$B$2:$H$500)),"0")</f>
        <v>0</v>
      </c>
      <c r="I16" s="5" t="str">
        <f>IF(COUNTIF(Repas!$A$2:$A$500,DATEVALUE($A16&amp;I$1&amp;2013)),SUMPRODUCT((Repas!$A$2:$A$500=DATEVALUE($A16&amp;I$1&amp;2013))*(Repas!$B$2:$H$500)*(Paramétrage!$A$2:$A$500&lt;=DATEVALUE($A16&amp;I$1&amp;2013))*(Paramétrage!$B$2:$H$500)),"0")</f>
        <v>0</v>
      </c>
      <c r="J16" s="5" t="str">
        <f>IF(COUNTIF(Repas!$A$2:$A$500,DATEVALUE($A16&amp;J$1&amp;2013)),SUMPRODUCT((Repas!$A$2:$A$500=DATEVALUE($A16&amp;J$1&amp;2013))*(Repas!$B$2:$H$500)*(Paramétrage!$A$2:$A$500&lt;=DATEVALUE($A16&amp;J$1&amp;2013))*(Paramétrage!$B$2:$H$500)),"0")</f>
        <v>0</v>
      </c>
      <c r="K16" s="5" t="str">
        <f>IF(COUNTIF(Repas!$A$2:$A$500,DATEVALUE($A16&amp;K$1&amp;2013)),SUMPRODUCT((Repas!$A$2:$A$500=DATEVALUE($A16&amp;K$1&amp;2013))*(Repas!$B$2:$H$500)*(Paramétrage!$A$2:$A$500&lt;=DATEVALUE($A16&amp;K$1&amp;2013))*(Paramétrage!$B$2:$H$500)),"0")</f>
        <v>0</v>
      </c>
      <c r="L16" s="5" t="str">
        <f>IF(COUNTIF(Repas!$A$2:$A$500,DATEVALUE($A16&amp;L$1&amp;2013)),SUMPRODUCT((Repas!$A$2:$A$500=DATEVALUE($A16&amp;L$1&amp;2013))*(Repas!$B$2:$H$500)*(Paramétrage!$A$2:$A$500&lt;=DATEVALUE($A16&amp;L$1&amp;2013))*(Paramétrage!$B$2:$H$500)),"0")</f>
        <v>0</v>
      </c>
      <c r="M16" s="5" t="str">
        <f>IF(COUNTIF(Repas!$A$2:$A$500,DATEVALUE($A16&amp;M$1&amp;2013)),SUMPRODUCT((Repas!$A$2:$A$500=DATEVALUE($A16&amp;M$1&amp;2013))*(Repas!$B$2:$H$500)*(Paramétrage!$A$2:$A$500&lt;=DATEVALUE($A16&amp;M$1&amp;2013))*(Paramétrage!$B$2:$H$500)),"0")</f>
        <v>0</v>
      </c>
      <c r="Q16" s="2">
        <f>Repas!A12</f>
        <v>0</v>
      </c>
      <c r="S16" s="2">
        <f>Paramétrage!A12</f>
        <v>0</v>
      </c>
      <c r="T16" s="6">
        <f>Paramétrage!B12</f>
        <v>0</v>
      </c>
    </row>
    <row r="17" spans="1:20">
      <c r="A17" s="8">
        <v>16</v>
      </c>
      <c r="B17" s="5" t="str">
        <f>IF(COUNTIF(Repas!$A$2:$A$500,DATEVALUE($A17&amp;B$1&amp;2013)),SUMPRODUCT((Repas!$A$2:$A$500=DATEVALUE($A17&amp;B$1&amp;2013))*(Repas!$B$2:$H$500)*(Paramétrage!$A$2:$A$500&lt;=DATEVALUE($A17&amp;B$1&amp;2013))*(Paramétrage!$B$2:$H$500)),"0")</f>
        <v>0</v>
      </c>
      <c r="C17" s="5" t="str">
        <f>IF(COUNTIF(Repas!$A$2:$A$500,DATEVALUE($A17&amp;C$1&amp;2013)),SUMPRODUCT((Repas!$A$2:$A$500=DATEVALUE($A17&amp;C$1&amp;2013))*(Repas!$B$2:$H$500)*(Paramétrage!$A$2:$A$500&lt;=DATEVALUE($A17&amp;C$1&amp;2013))*(Paramétrage!$B$2:$H$500)),"0")</f>
        <v>0</v>
      </c>
      <c r="D17" s="5" t="str">
        <f>IF(COUNTIF(Repas!$A$2:$A$500,DATEVALUE($A17&amp;D$1&amp;2013)),SUMPRODUCT((Repas!$A$2:$A$500=DATEVALUE($A17&amp;D$1&amp;2013))*(Repas!$B$2:$H$500)*(Paramétrage!$A$2:$A$500&lt;=DATEVALUE($A17&amp;D$1&amp;2013))*(Paramétrage!$B$2:$H$500)),"0")</f>
        <v>0</v>
      </c>
      <c r="E17" s="5" t="str">
        <f>IF(COUNTIF(Repas!$A$2:$A$500,DATEVALUE($A17&amp;E$1&amp;2013)),SUMPRODUCT((Repas!$A$2:$A$500=DATEVALUE($A17&amp;E$1&amp;2013))*(Repas!$B$2:$H$500)*(Paramétrage!$A$2:$A$500&lt;=DATEVALUE($A17&amp;E$1&amp;2013))*(Paramétrage!$B$2:$H$500)),"0")</f>
        <v>0</v>
      </c>
      <c r="F17" s="5" t="str">
        <f>IF(COUNTIF(Repas!$A$2:$A$500,DATEVALUE($A17&amp;F$1&amp;2013)),SUMPRODUCT((Repas!$A$2:$A$500=DATEVALUE($A17&amp;F$1&amp;2013))*(Repas!$B$2:$H$500)*(Paramétrage!$A$2:$A$500&lt;=DATEVALUE($A17&amp;F$1&amp;2013))*(Paramétrage!$B$2:$H$500)),"0")</f>
        <v>0</v>
      </c>
      <c r="G17" s="5" t="str">
        <f>IF(COUNTIF(Repas!$A$2:$A$500,DATEVALUE($A17&amp;G$1&amp;2013)),SUMPRODUCT((Repas!$A$2:$A$500=DATEVALUE($A17&amp;G$1&amp;2013))*(Repas!$B$2:$H$500)*(Paramétrage!$A$2:$A$500&lt;=DATEVALUE($A17&amp;G$1&amp;2013))*(Paramétrage!$B$2:$H$500)),"0")</f>
        <v>0</v>
      </c>
      <c r="H17" s="5" t="str">
        <f>IF(COUNTIF(Repas!$A$2:$A$500,DATEVALUE($A17&amp;H$1&amp;2013)),SUMPRODUCT((Repas!$A$2:$A$500=DATEVALUE($A17&amp;H$1&amp;2013))*(Repas!$B$2:$H$500)*(Paramétrage!$A$2:$A$500&lt;=DATEVALUE($A17&amp;H$1&amp;2013))*(Paramétrage!$B$2:$H$500)),"0")</f>
        <v>0</v>
      </c>
      <c r="I17" s="5" t="str">
        <f>IF(COUNTIF(Repas!$A$2:$A$500,DATEVALUE($A17&amp;I$1&amp;2013)),SUMPRODUCT((Repas!$A$2:$A$500=DATEVALUE($A17&amp;I$1&amp;2013))*(Repas!$B$2:$H$500)*(Paramétrage!$A$2:$A$500&lt;=DATEVALUE($A17&amp;I$1&amp;2013))*(Paramétrage!$B$2:$H$500)),"0")</f>
        <v>0</v>
      </c>
      <c r="J17" s="5" t="str">
        <f>IF(COUNTIF(Repas!$A$2:$A$500,DATEVALUE($A17&amp;J$1&amp;2013)),SUMPRODUCT((Repas!$A$2:$A$500=DATEVALUE($A17&amp;J$1&amp;2013))*(Repas!$B$2:$H$500)*(Paramétrage!$A$2:$A$500&lt;=DATEVALUE($A17&amp;J$1&amp;2013))*(Paramétrage!$B$2:$H$500)),"0")</f>
        <v>0</v>
      </c>
      <c r="K17" s="5" t="str">
        <f>IF(COUNTIF(Repas!$A$2:$A$500,DATEVALUE($A17&amp;K$1&amp;2013)),SUMPRODUCT((Repas!$A$2:$A$500=DATEVALUE($A17&amp;K$1&amp;2013))*(Repas!$B$2:$H$500)*(Paramétrage!$A$2:$A$500&lt;=DATEVALUE($A17&amp;K$1&amp;2013))*(Paramétrage!$B$2:$H$500)),"0")</f>
        <v>0</v>
      </c>
      <c r="L17" s="5" t="str">
        <f>IF(COUNTIF(Repas!$A$2:$A$500,DATEVALUE($A17&amp;L$1&amp;2013)),SUMPRODUCT((Repas!$A$2:$A$500=DATEVALUE($A17&amp;L$1&amp;2013))*(Repas!$B$2:$H$500)*(Paramétrage!$A$2:$A$500&lt;=DATEVALUE($A17&amp;L$1&amp;2013))*(Paramétrage!$B$2:$H$500)),"0")</f>
        <v>0</v>
      </c>
      <c r="M17" s="5" t="str">
        <f>IF(COUNTIF(Repas!$A$2:$A$500,DATEVALUE($A17&amp;M$1&amp;2013)),SUMPRODUCT((Repas!$A$2:$A$500=DATEVALUE($A17&amp;M$1&amp;2013))*(Repas!$B$2:$H$500)*(Paramétrage!$A$2:$A$500&lt;=DATEVALUE($A17&amp;M$1&amp;2013))*(Paramétrage!$B$2:$H$500)),"0")</f>
        <v>0</v>
      </c>
      <c r="Q17" s="2">
        <f>Repas!A13</f>
        <v>0</v>
      </c>
      <c r="S17" s="2">
        <f>Paramétrage!A13</f>
        <v>0</v>
      </c>
      <c r="T17" s="6">
        <f>Paramétrage!B13</f>
        <v>0</v>
      </c>
    </row>
    <row r="18" spans="1:20">
      <c r="A18" s="8">
        <v>17</v>
      </c>
      <c r="B18" s="5" t="str">
        <f>IF(COUNTIF(Repas!$A$2:$A$500,DATEVALUE($A18&amp;B$1&amp;2013)),SUMPRODUCT((Repas!$A$2:$A$500=DATEVALUE($A18&amp;B$1&amp;2013))*(Repas!$B$2:$H$500)*(Paramétrage!$A$2:$A$500&lt;=DATEVALUE($A18&amp;B$1&amp;2013))*(Paramétrage!$B$2:$H$500)),"0")</f>
        <v>0</v>
      </c>
      <c r="C18" s="5" t="str">
        <f>IF(COUNTIF(Repas!$A$2:$A$500,DATEVALUE($A18&amp;C$1&amp;2013)),SUMPRODUCT((Repas!$A$2:$A$500=DATEVALUE($A18&amp;C$1&amp;2013))*(Repas!$B$2:$H$500)*(Paramétrage!$A$2:$A$500&lt;=DATEVALUE($A18&amp;C$1&amp;2013))*(Paramétrage!$B$2:$H$500)),"0")</f>
        <v>0</v>
      </c>
      <c r="D18" s="5" t="str">
        <f>IF(COUNTIF(Repas!$A$2:$A$500,DATEVALUE($A18&amp;D$1&amp;2013)),SUMPRODUCT((Repas!$A$2:$A$500=DATEVALUE($A18&amp;D$1&amp;2013))*(Repas!$B$2:$H$500)*(Paramétrage!$A$2:$A$500&lt;=DATEVALUE($A18&amp;D$1&amp;2013))*(Paramétrage!$B$2:$H$500)),"0")</f>
        <v>0</v>
      </c>
      <c r="E18" s="5" t="str">
        <f>IF(COUNTIF(Repas!$A$2:$A$500,DATEVALUE($A18&amp;E$1&amp;2013)),SUMPRODUCT((Repas!$A$2:$A$500=DATEVALUE($A18&amp;E$1&amp;2013))*(Repas!$B$2:$H$500)*(Paramétrage!$A$2:$A$500&lt;=DATEVALUE($A18&amp;E$1&amp;2013))*(Paramétrage!$B$2:$H$500)),"0")</f>
        <v>0</v>
      </c>
      <c r="F18" s="5" t="str">
        <f>IF(COUNTIF(Repas!$A$2:$A$500,DATEVALUE($A18&amp;F$1&amp;2013)),SUMPRODUCT((Repas!$A$2:$A$500=DATEVALUE($A18&amp;F$1&amp;2013))*(Repas!$B$2:$H$500)*(Paramétrage!$A$2:$A$500&lt;=DATEVALUE($A18&amp;F$1&amp;2013))*(Paramétrage!$B$2:$H$500)),"0")</f>
        <v>0</v>
      </c>
      <c r="G18" s="5" t="str">
        <f>IF(COUNTIF(Repas!$A$2:$A$500,DATEVALUE($A18&amp;G$1&amp;2013)),SUMPRODUCT((Repas!$A$2:$A$500=DATEVALUE($A18&amp;G$1&amp;2013))*(Repas!$B$2:$H$500)*(Paramétrage!$A$2:$A$500&lt;=DATEVALUE($A18&amp;G$1&amp;2013))*(Paramétrage!$B$2:$H$500)),"0")</f>
        <v>0</v>
      </c>
      <c r="H18" s="5" t="str">
        <f>IF(COUNTIF(Repas!$A$2:$A$500,DATEVALUE($A18&amp;H$1&amp;2013)),SUMPRODUCT((Repas!$A$2:$A$500=DATEVALUE($A18&amp;H$1&amp;2013))*(Repas!$B$2:$H$500)*(Paramétrage!$A$2:$A$500&lt;=DATEVALUE($A18&amp;H$1&amp;2013))*(Paramétrage!$B$2:$H$500)),"0")</f>
        <v>0</v>
      </c>
      <c r="I18" s="5" t="str">
        <f>IF(COUNTIF(Repas!$A$2:$A$500,DATEVALUE($A18&amp;I$1&amp;2013)),SUMPRODUCT((Repas!$A$2:$A$500=DATEVALUE($A18&amp;I$1&amp;2013))*(Repas!$B$2:$H$500)*(Paramétrage!$A$2:$A$500&lt;=DATEVALUE($A18&amp;I$1&amp;2013))*(Paramétrage!$B$2:$H$500)),"0")</f>
        <v>0</v>
      </c>
      <c r="J18" s="5" t="str">
        <f>IF(COUNTIF(Repas!$A$2:$A$500,DATEVALUE($A18&amp;J$1&amp;2013)),SUMPRODUCT((Repas!$A$2:$A$500=DATEVALUE($A18&amp;J$1&amp;2013))*(Repas!$B$2:$H$500)*(Paramétrage!$A$2:$A$500&lt;=DATEVALUE($A18&amp;J$1&amp;2013))*(Paramétrage!$B$2:$H$500)),"0")</f>
        <v>0</v>
      </c>
      <c r="K18" s="5" t="str">
        <f>IF(COUNTIF(Repas!$A$2:$A$500,DATEVALUE($A18&amp;K$1&amp;2013)),SUMPRODUCT((Repas!$A$2:$A$500=DATEVALUE($A18&amp;K$1&amp;2013))*(Repas!$B$2:$H$500)*(Paramétrage!$A$2:$A$500&lt;=DATEVALUE($A18&amp;K$1&amp;2013))*(Paramétrage!$B$2:$H$500)),"0")</f>
        <v>0</v>
      </c>
      <c r="L18" s="5" t="str">
        <f>IF(COUNTIF(Repas!$A$2:$A$500,DATEVALUE($A18&amp;L$1&amp;2013)),SUMPRODUCT((Repas!$A$2:$A$500=DATEVALUE($A18&amp;L$1&amp;2013))*(Repas!$B$2:$H$500)*(Paramétrage!$A$2:$A$500&lt;=DATEVALUE($A18&amp;L$1&amp;2013))*(Paramétrage!$B$2:$H$500)),"0")</f>
        <v>0</v>
      </c>
      <c r="M18" s="5" t="str">
        <f>IF(COUNTIF(Repas!$A$2:$A$500,DATEVALUE($A18&amp;M$1&amp;2013)),SUMPRODUCT((Repas!$A$2:$A$500=DATEVALUE($A18&amp;M$1&amp;2013))*(Repas!$B$2:$H$500)*(Paramétrage!$A$2:$A$500&lt;=DATEVALUE($A18&amp;M$1&amp;2013))*(Paramétrage!$B$2:$H$500)),"0")</f>
        <v>0</v>
      </c>
      <c r="Q18" s="2">
        <f>Repas!A14</f>
        <v>0</v>
      </c>
      <c r="S18" s="2">
        <f>Paramétrage!A14</f>
        <v>0</v>
      </c>
      <c r="T18" s="6">
        <f>Paramétrage!B14</f>
        <v>0</v>
      </c>
    </row>
    <row r="19" spans="1:20">
      <c r="A19" s="8">
        <v>18</v>
      </c>
      <c r="B19" s="5" t="str">
        <f>IF(COUNTIF(Repas!$A$2:$A$500,DATEVALUE($A19&amp;B$1&amp;2013)),SUMPRODUCT((Repas!$A$2:$A$500=DATEVALUE($A19&amp;B$1&amp;2013))*(Repas!$B$2:$H$500)*(Paramétrage!$A$2:$A$500&lt;=DATEVALUE($A19&amp;B$1&amp;2013))*(Paramétrage!$B$2:$H$500)),"0")</f>
        <v>0</v>
      </c>
      <c r="C19" s="5" t="str">
        <f>IF(COUNTIF(Repas!$A$2:$A$500,DATEVALUE($A19&amp;C$1&amp;2013)),SUMPRODUCT((Repas!$A$2:$A$500=DATEVALUE($A19&amp;C$1&amp;2013))*(Repas!$B$2:$H$500)*(Paramétrage!$A$2:$A$500&lt;=DATEVALUE($A19&amp;C$1&amp;2013))*(Paramétrage!$B$2:$H$500)),"0")</f>
        <v>0</v>
      </c>
      <c r="D19" s="5" t="str">
        <f>IF(COUNTIF(Repas!$A$2:$A$500,DATEVALUE($A19&amp;D$1&amp;2013)),SUMPRODUCT((Repas!$A$2:$A$500=DATEVALUE($A19&amp;D$1&amp;2013))*(Repas!$B$2:$H$500)*(Paramétrage!$A$2:$A$500&lt;=DATEVALUE($A19&amp;D$1&amp;2013))*(Paramétrage!$B$2:$H$500)),"0")</f>
        <v>0</v>
      </c>
      <c r="E19" s="5" t="str">
        <f>IF(COUNTIF(Repas!$A$2:$A$500,DATEVALUE($A19&amp;E$1&amp;2013)),SUMPRODUCT((Repas!$A$2:$A$500=DATEVALUE($A19&amp;E$1&amp;2013))*(Repas!$B$2:$H$500)*(Paramétrage!$A$2:$A$500&lt;=DATEVALUE($A19&amp;E$1&amp;2013))*(Paramétrage!$B$2:$H$500)),"0")</f>
        <v>0</v>
      </c>
      <c r="F19" s="5" t="str">
        <f>IF(COUNTIF(Repas!$A$2:$A$500,DATEVALUE($A19&amp;F$1&amp;2013)),SUMPRODUCT((Repas!$A$2:$A$500=DATEVALUE($A19&amp;F$1&amp;2013))*(Repas!$B$2:$H$500)*(Paramétrage!$A$2:$A$500&lt;=DATEVALUE($A19&amp;F$1&amp;2013))*(Paramétrage!$B$2:$H$500)),"0")</f>
        <v>0</v>
      </c>
      <c r="G19" s="5" t="str">
        <f>IF(COUNTIF(Repas!$A$2:$A$500,DATEVALUE($A19&amp;G$1&amp;2013)),SUMPRODUCT((Repas!$A$2:$A$500=DATEVALUE($A19&amp;G$1&amp;2013))*(Repas!$B$2:$H$500)*(Paramétrage!$A$2:$A$500&lt;=DATEVALUE($A19&amp;G$1&amp;2013))*(Paramétrage!$B$2:$H$500)),"0")</f>
        <v>0</v>
      </c>
      <c r="H19" s="5" t="str">
        <f>IF(COUNTIF(Repas!$A$2:$A$500,DATEVALUE($A19&amp;H$1&amp;2013)),SUMPRODUCT((Repas!$A$2:$A$500=DATEVALUE($A19&amp;H$1&amp;2013))*(Repas!$B$2:$H$500)*(Paramétrage!$A$2:$A$500&lt;=DATEVALUE($A19&amp;H$1&amp;2013))*(Paramétrage!$B$2:$H$500)),"0")</f>
        <v>0</v>
      </c>
      <c r="I19" s="5" t="str">
        <f>IF(COUNTIF(Repas!$A$2:$A$500,DATEVALUE($A19&amp;I$1&amp;2013)),SUMPRODUCT((Repas!$A$2:$A$500=DATEVALUE($A19&amp;I$1&amp;2013))*(Repas!$B$2:$H$500)*(Paramétrage!$A$2:$A$500&lt;=DATEVALUE($A19&amp;I$1&amp;2013))*(Paramétrage!$B$2:$H$500)),"0")</f>
        <v>0</v>
      </c>
      <c r="J19" s="5" t="str">
        <f>IF(COUNTIF(Repas!$A$2:$A$500,DATEVALUE($A19&amp;J$1&amp;2013)),SUMPRODUCT((Repas!$A$2:$A$500=DATEVALUE($A19&amp;J$1&amp;2013))*(Repas!$B$2:$H$500)*(Paramétrage!$A$2:$A$500&lt;=DATEVALUE($A19&amp;J$1&amp;2013))*(Paramétrage!$B$2:$H$500)),"0")</f>
        <v>0</v>
      </c>
      <c r="K19" s="5" t="str">
        <f>IF(COUNTIF(Repas!$A$2:$A$500,DATEVALUE($A19&amp;K$1&amp;2013)),SUMPRODUCT((Repas!$A$2:$A$500=DATEVALUE($A19&amp;K$1&amp;2013))*(Repas!$B$2:$H$500)*(Paramétrage!$A$2:$A$500&lt;=DATEVALUE($A19&amp;K$1&amp;2013))*(Paramétrage!$B$2:$H$500)),"0")</f>
        <v>0</v>
      </c>
      <c r="L19" s="5" t="str">
        <f>IF(COUNTIF(Repas!$A$2:$A$500,DATEVALUE($A19&amp;L$1&amp;2013)),SUMPRODUCT((Repas!$A$2:$A$500=DATEVALUE($A19&amp;L$1&amp;2013))*(Repas!$B$2:$H$500)*(Paramétrage!$A$2:$A$500&lt;=DATEVALUE($A19&amp;L$1&amp;2013))*(Paramétrage!$B$2:$H$500)),"0")</f>
        <v>0</v>
      </c>
      <c r="M19" s="5" t="str">
        <f>IF(COUNTIF(Repas!$A$2:$A$500,DATEVALUE($A19&amp;M$1&amp;2013)),SUMPRODUCT((Repas!$A$2:$A$500=DATEVALUE($A19&amp;M$1&amp;2013))*(Repas!$B$2:$H$500)*(Paramétrage!$A$2:$A$500&lt;=DATEVALUE($A19&amp;M$1&amp;2013))*(Paramétrage!$B$2:$H$500)),"0")</f>
        <v>0</v>
      </c>
      <c r="Q19" s="2">
        <f>Repas!A15</f>
        <v>0</v>
      </c>
      <c r="S19" s="2">
        <f>Paramétrage!A15</f>
        <v>0</v>
      </c>
      <c r="T19" s="6">
        <f>Paramétrage!B15</f>
        <v>0</v>
      </c>
    </row>
    <row r="20" spans="1:20">
      <c r="A20" s="8">
        <v>19</v>
      </c>
      <c r="B20" s="5" t="str">
        <f>IF(COUNTIF(Repas!$A$2:$A$500,DATEVALUE($A20&amp;B$1&amp;2013)),SUMPRODUCT((Repas!$A$2:$A$500=DATEVALUE($A20&amp;B$1&amp;2013))*(Repas!$B$2:$H$500)*(Paramétrage!$A$2:$A$500&lt;=DATEVALUE($A20&amp;B$1&amp;2013))*(Paramétrage!$B$2:$H$500)),"0")</f>
        <v>0</v>
      </c>
      <c r="C20" s="5" t="str">
        <f>IF(COUNTIF(Repas!$A$2:$A$500,DATEVALUE($A20&amp;C$1&amp;2013)),SUMPRODUCT((Repas!$A$2:$A$500=DATEVALUE($A20&amp;C$1&amp;2013))*(Repas!$B$2:$H$500)*(Paramétrage!$A$2:$A$500&lt;=DATEVALUE($A20&amp;C$1&amp;2013))*(Paramétrage!$B$2:$H$500)),"0")</f>
        <v>0</v>
      </c>
      <c r="D20" s="5" t="str">
        <f>IF(COUNTIF(Repas!$A$2:$A$500,DATEVALUE($A20&amp;D$1&amp;2013)),SUMPRODUCT((Repas!$A$2:$A$500=DATEVALUE($A20&amp;D$1&amp;2013))*(Repas!$B$2:$H$500)*(Paramétrage!$A$2:$A$500&lt;=DATEVALUE($A20&amp;D$1&amp;2013))*(Paramétrage!$B$2:$H$500)),"0")</f>
        <v>0</v>
      </c>
      <c r="E20" s="5" t="str">
        <f>IF(COUNTIF(Repas!$A$2:$A$500,DATEVALUE($A20&amp;E$1&amp;2013)),SUMPRODUCT((Repas!$A$2:$A$500=DATEVALUE($A20&amp;E$1&amp;2013))*(Repas!$B$2:$H$500)*(Paramétrage!$A$2:$A$500&lt;=DATEVALUE($A20&amp;E$1&amp;2013))*(Paramétrage!$B$2:$H$500)),"0")</f>
        <v>0</v>
      </c>
      <c r="F20" s="5" t="str">
        <f>IF(COUNTIF(Repas!$A$2:$A$500,DATEVALUE($A20&amp;F$1&amp;2013)),SUMPRODUCT((Repas!$A$2:$A$500=DATEVALUE($A20&amp;F$1&amp;2013))*(Repas!$B$2:$H$500)*(Paramétrage!$A$2:$A$500&lt;=DATEVALUE($A20&amp;F$1&amp;2013))*(Paramétrage!$B$2:$H$500)),"0")</f>
        <v>0</v>
      </c>
      <c r="G20" s="5" t="str">
        <f>IF(COUNTIF(Repas!$A$2:$A$500,DATEVALUE($A20&amp;G$1&amp;2013)),SUMPRODUCT((Repas!$A$2:$A$500=DATEVALUE($A20&amp;G$1&amp;2013))*(Repas!$B$2:$H$500)*(Paramétrage!$A$2:$A$500&lt;=DATEVALUE($A20&amp;G$1&amp;2013))*(Paramétrage!$B$2:$H$500)),"0")</f>
        <v>0</v>
      </c>
      <c r="H20" s="5" t="str">
        <f>IF(COUNTIF(Repas!$A$2:$A$500,DATEVALUE($A20&amp;H$1&amp;2013)),SUMPRODUCT((Repas!$A$2:$A$500=DATEVALUE($A20&amp;H$1&amp;2013))*(Repas!$B$2:$H$500)*(Paramétrage!$A$2:$A$500&lt;=DATEVALUE($A20&amp;H$1&amp;2013))*(Paramétrage!$B$2:$H$500)),"0")</f>
        <v>0</v>
      </c>
      <c r="I20" s="5" t="str">
        <f>IF(COUNTIF(Repas!$A$2:$A$500,DATEVALUE($A20&amp;I$1&amp;2013)),SUMPRODUCT((Repas!$A$2:$A$500=DATEVALUE($A20&amp;I$1&amp;2013))*(Repas!$B$2:$H$500)*(Paramétrage!$A$2:$A$500&lt;=DATEVALUE($A20&amp;I$1&amp;2013))*(Paramétrage!$B$2:$H$500)),"0")</f>
        <v>0</v>
      </c>
      <c r="J20" s="5" t="str">
        <f>IF(COUNTIF(Repas!$A$2:$A$500,DATEVALUE($A20&amp;J$1&amp;2013)),SUMPRODUCT((Repas!$A$2:$A$500=DATEVALUE($A20&amp;J$1&amp;2013))*(Repas!$B$2:$H$500)*(Paramétrage!$A$2:$A$500&lt;=DATEVALUE($A20&amp;J$1&amp;2013))*(Paramétrage!$B$2:$H$500)),"0")</f>
        <v>0</v>
      </c>
      <c r="K20" s="5" t="str">
        <f>IF(COUNTIF(Repas!$A$2:$A$500,DATEVALUE($A20&amp;K$1&amp;2013)),SUMPRODUCT((Repas!$A$2:$A$500=DATEVALUE($A20&amp;K$1&amp;2013))*(Repas!$B$2:$H$500)*(Paramétrage!$A$2:$A$500&lt;=DATEVALUE($A20&amp;K$1&amp;2013))*(Paramétrage!$B$2:$H$500)),"0")</f>
        <v>0</v>
      </c>
      <c r="L20" s="5" t="str">
        <f>IF(COUNTIF(Repas!$A$2:$A$500,DATEVALUE($A20&amp;L$1&amp;2013)),SUMPRODUCT((Repas!$A$2:$A$500=DATEVALUE($A20&amp;L$1&amp;2013))*(Repas!$B$2:$H$500)*(Paramétrage!$A$2:$A$500&lt;=DATEVALUE($A20&amp;L$1&amp;2013))*(Paramétrage!$B$2:$H$500)),"0")</f>
        <v>0</v>
      </c>
      <c r="M20" s="5" t="str">
        <f>IF(COUNTIF(Repas!$A$2:$A$500,DATEVALUE($A20&amp;M$1&amp;2013)),SUMPRODUCT((Repas!$A$2:$A$500=DATEVALUE($A20&amp;M$1&amp;2013))*(Repas!$B$2:$H$500)*(Paramétrage!$A$2:$A$500&lt;=DATEVALUE($A20&amp;M$1&amp;2013))*(Paramétrage!$B$2:$H$500)),"0")</f>
        <v>0</v>
      </c>
      <c r="Q20" s="2">
        <f>Repas!A16</f>
        <v>0</v>
      </c>
      <c r="S20" s="2">
        <f>Paramétrage!A16</f>
        <v>0</v>
      </c>
      <c r="T20" s="6">
        <f>Paramétrage!B16</f>
        <v>0</v>
      </c>
    </row>
    <row r="21" spans="1:20">
      <c r="A21" s="8">
        <v>20</v>
      </c>
      <c r="B21" s="11">
        <f>IF(COUNTIF(Repas!$A$2:$A$500,DATEVALUE($A21&amp;B$1&amp;2013)),SUMPRODUCT((Repas!$A$2:$A$500=DATEVALUE($A21&amp;B$1&amp;2013))*(Repas!$B$2:$H$500)*(Paramétrage!$A$2:$A$500&lt;=DATEVALUE($A21&amp;B$1&amp;2013))*(Paramétrage!$B$2:$H$500)),"0")</f>
        <v>0</v>
      </c>
      <c r="C21" s="5" t="str">
        <f>IF(COUNTIF(Repas!$A$2:$A$500,DATEVALUE($A21&amp;C$1&amp;2013)),SUMPRODUCT((Repas!$A$2:$A$500=DATEVALUE($A21&amp;C$1&amp;2013))*(Repas!$B$2:$H$500)*(Paramétrage!$A$2:$A$500&lt;=DATEVALUE($A21&amp;C$1&amp;2013))*(Paramétrage!$B$2:$H$500)),"0")</f>
        <v>0</v>
      </c>
      <c r="D21" s="5" t="str">
        <f>IF(COUNTIF(Repas!$A$2:$A$500,DATEVALUE($A21&amp;D$1&amp;2013)),SUMPRODUCT((Repas!$A$2:$A$500=DATEVALUE($A21&amp;D$1&amp;2013))*(Repas!$B$2:$H$500)*(Paramétrage!$A$2:$A$500&lt;=DATEVALUE($A21&amp;D$1&amp;2013))*(Paramétrage!$B$2:$H$500)),"0")</f>
        <v>0</v>
      </c>
      <c r="E21" s="5" t="str">
        <f>IF(COUNTIF(Repas!$A$2:$A$500,DATEVALUE($A21&amp;E$1&amp;2013)),SUMPRODUCT((Repas!$A$2:$A$500=DATEVALUE($A21&amp;E$1&amp;2013))*(Repas!$B$2:$H$500)*(Paramétrage!$A$2:$A$500&lt;=DATEVALUE($A21&amp;E$1&amp;2013))*(Paramétrage!$B$2:$H$500)),"0")</f>
        <v>0</v>
      </c>
      <c r="F21" s="5" t="str">
        <f>IF(COUNTIF(Repas!$A$2:$A$500,DATEVALUE($A21&amp;F$1&amp;2013)),SUMPRODUCT((Repas!$A$2:$A$500=DATEVALUE($A21&amp;F$1&amp;2013))*(Repas!$B$2:$H$500)*(Paramétrage!$A$2:$A$500&lt;=DATEVALUE($A21&amp;F$1&amp;2013))*(Paramétrage!$B$2:$H$500)),"0")</f>
        <v>0</v>
      </c>
      <c r="G21" s="5" t="str">
        <f>IF(COUNTIF(Repas!$A$2:$A$500,DATEVALUE($A21&amp;G$1&amp;2013)),SUMPRODUCT((Repas!$A$2:$A$500=DATEVALUE($A21&amp;G$1&amp;2013))*(Repas!$B$2:$H$500)*(Paramétrage!$A$2:$A$500&lt;=DATEVALUE($A21&amp;G$1&amp;2013))*(Paramétrage!$B$2:$H$500)),"0")</f>
        <v>0</v>
      </c>
      <c r="H21" s="5" t="str">
        <f>IF(COUNTIF(Repas!$A$2:$A$500,DATEVALUE($A21&amp;H$1&amp;2013)),SUMPRODUCT((Repas!$A$2:$A$500=DATEVALUE($A21&amp;H$1&amp;2013))*(Repas!$B$2:$H$500)*(Paramétrage!$A$2:$A$500&lt;=DATEVALUE($A21&amp;H$1&amp;2013))*(Paramétrage!$B$2:$H$500)),"0")</f>
        <v>0</v>
      </c>
      <c r="I21" s="5" t="str">
        <f>IF(COUNTIF(Repas!$A$2:$A$500,DATEVALUE($A21&amp;I$1&amp;2013)),SUMPRODUCT((Repas!$A$2:$A$500=DATEVALUE($A21&amp;I$1&amp;2013))*(Repas!$B$2:$H$500)*(Paramétrage!$A$2:$A$500&lt;=DATEVALUE($A21&amp;I$1&amp;2013))*(Paramétrage!$B$2:$H$500)),"0")</f>
        <v>0</v>
      </c>
      <c r="J21" s="5" t="str">
        <f>IF(COUNTIF(Repas!$A$2:$A$500,DATEVALUE($A21&amp;J$1&amp;2013)),SUMPRODUCT((Repas!$A$2:$A$500=DATEVALUE($A21&amp;J$1&amp;2013))*(Repas!$B$2:$H$500)*(Paramétrage!$A$2:$A$500&lt;=DATEVALUE($A21&amp;J$1&amp;2013))*(Paramétrage!$B$2:$H$500)),"0")</f>
        <v>0</v>
      </c>
      <c r="K21" s="5" t="str">
        <f>IF(COUNTIF(Repas!$A$2:$A$500,DATEVALUE($A21&amp;K$1&amp;2013)),SUMPRODUCT((Repas!$A$2:$A$500=DATEVALUE($A21&amp;K$1&amp;2013))*(Repas!$B$2:$H$500)*(Paramétrage!$A$2:$A$500&lt;=DATEVALUE($A21&amp;K$1&amp;2013))*(Paramétrage!$B$2:$H$500)),"0")</f>
        <v>0</v>
      </c>
      <c r="L21" s="5" t="str">
        <f>IF(COUNTIF(Repas!$A$2:$A$500,DATEVALUE($A21&amp;L$1&amp;2013)),SUMPRODUCT((Repas!$A$2:$A$500=DATEVALUE($A21&amp;L$1&amp;2013))*(Repas!$B$2:$H$500)*(Paramétrage!$A$2:$A$500&lt;=DATEVALUE($A21&amp;L$1&amp;2013))*(Paramétrage!$B$2:$H$500)),"0")</f>
        <v>0</v>
      </c>
      <c r="M21" s="5" t="str">
        <f>IF(COUNTIF(Repas!$A$2:$A$500,DATEVALUE($A21&amp;M$1&amp;2013)),SUMPRODUCT((Repas!$A$2:$A$500=DATEVALUE($A21&amp;M$1&amp;2013))*(Repas!$B$2:$H$500)*(Paramétrage!$A$2:$A$500&lt;=DATEVALUE($A21&amp;M$1&amp;2013))*(Paramétrage!$B$2:$H$500)),"0")</f>
        <v>0</v>
      </c>
    </row>
    <row r="22" spans="1:20">
      <c r="A22" s="8">
        <v>21</v>
      </c>
      <c r="B22" s="5" t="str">
        <f>IF(COUNTIF(Repas!$A$2:$A$500,DATEVALUE($A22&amp;B$1&amp;2013)),SUMPRODUCT((Repas!$A$2:$A$500=DATEVALUE($A22&amp;B$1&amp;2013))*(Repas!$B$2:$H$500)*(Paramétrage!$A$2:$A$500&lt;=DATEVALUE($A22&amp;B$1&amp;2013))*(Paramétrage!$B$2:$H$500)),"0")</f>
        <v>0</v>
      </c>
      <c r="C22" s="5" t="str">
        <f>IF(COUNTIF(Repas!$A$2:$A$500,DATEVALUE($A22&amp;C$1&amp;2013)),SUMPRODUCT((Repas!$A$2:$A$500=DATEVALUE($A22&amp;C$1&amp;2013))*(Repas!$B$2:$H$500)*(Paramétrage!$A$2:$A$500&lt;=DATEVALUE($A22&amp;C$1&amp;2013))*(Paramétrage!$B$2:$H$500)),"0")</f>
        <v>0</v>
      </c>
      <c r="D22" s="5" t="str">
        <f>IF(COUNTIF(Repas!$A$2:$A$500,DATEVALUE($A22&amp;D$1&amp;2013)),SUMPRODUCT((Repas!$A$2:$A$500=DATEVALUE($A22&amp;D$1&amp;2013))*(Repas!$B$2:$H$500)*(Paramétrage!$A$2:$A$500&lt;=DATEVALUE($A22&amp;D$1&amp;2013))*(Paramétrage!$B$2:$H$500)),"0")</f>
        <v>0</v>
      </c>
      <c r="E22" s="5" t="str">
        <f>IF(COUNTIF(Repas!$A$2:$A$500,DATEVALUE($A22&amp;E$1&amp;2013)),SUMPRODUCT((Repas!$A$2:$A$500=DATEVALUE($A22&amp;E$1&amp;2013))*(Repas!$B$2:$H$500)*(Paramétrage!$A$2:$A$500&lt;=DATEVALUE($A22&amp;E$1&amp;2013))*(Paramétrage!$B$2:$H$500)),"0")</f>
        <v>0</v>
      </c>
      <c r="F22" s="5" t="str">
        <f>IF(COUNTIF(Repas!$A$2:$A$500,DATEVALUE($A22&amp;F$1&amp;2013)),SUMPRODUCT((Repas!$A$2:$A$500=DATEVALUE($A22&amp;F$1&amp;2013))*(Repas!$B$2:$H$500)*(Paramétrage!$A$2:$A$500&lt;=DATEVALUE($A22&amp;F$1&amp;2013))*(Paramétrage!$B$2:$H$500)),"0")</f>
        <v>0</v>
      </c>
      <c r="G22" s="5" t="str">
        <f>IF(COUNTIF(Repas!$A$2:$A$500,DATEVALUE($A22&amp;G$1&amp;2013)),SUMPRODUCT((Repas!$A$2:$A$500=DATEVALUE($A22&amp;G$1&amp;2013))*(Repas!$B$2:$H$500)*(Paramétrage!$A$2:$A$500&lt;=DATEVALUE($A22&amp;G$1&amp;2013))*(Paramétrage!$B$2:$H$500)),"0")</f>
        <v>0</v>
      </c>
      <c r="H22" s="5" t="str">
        <f>IF(COUNTIF(Repas!$A$2:$A$500,DATEVALUE($A22&amp;H$1&amp;2013)),SUMPRODUCT((Repas!$A$2:$A$500=DATEVALUE($A22&amp;H$1&amp;2013))*(Repas!$B$2:$H$500)*(Paramétrage!$A$2:$A$500&lt;=DATEVALUE($A22&amp;H$1&amp;2013))*(Paramétrage!$B$2:$H$500)),"0")</f>
        <v>0</v>
      </c>
      <c r="I22" s="5" t="str">
        <f>IF(COUNTIF(Repas!$A$2:$A$500,DATEVALUE($A22&amp;I$1&amp;2013)),SUMPRODUCT((Repas!$A$2:$A$500=DATEVALUE($A22&amp;I$1&amp;2013))*(Repas!$B$2:$H$500)*(Paramétrage!$A$2:$A$500&lt;=DATEVALUE($A22&amp;I$1&amp;2013))*(Paramétrage!$B$2:$H$500)),"0")</f>
        <v>0</v>
      </c>
      <c r="J22" s="5" t="str">
        <f>IF(COUNTIF(Repas!$A$2:$A$500,DATEVALUE($A22&amp;J$1&amp;2013)),SUMPRODUCT((Repas!$A$2:$A$500=DATEVALUE($A22&amp;J$1&amp;2013))*(Repas!$B$2:$H$500)*(Paramétrage!$A$2:$A$500&lt;=DATEVALUE($A22&amp;J$1&amp;2013))*(Paramétrage!$B$2:$H$500)),"0")</f>
        <v>0</v>
      </c>
      <c r="K22" s="5" t="str">
        <f>IF(COUNTIF(Repas!$A$2:$A$500,DATEVALUE($A22&amp;K$1&amp;2013)),SUMPRODUCT((Repas!$A$2:$A$500=DATEVALUE($A22&amp;K$1&amp;2013))*(Repas!$B$2:$H$500)*(Paramétrage!$A$2:$A$500&lt;=DATEVALUE($A22&amp;K$1&amp;2013))*(Paramétrage!$B$2:$H$500)),"0")</f>
        <v>0</v>
      </c>
      <c r="L22" s="5" t="str">
        <f>IF(COUNTIF(Repas!$A$2:$A$500,DATEVALUE($A22&amp;L$1&amp;2013)),SUMPRODUCT((Repas!$A$2:$A$500=DATEVALUE($A22&amp;L$1&amp;2013))*(Repas!$B$2:$H$500)*(Paramétrage!$A$2:$A$500&lt;=DATEVALUE($A22&amp;L$1&amp;2013))*(Paramétrage!$B$2:$H$500)),"0")</f>
        <v>0</v>
      </c>
      <c r="M22" s="5" t="str">
        <f>IF(COUNTIF(Repas!$A$2:$A$500,DATEVALUE($A22&amp;M$1&amp;2013)),SUMPRODUCT((Repas!$A$2:$A$500=DATEVALUE($A22&amp;M$1&amp;2013))*(Repas!$B$2:$H$500)*(Paramétrage!$A$2:$A$500&lt;=DATEVALUE($A22&amp;M$1&amp;2013))*(Paramétrage!$B$2:$H$500)),"0")</f>
        <v>0</v>
      </c>
    </row>
    <row r="23" spans="1:20">
      <c r="A23" s="8">
        <v>22</v>
      </c>
      <c r="B23" s="5" t="str">
        <f>IF(COUNTIF(Repas!$A$2:$A$500,DATEVALUE($A23&amp;B$1&amp;2013)),SUMPRODUCT((Repas!$A$2:$A$500=DATEVALUE($A23&amp;B$1&amp;2013))*(Repas!$B$2:$H$500)*(Paramétrage!$A$2:$A$500&lt;=DATEVALUE($A23&amp;B$1&amp;2013))*(Paramétrage!$B$2:$H$500)),"0")</f>
        <v>0</v>
      </c>
      <c r="C23" s="5" t="str">
        <f>IF(COUNTIF(Repas!$A$2:$A$500,DATEVALUE($A23&amp;C$1&amp;2013)),SUMPRODUCT((Repas!$A$2:$A$500=DATEVALUE($A23&amp;C$1&amp;2013))*(Repas!$B$2:$H$500)*(Paramétrage!$A$2:$A$500&lt;=DATEVALUE($A23&amp;C$1&amp;2013))*(Paramétrage!$B$2:$H$500)),"0")</f>
        <v>0</v>
      </c>
      <c r="D23" s="5" t="str">
        <f>IF(COUNTIF(Repas!$A$2:$A$500,DATEVALUE($A23&amp;D$1&amp;2013)),SUMPRODUCT((Repas!$A$2:$A$500=DATEVALUE($A23&amp;D$1&amp;2013))*(Repas!$B$2:$H$500)*(Paramétrage!$A$2:$A$500&lt;=DATEVALUE($A23&amp;D$1&amp;2013))*(Paramétrage!$B$2:$H$500)),"0")</f>
        <v>0</v>
      </c>
      <c r="E23" s="5" t="str">
        <f>IF(COUNTIF(Repas!$A$2:$A$500,DATEVALUE($A23&amp;E$1&amp;2013)),SUMPRODUCT((Repas!$A$2:$A$500=DATEVALUE($A23&amp;E$1&amp;2013))*(Repas!$B$2:$H$500)*(Paramétrage!$A$2:$A$500&lt;=DATEVALUE($A23&amp;E$1&amp;2013))*(Paramétrage!$B$2:$H$500)),"0")</f>
        <v>0</v>
      </c>
      <c r="F23" s="5" t="str">
        <f>IF(COUNTIF(Repas!$A$2:$A$500,DATEVALUE($A23&amp;F$1&amp;2013)),SUMPRODUCT((Repas!$A$2:$A$500=DATEVALUE($A23&amp;F$1&amp;2013))*(Repas!$B$2:$H$500)*(Paramétrage!$A$2:$A$500&lt;=DATEVALUE($A23&amp;F$1&amp;2013))*(Paramétrage!$B$2:$H$500)),"0")</f>
        <v>0</v>
      </c>
      <c r="G23" s="5" t="str">
        <f>IF(COUNTIF(Repas!$A$2:$A$500,DATEVALUE($A23&amp;G$1&amp;2013)),SUMPRODUCT((Repas!$A$2:$A$500=DATEVALUE($A23&amp;G$1&amp;2013))*(Repas!$B$2:$H$500)*(Paramétrage!$A$2:$A$500&lt;=DATEVALUE($A23&amp;G$1&amp;2013))*(Paramétrage!$B$2:$H$500)),"0")</f>
        <v>0</v>
      </c>
      <c r="H23" s="5" t="str">
        <f>IF(COUNTIF(Repas!$A$2:$A$500,DATEVALUE($A23&amp;H$1&amp;2013)),SUMPRODUCT((Repas!$A$2:$A$500=DATEVALUE($A23&amp;H$1&amp;2013))*(Repas!$B$2:$H$500)*(Paramétrage!$A$2:$A$500&lt;=DATEVALUE($A23&amp;H$1&amp;2013))*(Paramétrage!$B$2:$H$500)),"0")</f>
        <v>0</v>
      </c>
      <c r="I23" s="5" t="str">
        <f>IF(COUNTIF(Repas!$A$2:$A$500,DATEVALUE($A23&amp;I$1&amp;2013)),SUMPRODUCT((Repas!$A$2:$A$500=DATEVALUE($A23&amp;I$1&amp;2013))*(Repas!$B$2:$H$500)*(Paramétrage!$A$2:$A$500&lt;=DATEVALUE($A23&amp;I$1&amp;2013))*(Paramétrage!$B$2:$H$500)),"0")</f>
        <v>0</v>
      </c>
      <c r="J23" s="5" t="str">
        <f>IF(COUNTIF(Repas!$A$2:$A$500,DATEVALUE($A23&amp;J$1&amp;2013)),SUMPRODUCT((Repas!$A$2:$A$500=DATEVALUE($A23&amp;J$1&amp;2013))*(Repas!$B$2:$H$500)*(Paramétrage!$A$2:$A$500&lt;=DATEVALUE($A23&amp;J$1&amp;2013))*(Paramétrage!$B$2:$H$500)),"0")</f>
        <v>0</v>
      </c>
      <c r="K23" s="5" t="str">
        <f>IF(COUNTIF(Repas!$A$2:$A$500,DATEVALUE($A23&amp;K$1&amp;2013)),SUMPRODUCT((Repas!$A$2:$A$500=DATEVALUE($A23&amp;K$1&amp;2013))*(Repas!$B$2:$H$500)*(Paramétrage!$A$2:$A$500&lt;=DATEVALUE($A23&amp;K$1&amp;2013))*(Paramétrage!$B$2:$H$500)),"0")</f>
        <v>0</v>
      </c>
      <c r="L23" s="5" t="str">
        <f>IF(COUNTIF(Repas!$A$2:$A$500,DATEVALUE($A23&amp;L$1&amp;2013)),SUMPRODUCT((Repas!$A$2:$A$500=DATEVALUE($A23&amp;L$1&amp;2013))*(Repas!$B$2:$H$500)*(Paramétrage!$A$2:$A$500&lt;=DATEVALUE($A23&amp;L$1&amp;2013))*(Paramétrage!$B$2:$H$500)),"0")</f>
        <v>0</v>
      </c>
      <c r="M23" s="5" t="str">
        <f>IF(COUNTIF(Repas!$A$2:$A$500,DATEVALUE($A23&amp;M$1&amp;2013)),SUMPRODUCT((Repas!$A$2:$A$500=DATEVALUE($A23&amp;M$1&amp;2013))*(Repas!$B$2:$H$500)*(Paramétrage!$A$2:$A$500&lt;=DATEVALUE($A23&amp;M$1&amp;2013))*(Paramétrage!$B$2:$H$500)),"0")</f>
        <v>0</v>
      </c>
    </row>
    <row r="24" spans="1:20">
      <c r="A24" s="8">
        <v>23</v>
      </c>
      <c r="B24" s="5" t="str">
        <f>IF(COUNTIF(Repas!$A$2:$A$500,DATEVALUE($A24&amp;B$1&amp;2013)),SUMPRODUCT((Repas!$A$2:$A$500=DATEVALUE($A24&amp;B$1&amp;2013))*(Repas!$B$2:$H$500)*(Paramétrage!$A$2:$A$500&lt;=DATEVALUE($A24&amp;B$1&amp;2013))*(Paramétrage!$B$2:$H$500)),"0")</f>
        <v>0</v>
      </c>
      <c r="C24" s="5" t="str">
        <f>IF(COUNTIF(Repas!$A$2:$A$500,DATEVALUE($A24&amp;C$1&amp;2013)),SUMPRODUCT((Repas!$A$2:$A$500=DATEVALUE($A24&amp;C$1&amp;2013))*(Repas!$B$2:$H$500)*(Paramétrage!$A$2:$A$500&lt;=DATEVALUE($A24&amp;C$1&amp;2013))*(Paramétrage!$B$2:$H$500)),"0")</f>
        <v>0</v>
      </c>
      <c r="D24" s="5" t="str">
        <f>IF(COUNTIF(Repas!$A$2:$A$500,DATEVALUE($A24&amp;D$1&amp;2013)),SUMPRODUCT((Repas!$A$2:$A$500=DATEVALUE($A24&amp;D$1&amp;2013))*(Repas!$B$2:$H$500)*(Paramétrage!$A$2:$A$500&lt;=DATEVALUE($A24&amp;D$1&amp;2013))*(Paramétrage!$B$2:$H$500)),"0")</f>
        <v>0</v>
      </c>
      <c r="E24" s="5" t="str">
        <f>IF(COUNTIF(Repas!$A$2:$A$500,DATEVALUE($A24&amp;E$1&amp;2013)),SUMPRODUCT((Repas!$A$2:$A$500=DATEVALUE($A24&amp;E$1&amp;2013))*(Repas!$B$2:$H$500)*(Paramétrage!$A$2:$A$500&lt;=DATEVALUE($A24&amp;E$1&amp;2013))*(Paramétrage!$B$2:$H$500)),"0")</f>
        <v>0</v>
      </c>
      <c r="F24" s="5" t="str">
        <f>IF(COUNTIF(Repas!$A$2:$A$500,DATEVALUE($A24&amp;F$1&amp;2013)),SUMPRODUCT((Repas!$A$2:$A$500=DATEVALUE($A24&amp;F$1&amp;2013))*(Repas!$B$2:$H$500)*(Paramétrage!$A$2:$A$500&lt;=DATEVALUE($A24&amp;F$1&amp;2013))*(Paramétrage!$B$2:$H$500)),"0")</f>
        <v>0</v>
      </c>
      <c r="G24" s="5" t="str">
        <f>IF(COUNTIF(Repas!$A$2:$A$500,DATEVALUE($A24&amp;G$1&amp;2013)),SUMPRODUCT((Repas!$A$2:$A$500=DATEVALUE($A24&amp;G$1&amp;2013))*(Repas!$B$2:$H$500)*(Paramétrage!$A$2:$A$500&lt;=DATEVALUE($A24&amp;G$1&amp;2013))*(Paramétrage!$B$2:$H$500)),"0")</f>
        <v>0</v>
      </c>
      <c r="H24" s="5" t="str">
        <f>IF(COUNTIF(Repas!$A$2:$A$500,DATEVALUE($A24&amp;H$1&amp;2013)),SUMPRODUCT((Repas!$A$2:$A$500=DATEVALUE($A24&amp;H$1&amp;2013))*(Repas!$B$2:$H$500)*(Paramétrage!$A$2:$A$500&lt;=DATEVALUE($A24&amp;H$1&amp;2013))*(Paramétrage!$B$2:$H$500)),"0")</f>
        <v>0</v>
      </c>
      <c r="I24" s="5" t="str">
        <f>IF(COUNTIF(Repas!$A$2:$A$500,DATEVALUE($A24&amp;I$1&amp;2013)),SUMPRODUCT((Repas!$A$2:$A$500=DATEVALUE($A24&amp;I$1&amp;2013))*(Repas!$B$2:$H$500)*(Paramétrage!$A$2:$A$500&lt;=DATEVALUE($A24&amp;I$1&amp;2013))*(Paramétrage!$B$2:$H$500)),"0")</f>
        <v>0</v>
      </c>
      <c r="J24" s="5" t="str">
        <f>IF(COUNTIF(Repas!$A$2:$A$500,DATEVALUE($A24&amp;J$1&amp;2013)),SUMPRODUCT((Repas!$A$2:$A$500=DATEVALUE($A24&amp;J$1&amp;2013))*(Repas!$B$2:$H$500)*(Paramétrage!$A$2:$A$500&lt;=DATEVALUE($A24&amp;J$1&amp;2013))*(Paramétrage!$B$2:$H$500)),"0")</f>
        <v>0</v>
      </c>
      <c r="K24" s="5" t="str">
        <f>IF(COUNTIF(Repas!$A$2:$A$500,DATEVALUE($A24&amp;K$1&amp;2013)),SUMPRODUCT((Repas!$A$2:$A$500=DATEVALUE($A24&amp;K$1&amp;2013))*(Repas!$B$2:$H$500)*(Paramétrage!$A$2:$A$500&lt;=DATEVALUE($A24&amp;K$1&amp;2013))*(Paramétrage!$B$2:$H$500)),"0")</f>
        <v>0</v>
      </c>
      <c r="L24" s="5" t="str">
        <f>IF(COUNTIF(Repas!$A$2:$A$500,DATEVALUE($A24&amp;L$1&amp;2013)),SUMPRODUCT((Repas!$A$2:$A$500=DATEVALUE($A24&amp;L$1&amp;2013))*(Repas!$B$2:$H$500)*(Paramétrage!$A$2:$A$500&lt;=DATEVALUE($A24&amp;L$1&amp;2013))*(Paramétrage!$B$2:$H$500)),"0")</f>
        <v>0</v>
      </c>
      <c r="M24" s="5" t="str">
        <f>IF(COUNTIF(Repas!$A$2:$A$500,DATEVALUE($A24&amp;M$1&amp;2013)),SUMPRODUCT((Repas!$A$2:$A$500=DATEVALUE($A24&amp;M$1&amp;2013))*(Repas!$B$2:$H$500)*(Paramétrage!$A$2:$A$500&lt;=DATEVALUE($A24&amp;M$1&amp;2013))*(Paramétrage!$B$2:$H$500)),"0")</f>
        <v>0</v>
      </c>
    </row>
    <row r="25" spans="1:20">
      <c r="A25" s="8">
        <v>24</v>
      </c>
      <c r="B25" s="5" t="str">
        <f>IF(COUNTIF(Repas!$A$2:$A$500,DATEVALUE($A25&amp;B$1&amp;2013)),SUMPRODUCT((Repas!$A$2:$A$500=DATEVALUE($A25&amp;B$1&amp;2013))*(Repas!$B$2:$H$500)*(Paramétrage!$A$2:$A$500&lt;=DATEVALUE($A25&amp;B$1&amp;2013))*(Paramétrage!$B$2:$H$500)),"0")</f>
        <v>0</v>
      </c>
      <c r="C25" s="5" t="str">
        <f>IF(COUNTIF(Repas!$A$2:$A$500,DATEVALUE($A25&amp;C$1&amp;2013)),SUMPRODUCT((Repas!$A$2:$A$500=DATEVALUE($A25&amp;C$1&amp;2013))*(Repas!$B$2:$H$500)*(Paramétrage!$A$2:$A$500&lt;=DATEVALUE($A25&amp;C$1&amp;2013))*(Paramétrage!$B$2:$H$500)),"0")</f>
        <v>0</v>
      </c>
      <c r="D25" s="5" t="str">
        <f>IF(COUNTIF(Repas!$A$2:$A$500,DATEVALUE($A25&amp;D$1&amp;2013)),SUMPRODUCT((Repas!$A$2:$A$500=DATEVALUE($A25&amp;D$1&amp;2013))*(Repas!$B$2:$H$500)*(Paramétrage!$A$2:$A$500&lt;=DATEVALUE($A25&amp;D$1&amp;2013))*(Paramétrage!$B$2:$H$500)),"0")</f>
        <v>0</v>
      </c>
      <c r="E25" s="5" t="str">
        <f>IF(COUNTIF(Repas!$A$2:$A$500,DATEVALUE($A25&amp;E$1&amp;2013)),SUMPRODUCT((Repas!$A$2:$A$500=DATEVALUE($A25&amp;E$1&amp;2013))*(Repas!$B$2:$H$500)*(Paramétrage!$A$2:$A$500&lt;=DATEVALUE($A25&amp;E$1&amp;2013))*(Paramétrage!$B$2:$H$500)),"0")</f>
        <v>0</v>
      </c>
      <c r="F25" s="5" t="str">
        <f>IF(COUNTIF(Repas!$A$2:$A$500,DATEVALUE($A25&amp;F$1&amp;2013)),SUMPRODUCT((Repas!$A$2:$A$500=DATEVALUE($A25&amp;F$1&amp;2013))*(Repas!$B$2:$H$500)*(Paramétrage!$A$2:$A$500&lt;=DATEVALUE($A25&amp;F$1&amp;2013))*(Paramétrage!$B$2:$H$500)),"0")</f>
        <v>0</v>
      </c>
      <c r="G25" s="5" t="str">
        <f>IF(COUNTIF(Repas!$A$2:$A$500,DATEVALUE($A25&amp;G$1&amp;2013)),SUMPRODUCT((Repas!$A$2:$A$500=DATEVALUE($A25&amp;G$1&amp;2013))*(Repas!$B$2:$H$500)*(Paramétrage!$A$2:$A$500&lt;=DATEVALUE($A25&amp;G$1&amp;2013))*(Paramétrage!$B$2:$H$500)),"0")</f>
        <v>0</v>
      </c>
      <c r="H25" s="5" t="str">
        <f>IF(COUNTIF(Repas!$A$2:$A$500,DATEVALUE($A25&amp;H$1&amp;2013)),SUMPRODUCT((Repas!$A$2:$A$500=DATEVALUE($A25&amp;H$1&amp;2013))*(Repas!$B$2:$H$500)*(Paramétrage!$A$2:$A$500&lt;=DATEVALUE($A25&amp;H$1&amp;2013))*(Paramétrage!$B$2:$H$500)),"0")</f>
        <v>0</v>
      </c>
      <c r="I25" s="5" t="str">
        <f>IF(COUNTIF(Repas!$A$2:$A$500,DATEVALUE($A25&amp;I$1&amp;2013)),SUMPRODUCT((Repas!$A$2:$A$500=DATEVALUE($A25&amp;I$1&amp;2013))*(Repas!$B$2:$H$500)*(Paramétrage!$A$2:$A$500&lt;=DATEVALUE($A25&amp;I$1&amp;2013))*(Paramétrage!$B$2:$H$500)),"0")</f>
        <v>0</v>
      </c>
      <c r="J25" s="5" t="str">
        <f>IF(COUNTIF(Repas!$A$2:$A$500,DATEVALUE($A25&amp;J$1&amp;2013)),SUMPRODUCT((Repas!$A$2:$A$500=DATEVALUE($A25&amp;J$1&amp;2013))*(Repas!$B$2:$H$500)*(Paramétrage!$A$2:$A$500&lt;=DATEVALUE($A25&amp;J$1&amp;2013))*(Paramétrage!$B$2:$H$500)),"0")</f>
        <v>0</v>
      </c>
      <c r="K25" s="5" t="str">
        <f>IF(COUNTIF(Repas!$A$2:$A$500,DATEVALUE($A25&amp;K$1&amp;2013)),SUMPRODUCT((Repas!$A$2:$A$500=DATEVALUE($A25&amp;K$1&amp;2013))*(Repas!$B$2:$H$500)*(Paramétrage!$A$2:$A$500&lt;=DATEVALUE($A25&amp;K$1&amp;2013))*(Paramétrage!$B$2:$H$500)),"0")</f>
        <v>0</v>
      </c>
      <c r="L25" s="5" t="str">
        <f>IF(COUNTIF(Repas!$A$2:$A$500,DATEVALUE($A25&amp;L$1&amp;2013)),SUMPRODUCT((Repas!$A$2:$A$500=DATEVALUE($A25&amp;L$1&amp;2013))*(Repas!$B$2:$H$500)*(Paramétrage!$A$2:$A$500&lt;=DATEVALUE($A25&amp;L$1&amp;2013))*(Paramétrage!$B$2:$H$500)),"0")</f>
        <v>0</v>
      </c>
      <c r="M25" s="5" t="str">
        <f>IF(COUNTIF(Repas!$A$2:$A$500,DATEVALUE($A25&amp;M$1&amp;2013)),SUMPRODUCT((Repas!$A$2:$A$500=DATEVALUE($A25&amp;M$1&amp;2013))*(Repas!$B$2:$H$500)*(Paramétrage!$A$2:$A$500&lt;=DATEVALUE($A25&amp;M$1&amp;2013))*(Paramétrage!$B$2:$H$500)),"0")</f>
        <v>0</v>
      </c>
    </row>
    <row r="26" spans="1:20">
      <c r="A26" s="8">
        <v>25</v>
      </c>
      <c r="B26" s="5" t="str">
        <f>IF(COUNTIF(Repas!$A$2:$A$500,DATEVALUE($A26&amp;B$1&amp;2013)),SUMPRODUCT((Repas!$A$2:$A$500=DATEVALUE($A26&amp;B$1&amp;2013))*(Repas!$B$2:$H$500)*(Paramétrage!$A$2:$A$500&lt;=DATEVALUE($A26&amp;B$1&amp;2013))*(Paramétrage!$B$2:$H$500)),"0")</f>
        <v>0</v>
      </c>
      <c r="C26" s="5" t="str">
        <f>IF(COUNTIF(Repas!$A$2:$A$500,DATEVALUE($A26&amp;C$1&amp;2013)),SUMPRODUCT((Repas!$A$2:$A$500=DATEVALUE($A26&amp;C$1&amp;2013))*(Repas!$B$2:$H$500)*(Paramétrage!$A$2:$A$500&lt;=DATEVALUE($A26&amp;C$1&amp;2013))*(Paramétrage!$B$2:$H$500)),"0")</f>
        <v>0</v>
      </c>
      <c r="D26" s="5" t="str">
        <f>IF(COUNTIF(Repas!$A$2:$A$500,DATEVALUE($A26&amp;D$1&amp;2013)),SUMPRODUCT((Repas!$A$2:$A$500=DATEVALUE($A26&amp;D$1&amp;2013))*(Repas!$B$2:$H$500)*(Paramétrage!$A$2:$A$500&lt;=DATEVALUE($A26&amp;D$1&amp;2013))*(Paramétrage!$B$2:$H$500)),"0")</f>
        <v>0</v>
      </c>
      <c r="E26" s="5" t="str">
        <f>IF(COUNTIF(Repas!$A$2:$A$500,DATEVALUE($A26&amp;E$1&amp;2013)),SUMPRODUCT((Repas!$A$2:$A$500=DATEVALUE($A26&amp;E$1&amp;2013))*(Repas!$B$2:$H$500)*(Paramétrage!$A$2:$A$500&lt;=DATEVALUE($A26&amp;E$1&amp;2013))*(Paramétrage!$B$2:$H$500)),"0")</f>
        <v>0</v>
      </c>
      <c r="F26" s="5" t="str">
        <f>IF(COUNTIF(Repas!$A$2:$A$500,DATEVALUE($A26&amp;F$1&amp;2013)),SUMPRODUCT((Repas!$A$2:$A$500=DATEVALUE($A26&amp;F$1&amp;2013))*(Repas!$B$2:$H$500)*(Paramétrage!$A$2:$A$500&lt;=DATEVALUE($A26&amp;F$1&amp;2013))*(Paramétrage!$B$2:$H$500)),"0")</f>
        <v>0</v>
      </c>
      <c r="G26" s="5" t="str">
        <f>IF(COUNTIF(Repas!$A$2:$A$500,DATEVALUE($A26&amp;G$1&amp;2013)),SUMPRODUCT((Repas!$A$2:$A$500=DATEVALUE($A26&amp;G$1&amp;2013))*(Repas!$B$2:$H$500)*(Paramétrage!$A$2:$A$500&lt;=DATEVALUE($A26&amp;G$1&amp;2013))*(Paramétrage!$B$2:$H$500)),"0")</f>
        <v>0</v>
      </c>
      <c r="H26" s="5" t="str">
        <f>IF(COUNTIF(Repas!$A$2:$A$500,DATEVALUE($A26&amp;H$1&amp;2013)),SUMPRODUCT((Repas!$A$2:$A$500=DATEVALUE($A26&amp;H$1&amp;2013))*(Repas!$B$2:$H$500)*(Paramétrage!$A$2:$A$500&lt;=DATEVALUE($A26&amp;H$1&amp;2013))*(Paramétrage!$B$2:$H$500)),"0")</f>
        <v>0</v>
      </c>
      <c r="I26" s="5" t="str">
        <f>IF(COUNTIF(Repas!$A$2:$A$500,DATEVALUE($A26&amp;I$1&amp;2013)),SUMPRODUCT((Repas!$A$2:$A$500=DATEVALUE($A26&amp;I$1&amp;2013))*(Repas!$B$2:$H$500)*(Paramétrage!$A$2:$A$500&lt;=DATEVALUE($A26&amp;I$1&amp;2013))*(Paramétrage!$B$2:$H$500)),"0")</f>
        <v>0</v>
      </c>
      <c r="J26" s="5" t="str">
        <f>IF(COUNTIF(Repas!$A$2:$A$500,DATEVALUE($A26&amp;J$1&amp;2013)),SUMPRODUCT((Repas!$A$2:$A$500=DATEVALUE($A26&amp;J$1&amp;2013))*(Repas!$B$2:$H$500)*(Paramétrage!$A$2:$A$500&lt;=DATEVALUE($A26&amp;J$1&amp;2013))*(Paramétrage!$B$2:$H$500)),"0")</f>
        <v>0</v>
      </c>
      <c r="K26" s="5" t="str">
        <f>IF(COUNTIF(Repas!$A$2:$A$500,DATEVALUE($A26&amp;K$1&amp;2013)),SUMPRODUCT((Repas!$A$2:$A$500=DATEVALUE($A26&amp;K$1&amp;2013))*(Repas!$B$2:$H$500)*(Paramétrage!$A$2:$A$500&lt;=DATEVALUE($A26&amp;K$1&amp;2013))*(Paramétrage!$B$2:$H$500)),"0")</f>
        <v>0</v>
      </c>
      <c r="L26" s="5" t="str">
        <f>IF(COUNTIF(Repas!$A$2:$A$500,DATEVALUE($A26&amp;L$1&amp;2013)),SUMPRODUCT((Repas!$A$2:$A$500=DATEVALUE($A26&amp;L$1&amp;2013))*(Repas!$B$2:$H$500)*(Paramétrage!$A$2:$A$500&lt;=DATEVALUE($A26&amp;L$1&amp;2013))*(Paramétrage!$B$2:$H$500)),"0")</f>
        <v>0</v>
      </c>
      <c r="M26" s="5" t="str">
        <f>IF(COUNTIF(Repas!$A$2:$A$500,DATEVALUE($A26&amp;M$1&amp;2013)),SUMPRODUCT((Repas!$A$2:$A$500=DATEVALUE($A26&amp;M$1&amp;2013))*(Repas!$B$2:$H$500)*(Paramétrage!$A$2:$A$500&lt;=DATEVALUE($A26&amp;M$1&amp;2013))*(Paramétrage!$B$2:$H$500)),"0")</f>
        <v>0</v>
      </c>
    </row>
    <row r="27" spans="1:20">
      <c r="A27" s="8">
        <v>26</v>
      </c>
      <c r="B27" s="5" t="str">
        <f>IF(COUNTIF(Repas!$A$2:$A$500,DATEVALUE($A27&amp;B$1&amp;2013)),SUMPRODUCT((Repas!$A$2:$A$500=DATEVALUE($A27&amp;B$1&amp;2013))*(Repas!$B$2:$H$500)*(Paramétrage!$A$2:$A$500&lt;=DATEVALUE($A27&amp;B$1&amp;2013))*(Paramétrage!$B$2:$H$500)),"0")</f>
        <v>0</v>
      </c>
      <c r="C27" s="5" t="str">
        <f>IF(COUNTIF(Repas!$A$2:$A$500,DATEVALUE($A27&amp;C$1&amp;2013)),SUMPRODUCT((Repas!$A$2:$A$500=DATEVALUE($A27&amp;C$1&amp;2013))*(Repas!$B$2:$H$500)*(Paramétrage!$A$2:$A$500&lt;=DATEVALUE($A27&amp;C$1&amp;2013))*(Paramétrage!$B$2:$H$500)),"0")</f>
        <v>0</v>
      </c>
      <c r="D27" s="5" t="str">
        <f>IF(COUNTIF(Repas!$A$2:$A$500,DATEVALUE($A27&amp;D$1&amp;2013)),SUMPRODUCT((Repas!$A$2:$A$500=DATEVALUE($A27&amp;D$1&amp;2013))*(Repas!$B$2:$H$500)*(Paramétrage!$A$2:$A$500&lt;=DATEVALUE($A27&amp;D$1&amp;2013))*(Paramétrage!$B$2:$H$500)),"0")</f>
        <v>0</v>
      </c>
      <c r="E27" s="5" t="str">
        <f>IF(COUNTIF(Repas!$A$2:$A$500,DATEVALUE($A27&amp;E$1&amp;2013)),SUMPRODUCT((Repas!$A$2:$A$500=DATEVALUE($A27&amp;E$1&amp;2013))*(Repas!$B$2:$H$500)*(Paramétrage!$A$2:$A$500&lt;=DATEVALUE($A27&amp;E$1&amp;2013))*(Paramétrage!$B$2:$H$500)),"0")</f>
        <v>0</v>
      </c>
      <c r="F27" s="5" t="str">
        <f>IF(COUNTIF(Repas!$A$2:$A$500,DATEVALUE($A27&amp;F$1&amp;2013)),SUMPRODUCT((Repas!$A$2:$A$500=DATEVALUE($A27&amp;F$1&amp;2013))*(Repas!$B$2:$H$500)*(Paramétrage!$A$2:$A$500&lt;=DATEVALUE($A27&amp;F$1&amp;2013))*(Paramétrage!$B$2:$H$500)),"0")</f>
        <v>0</v>
      </c>
      <c r="G27" s="5" t="str">
        <f>IF(COUNTIF(Repas!$A$2:$A$500,DATEVALUE($A27&amp;G$1&amp;2013)),SUMPRODUCT((Repas!$A$2:$A$500=DATEVALUE($A27&amp;G$1&amp;2013))*(Repas!$B$2:$H$500)*(Paramétrage!$A$2:$A$500&lt;=DATEVALUE($A27&amp;G$1&amp;2013))*(Paramétrage!$B$2:$H$500)),"0")</f>
        <v>0</v>
      </c>
      <c r="H27" s="5" t="str">
        <f>IF(COUNTIF(Repas!$A$2:$A$500,DATEVALUE($A27&amp;H$1&amp;2013)),SUMPRODUCT((Repas!$A$2:$A$500=DATEVALUE($A27&amp;H$1&amp;2013))*(Repas!$B$2:$H$500)*(Paramétrage!$A$2:$A$500&lt;=DATEVALUE($A27&amp;H$1&amp;2013))*(Paramétrage!$B$2:$H$500)),"0")</f>
        <v>0</v>
      </c>
      <c r="I27" s="5" t="str">
        <f>IF(COUNTIF(Repas!$A$2:$A$500,DATEVALUE($A27&amp;I$1&amp;2013)),SUMPRODUCT((Repas!$A$2:$A$500=DATEVALUE($A27&amp;I$1&amp;2013))*(Repas!$B$2:$H$500)*(Paramétrage!$A$2:$A$500&lt;=DATEVALUE($A27&amp;I$1&amp;2013))*(Paramétrage!$B$2:$H$500)),"0")</f>
        <v>0</v>
      </c>
      <c r="J27" s="5" t="str">
        <f>IF(COUNTIF(Repas!$A$2:$A$500,DATEVALUE($A27&amp;J$1&amp;2013)),SUMPRODUCT((Repas!$A$2:$A$500=DATEVALUE($A27&amp;J$1&amp;2013))*(Repas!$B$2:$H$500)*(Paramétrage!$A$2:$A$500&lt;=DATEVALUE($A27&amp;J$1&amp;2013))*(Paramétrage!$B$2:$H$500)),"0")</f>
        <v>0</v>
      </c>
      <c r="K27" s="5" t="str">
        <f>IF(COUNTIF(Repas!$A$2:$A$500,DATEVALUE($A27&amp;K$1&amp;2013)),SUMPRODUCT((Repas!$A$2:$A$500=DATEVALUE($A27&amp;K$1&amp;2013))*(Repas!$B$2:$H$500)*(Paramétrage!$A$2:$A$500&lt;=DATEVALUE($A27&amp;K$1&amp;2013))*(Paramétrage!$B$2:$H$500)),"0")</f>
        <v>0</v>
      </c>
      <c r="L27" s="5" t="str">
        <f>IF(COUNTIF(Repas!$A$2:$A$500,DATEVALUE($A27&amp;L$1&amp;2013)),SUMPRODUCT((Repas!$A$2:$A$500=DATEVALUE($A27&amp;L$1&amp;2013))*(Repas!$B$2:$H$500)*(Paramétrage!$A$2:$A$500&lt;=DATEVALUE($A27&amp;L$1&amp;2013))*(Paramétrage!$B$2:$H$500)),"0")</f>
        <v>0</v>
      </c>
      <c r="M27" s="5" t="str">
        <f>IF(COUNTIF(Repas!$A$2:$A$500,DATEVALUE($A27&amp;M$1&amp;2013)),SUMPRODUCT((Repas!$A$2:$A$500=DATEVALUE($A27&amp;M$1&amp;2013))*(Repas!$B$2:$H$500)*(Paramétrage!$A$2:$A$500&lt;=DATEVALUE($A27&amp;M$1&amp;2013))*(Paramétrage!$B$2:$H$500)),"0")</f>
        <v>0</v>
      </c>
    </row>
    <row r="28" spans="1:20">
      <c r="A28" s="8">
        <v>27</v>
      </c>
      <c r="B28" s="5" t="str">
        <f>IF(COUNTIF(Repas!$A$2:$A$500,DATEVALUE($A28&amp;B$1&amp;2013)),SUMPRODUCT((Repas!$A$2:$A$500=DATEVALUE($A28&amp;B$1&amp;2013))*(Repas!$B$2:$H$500)*(Paramétrage!$A$2:$A$500&lt;=DATEVALUE($A28&amp;B$1&amp;2013))*(Paramétrage!$B$2:$H$500)),"0")</f>
        <v>0</v>
      </c>
      <c r="C28" s="5">
        <f>IF(COUNTIF(Repas!$A$2:$A$500,DATEVALUE($A28&amp;C$1&amp;2013)),SUMPRODUCT((Repas!$A$2:$A$500=DATEVALUE($A28&amp;C$1&amp;2013))*(Repas!$B$2:$H$500)*(Paramétrage!$A$2:$A$500&lt;=DATEVALUE($A28&amp;C$1&amp;2013))*(Paramétrage!$B$2:$H$500)),"0")</f>
        <v>490000000</v>
      </c>
      <c r="D28" s="5" t="str">
        <f>IF(COUNTIF(Repas!$A$2:$A$500,DATEVALUE($A28&amp;D$1&amp;2013)),SUMPRODUCT((Repas!$A$2:$A$500=DATEVALUE($A28&amp;D$1&amp;2013))*(Repas!$B$2:$H$500)*(Paramétrage!$A$2:$A$500&lt;=DATEVALUE($A28&amp;D$1&amp;2013))*(Paramétrage!$B$2:$H$500)),"0")</f>
        <v>0</v>
      </c>
      <c r="E28" s="5" t="str">
        <f>IF(COUNTIF(Repas!$A$2:$A$500,DATEVALUE($A28&amp;E$1&amp;2013)),SUMPRODUCT((Repas!$A$2:$A$500=DATEVALUE($A28&amp;E$1&amp;2013))*(Repas!$B$2:$H$500)*(Paramétrage!$A$2:$A$500&lt;=DATEVALUE($A28&amp;E$1&amp;2013))*(Paramétrage!$B$2:$H$500)),"0")</f>
        <v>0</v>
      </c>
      <c r="F28" s="5" t="str">
        <f>IF(COUNTIF(Repas!$A$2:$A$500,DATEVALUE($A28&amp;F$1&amp;2013)),SUMPRODUCT((Repas!$A$2:$A$500=DATEVALUE($A28&amp;F$1&amp;2013))*(Repas!$B$2:$H$500)*(Paramétrage!$A$2:$A$500&lt;=DATEVALUE($A28&amp;F$1&amp;2013))*(Paramétrage!$B$2:$H$500)),"0")</f>
        <v>0</v>
      </c>
      <c r="G28" s="5" t="str">
        <f>IF(COUNTIF(Repas!$A$2:$A$500,DATEVALUE($A28&amp;G$1&amp;2013)),SUMPRODUCT((Repas!$A$2:$A$500=DATEVALUE($A28&amp;G$1&amp;2013))*(Repas!$B$2:$H$500)*(Paramétrage!$A$2:$A$500&lt;=DATEVALUE($A28&amp;G$1&amp;2013))*(Paramétrage!$B$2:$H$500)),"0")</f>
        <v>0</v>
      </c>
      <c r="H28" s="5" t="str">
        <f>IF(COUNTIF(Repas!$A$2:$A$500,DATEVALUE($A28&amp;H$1&amp;2013)),SUMPRODUCT((Repas!$A$2:$A$500=DATEVALUE($A28&amp;H$1&amp;2013))*(Repas!$B$2:$H$500)*(Paramétrage!$A$2:$A$500&lt;=DATEVALUE($A28&amp;H$1&amp;2013))*(Paramétrage!$B$2:$H$500)),"0")</f>
        <v>0</v>
      </c>
      <c r="I28" s="5" t="str">
        <f>IF(COUNTIF(Repas!$A$2:$A$500,DATEVALUE($A28&amp;I$1&amp;2013)),SUMPRODUCT((Repas!$A$2:$A$500=DATEVALUE($A28&amp;I$1&amp;2013))*(Repas!$B$2:$H$500)*(Paramétrage!$A$2:$A$500&lt;=DATEVALUE($A28&amp;I$1&amp;2013))*(Paramétrage!$B$2:$H$500)),"0")</f>
        <v>0</v>
      </c>
      <c r="J28" s="5" t="str">
        <f>IF(COUNTIF(Repas!$A$2:$A$500,DATEVALUE($A28&amp;J$1&amp;2013)),SUMPRODUCT((Repas!$A$2:$A$500=DATEVALUE($A28&amp;J$1&amp;2013))*(Repas!$B$2:$H$500)*(Paramétrage!$A$2:$A$500&lt;=DATEVALUE($A28&amp;J$1&amp;2013))*(Paramétrage!$B$2:$H$500)),"0")</f>
        <v>0</v>
      </c>
      <c r="K28" s="5" t="str">
        <f>IF(COUNTIF(Repas!$A$2:$A$500,DATEVALUE($A28&amp;K$1&amp;2013)),SUMPRODUCT((Repas!$A$2:$A$500=DATEVALUE($A28&amp;K$1&amp;2013))*(Repas!$B$2:$H$500)*(Paramétrage!$A$2:$A$500&lt;=DATEVALUE($A28&amp;K$1&amp;2013))*(Paramétrage!$B$2:$H$500)),"0")</f>
        <v>0</v>
      </c>
      <c r="L28" s="5" t="str">
        <f>IF(COUNTIF(Repas!$A$2:$A$500,DATEVALUE($A28&amp;L$1&amp;2013)),SUMPRODUCT((Repas!$A$2:$A$500=DATEVALUE($A28&amp;L$1&amp;2013))*(Repas!$B$2:$H$500)*(Paramétrage!$A$2:$A$500&lt;=DATEVALUE($A28&amp;L$1&amp;2013))*(Paramétrage!$B$2:$H$500)),"0")</f>
        <v>0</v>
      </c>
      <c r="M28" s="5" t="str">
        <f>IF(COUNTIF(Repas!$A$2:$A$500,DATEVALUE($A28&amp;M$1&amp;2013)),SUMPRODUCT((Repas!$A$2:$A$500=DATEVALUE($A28&amp;M$1&amp;2013))*(Repas!$B$2:$H$500)*(Paramétrage!$A$2:$A$500&lt;=DATEVALUE($A28&amp;M$1&amp;2013))*(Paramétrage!$B$2:$H$500)),"0")</f>
        <v>0</v>
      </c>
    </row>
    <row r="29" spans="1:20">
      <c r="A29" s="8">
        <v>28</v>
      </c>
      <c r="B29" s="5" t="str">
        <f>IF(COUNTIF(Repas!$A$2:$A$500,DATEVALUE($A29&amp;B$1&amp;2013)),SUMPRODUCT((Repas!$A$2:$A$500=DATEVALUE($A29&amp;B$1&amp;2013))*(Repas!$B$2:$H$500)*(Paramétrage!$A$2:$A$500&lt;=DATEVALUE($A29&amp;B$1&amp;2013))*(Paramétrage!$B$2:$H$500)),"0")</f>
        <v>0</v>
      </c>
      <c r="C29" s="5" t="str">
        <f>IF(COUNTIF(Repas!$A$2:$A$500,DATEVALUE($A29&amp;C$1&amp;2013)),SUMPRODUCT((Repas!$A$2:$A$500=DATEVALUE($A29&amp;C$1&amp;2013))*(Repas!$B$2:$H$500)*(Paramétrage!$A$2:$A$500&lt;=DATEVALUE($A29&amp;C$1&amp;2013))*(Paramétrage!$B$2:$H$500)),"0")</f>
        <v>0</v>
      </c>
      <c r="D29" s="5" t="str">
        <f>IF(COUNTIF(Repas!$A$2:$A$500,DATEVALUE($A29&amp;D$1&amp;2013)),SUMPRODUCT((Repas!$A$2:$A$500=DATEVALUE($A29&amp;D$1&amp;2013))*(Repas!$B$2:$H$500)*(Paramétrage!$A$2:$A$500&lt;=DATEVALUE($A29&amp;D$1&amp;2013))*(Paramétrage!$B$2:$H$500)),"0")</f>
        <v>0</v>
      </c>
      <c r="E29" s="5" t="str">
        <f>IF(COUNTIF(Repas!$A$2:$A$500,DATEVALUE($A29&amp;E$1&amp;2013)),SUMPRODUCT((Repas!$A$2:$A$500=DATEVALUE($A29&amp;E$1&amp;2013))*(Repas!$B$2:$H$500)*(Paramétrage!$A$2:$A$500&lt;=DATEVALUE($A29&amp;E$1&amp;2013))*(Paramétrage!$B$2:$H$500)),"0")</f>
        <v>0</v>
      </c>
      <c r="F29" s="5" t="str">
        <f>IF(COUNTIF(Repas!$A$2:$A$500,DATEVALUE($A29&amp;F$1&amp;2013)),SUMPRODUCT((Repas!$A$2:$A$500=DATEVALUE($A29&amp;F$1&amp;2013))*(Repas!$B$2:$H$500)*(Paramétrage!$A$2:$A$500&lt;=DATEVALUE($A29&amp;F$1&amp;2013))*(Paramétrage!$B$2:$H$500)),"0")</f>
        <v>0</v>
      </c>
      <c r="G29" s="5" t="str">
        <f>IF(COUNTIF(Repas!$A$2:$A$500,DATEVALUE($A29&amp;G$1&amp;2013)),SUMPRODUCT((Repas!$A$2:$A$500=DATEVALUE($A29&amp;G$1&amp;2013))*(Repas!$B$2:$H$500)*(Paramétrage!$A$2:$A$500&lt;=DATEVALUE($A29&amp;G$1&amp;2013))*(Paramétrage!$B$2:$H$500)),"0")</f>
        <v>0</v>
      </c>
      <c r="H29" s="5" t="str">
        <f>IF(COUNTIF(Repas!$A$2:$A$500,DATEVALUE($A29&amp;H$1&amp;2013)),SUMPRODUCT((Repas!$A$2:$A$500=DATEVALUE($A29&amp;H$1&amp;2013))*(Repas!$B$2:$H$500)*(Paramétrage!$A$2:$A$500&lt;=DATEVALUE($A29&amp;H$1&amp;2013))*(Paramétrage!$B$2:$H$500)),"0")</f>
        <v>0</v>
      </c>
      <c r="I29" s="5" t="str">
        <f>IF(COUNTIF(Repas!$A$2:$A$500,DATEVALUE($A29&amp;I$1&amp;2013)),SUMPRODUCT((Repas!$A$2:$A$500=DATEVALUE($A29&amp;I$1&amp;2013))*(Repas!$B$2:$H$500)*(Paramétrage!$A$2:$A$500&lt;=DATEVALUE($A29&amp;I$1&amp;2013))*(Paramétrage!$B$2:$H$500)),"0")</f>
        <v>0</v>
      </c>
      <c r="J29" s="5" t="str">
        <f>IF(COUNTIF(Repas!$A$2:$A$500,DATEVALUE($A29&amp;J$1&amp;2013)),SUMPRODUCT((Repas!$A$2:$A$500=DATEVALUE($A29&amp;J$1&amp;2013))*(Repas!$B$2:$H$500)*(Paramétrage!$A$2:$A$500&lt;=DATEVALUE($A29&amp;J$1&amp;2013))*(Paramétrage!$B$2:$H$500)),"0")</f>
        <v>0</v>
      </c>
      <c r="K29" s="5" t="str">
        <f>IF(COUNTIF(Repas!$A$2:$A$500,DATEVALUE($A29&amp;K$1&amp;2013)),SUMPRODUCT((Repas!$A$2:$A$500=DATEVALUE($A29&amp;K$1&amp;2013))*(Repas!$B$2:$H$500)*(Paramétrage!$A$2:$A$500&lt;=DATEVALUE($A29&amp;K$1&amp;2013))*(Paramétrage!$B$2:$H$500)),"0")</f>
        <v>0</v>
      </c>
      <c r="L29" s="5" t="str">
        <f>IF(COUNTIF(Repas!$A$2:$A$500,DATEVALUE($A29&amp;L$1&amp;2013)),SUMPRODUCT((Repas!$A$2:$A$500=DATEVALUE($A29&amp;L$1&amp;2013))*(Repas!$B$2:$H$500)*(Paramétrage!$A$2:$A$500&lt;=DATEVALUE($A29&amp;L$1&amp;2013))*(Paramétrage!$B$2:$H$500)),"0")</f>
        <v>0</v>
      </c>
      <c r="M29" s="5" t="str">
        <f>IF(COUNTIF(Repas!$A$2:$A$500,DATEVALUE($A29&amp;M$1&amp;2013)),SUMPRODUCT((Repas!$A$2:$A$500=DATEVALUE($A29&amp;M$1&amp;2013))*(Repas!$B$2:$H$500)*(Paramétrage!$A$2:$A$500&lt;=DATEVALUE($A29&amp;M$1&amp;2013))*(Paramétrage!$B$2:$H$500)),"0")</f>
        <v>0</v>
      </c>
    </row>
    <row r="30" spans="1:20">
      <c r="A30" s="8">
        <v>29</v>
      </c>
      <c r="B30" s="5" t="str">
        <f>IF(COUNTIF(Repas!$A$2:$A$500,DATEVALUE($A30&amp;B$1&amp;2013)),SUMPRODUCT((Repas!$A$2:$A$500=DATEVALUE($A30&amp;B$1&amp;2013))*(Repas!$B$2:$H$500)*(Paramétrage!$A$2:$A$500&lt;=DATEVALUE($A30&amp;B$1&amp;2013))*(Paramétrage!$B$2:$H$500)),"0")</f>
        <v>0</v>
      </c>
      <c r="C30" s="5" t="str">
        <f>IF(COUNTIF(Repas!$A$2:$A$500,DATEVALUE($A30&amp;C$1&amp;2013)),SUMPRODUCT((Repas!$A$2:$A$500=DATEVALUE($A30&amp;C$1&amp;2013))*(Repas!$B$2:$H$500)*(Paramétrage!$A$2:$A$500&lt;=DATEVALUE($A30&amp;C$1&amp;2013))*(Paramétrage!$B$2:$H$500)),"0")</f>
        <v>0</v>
      </c>
      <c r="D30" s="5" t="str">
        <f>IF(COUNTIF(Repas!$A$2:$A$500,DATEVALUE($A30&amp;D$1&amp;2013)),SUMPRODUCT((Repas!$A$2:$A$500=DATEVALUE($A30&amp;D$1&amp;2013))*(Repas!$B$2:$H$500)*(Paramétrage!$A$2:$A$500&lt;=DATEVALUE($A30&amp;D$1&amp;2013))*(Paramétrage!$B$2:$H$500)),"0")</f>
        <v>0</v>
      </c>
      <c r="E30" s="5" t="str">
        <f>IF(COUNTIF(Repas!$A$2:$A$500,DATEVALUE($A30&amp;E$1&amp;2013)),SUMPRODUCT((Repas!$A$2:$A$500=DATEVALUE($A30&amp;E$1&amp;2013))*(Repas!$B$2:$H$500)*(Paramétrage!$A$2:$A$500&lt;=DATEVALUE($A30&amp;E$1&amp;2013))*(Paramétrage!$B$2:$H$500)),"0")</f>
        <v>0</v>
      </c>
      <c r="F30" s="5" t="str">
        <f>IF(COUNTIF(Repas!$A$2:$A$500,DATEVALUE($A30&amp;F$1&amp;2013)),SUMPRODUCT((Repas!$A$2:$A$500=DATEVALUE($A30&amp;F$1&amp;2013))*(Repas!$B$2:$H$500)*(Paramétrage!$A$2:$A$500&lt;=DATEVALUE($A30&amp;F$1&amp;2013))*(Paramétrage!$B$2:$H$500)),"0")</f>
        <v>0</v>
      </c>
      <c r="G30" s="5" t="str">
        <f>IF(COUNTIF(Repas!$A$2:$A$500,DATEVALUE($A30&amp;G$1&amp;2013)),SUMPRODUCT((Repas!$A$2:$A$500=DATEVALUE($A30&amp;G$1&amp;2013))*(Repas!$B$2:$H$500)*(Paramétrage!$A$2:$A$500&lt;=DATEVALUE($A30&amp;G$1&amp;2013))*(Paramétrage!$B$2:$H$500)),"0")</f>
        <v>0</v>
      </c>
      <c r="H30" s="5" t="str">
        <f>IF(COUNTIF(Repas!$A$2:$A$500,DATEVALUE($A30&amp;H$1&amp;2013)),SUMPRODUCT((Repas!$A$2:$A$500=DATEVALUE($A30&amp;H$1&amp;2013))*(Repas!$B$2:$H$500)*(Paramétrage!$A$2:$A$500&lt;=DATEVALUE($A30&amp;H$1&amp;2013))*(Paramétrage!$B$2:$H$500)),"0")</f>
        <v>0</v>
      </c>
      <c r="I30" s="5" t="str">
        <f>IF(COUNTIF(Repas!$A$2:$A$500,DATEVALUE($A30&amp;I$1&amp;2013)),SUMPRODUCT((Repas!$A$2:$A$500=DATEVALUE($A30&amp;I$1&amp;2013))*(Repas!$B$2:$H$500)*(Paramétrage!$A$2:$A$500&lt;=DATEVALUE($A30&amp;I$1&amp;2013))*(Paramétrage!$B$2:$H$500)),"0")</f>
        <v>0</v>
      </c>
      <c r="J30" s="5" t="str">
        <f>IF(COUNTIF(Repas!$A$2:$A$500,DATEVALUE($A30&amp;J$1&amp;2013)),SUMPRODUCT((Repas!$A$2:$A$500=DATEVALUE($A30&amp;J$1&amp;2013))*(Repas!$B$2:$H$500)*(Paramétrage!$A$2:$A$500&lt;=DATEVALUE($A30&amp;J$1&amp;2013))*(Paramétrage!$B$2:$H$500)),"0")</f>
        <v>0</v>
      </c>
      <c r="K30" s="5" t="str">
        <f>IF(COUNTIF(Repas!$A$2:$A$500,DATEVALUE($A30&amp;K$1&amp;2013)),SUMPRODUCT((Repas!$A$2:$A$500=DATEVALUE($A30&amp;K$1&amp;2013))*(Repas!$B$2:$H$500)*(Paramétrage!$A$2:$A$500&lt;=DATEVALUE($A30&amp;K$1&amp;2013))*(Paramétrage!$B$2:$H$500)),"0")</f>
        <v>0</v>
      </c>
      <c r="L30" s="5" t="str">
        <f>IF(COUNTIF(Repas!$A$2:$A$500,DATEVALUE($A30&amp;L$1&amp;2013)),SUMPRODUCT((Repas!$A$2:$A$500=DATEVALUE($A30&amp;L$1&amp;2013))*(Repas!$B$2:$H$500)*(Paramétrage!$A$2:$A$500&lt;=DATEVALUE($A30&amp;L$1&amp;2013))*(Paramétrage!$B$2:$H$500)),"0")</f>
        <v>0</v>
      </c>
      <c r="M30" s="5" t="str">
        <f>IF(COUNTIF(Repas!$A$2:$A$500,DATEVALUE($A30&amp;M$1&amp;2013)),SUMPRODUCT((Repas!$A$2:$A$500=DATEVALUE($A30&amp;M$1&amp;2013))*(Repas!$B$2:$H$500)*(Paramétrage!$A$2:$A$500&lt;=DATEVALUE($A30&amp;M$1&amp;2013))*(Paramétrage!$B$2:$H$500)),"0")</f>
        <v>0</v>
      </c>
    </row>
    <row r="31" spans="1:20">
      <c r="A31" s="8">
        <v>30</v>
      </c>
      <c r="B31" s="5" t="str">
        <f>IF(COUNTIF(Repas!$A$2:$A$500,DATEVALUE($A31&amp;B$1&amp;2013)),SUMPRODUCT((Repas!$A$2:$A$500=DATEVALUE($A31&amp;B$1&amp;2013))*(Repas!$B$2:$H$500)*(Paramétrage!$A$2:$A$500&lt;=DATEVALUE($A31&amp;B$1&amp;2013))*(Paramétrage!$B$2:$H$500)),"0")</f>
        <v>0</v>
      </c>
      <c r="C31" s="5" t="str">
        <f>IF(COUNTIF(Repas!$A$2:$A$500,DATEVALUE($A31&amp;C$1&amp;2013)),SUMPRODUCT((Repas!$A$2:$A$500=DATEVALUE($A31&amp;C$1&amp;2013))*(Repas!$B$2:$H$500)*(Paramétrage!$A$2:$A$500&lt;=DATEVALUE($A31&amp;C$1&amp;2013))*(Paramétrage!$B$2:$H$500)),"0")</f>
        <v>0</v>
      </c>
      <c r="D31" s="5" t="str">
        <f>IF(COUNTIF(Repas!$A$2:$A$500,DATEVALUE($A31&amp;D$1&amp;2013)),SUMPRODUCT((Repas!$A$2:$A$500=DATEVALUE($A31&amp;D$1&amp;2013))*(Repas!$B$2:$H$500)*(Paramétrage!$A$2:$A$500&lt;=DATEVALUE($A31&amp;D$1&amp;2013))*(Paramétrage!$B$2:$H$500)),"0")</f>
        <v>0</v>
      </c>
      <c r="E31" s="5" t="str">
        <f>IF(COUNTIF(Repas!$A$2:$A$500,DATEVALUE($A31&amp;E$1&amp;2013)),SUMPRODUCT((Repas!$A$2:$A$500=DATEVALUE($A31&amp;E$1&amp;2013))*(Repas!$B$2:$H$500)*(Paramétrage!$A$2:$A$500&lt;=DATEVALUE($A31&amp;E$1&amp;2013))*(Paramétrage!$B$2:$H$500)),"0")</f>
        <v>0</v>
      </c>
      <c r="F31" s="5" t="str">
        <f>IF(COUNTIF(Repas!$A$2:$A$500,DATEVALUE($A31&amp;F$1&amp;2013)),SUMPRODUCT((Repas!$A$2:$A$500=DATEVALUE($A31&amp;F$1&amp;2013))*(Repas!$B$2:$H$500)*(Paramétrage!$A$2:$A$500&lt;=DATEVALUE($A31&amp;F$1&amp;2013))*(Paramétrage!$B$2:$H$500)),"0")</f>
        <v>0</v>
      </c>
      <c r="G31" s="5" t="str">
        <f>IF(COUNTIF(Repas!$A$2:$A$500,DATEVALUE($A31&amp;G$1&amp;2013)),SUMPRODUCT((Repas!$A$2:$A$500=DATEVALUE($A31&amp;G$1&amp;2013))*(Repas!$B$2:$H$500)*(Paramétrage!$A$2:$A$500&lt;=DATEVALUE($A31&amp;G$1&amp;2013))*(Paramétrage!$B$2:$H$500)),"0")</f>
        <v>0</v>
      </c>
      <c r="H31" s="5" t="str">
        <f>IF(COUNTIF(Repas!$A$2:$A$500,DATEVALUE($A31&amp;H$1&amp;2013)),SUMPRODUCT((Repas!$A$2:$A$500=DATEVALUE($A31&amp;H$1&amp;2013))*(Repas!$B$2:$H$500)*(Paramétrage!$A$2:$A$500&lt;=DATEVALUE($A31&amp;H$1&amp;2013))*(Paramétrage!$B$2:$H$500)),"0")</f>
        <v>0</v>
      </c>
      <c r="I31" s="5" t="str">
        <f>IF(COUNTIF(Repas!$A$2:$A$500,DATEVALUE($A31&amp;I$1&amp;2013)),SUMPRODUCT((Repas!$A$2:$A$500=DATEVALUE($A31&amp;I$1&amp;2013))*(Repas!$B$2:$H$500)*(Paramétrage!$A$2:$A$500&lt;=DATEVALUE($A31&amp;I$1&amp;2013))*(Paramétrage!$B$2:$H$500)),"0")</f>
        <v>0</v>
      </c>
      <c r="J31" s="5" t="str">
        <f>IF(COUNTIF(Repas!$A$2:$A$500,DATEVALUE($A31&amp;J$1&amp;2013)),SUMPRODUCT((Repas!$A$2:$A$500=DATEVALUE($A31&amp;J$1&amp;2013))*(Repas!$B$2:$H$500)*(Paramétrage!$A$2:$A$500&lt;=DATEVALUE($A31&amp;J$1&amp;2013))*(Paramétrage!$B$2:$H$500)),"0")</f>
        <v>0</v>
      </c>
      <c r="K31" s="5" t="str">
        <f>IF(COUNTIF(Repas!$A$2:$A$500,DATEVALUE($A31&amp;K$1&amp;2013)),SUMPRODUCT((Repas!$A$2:$A$500=DATEVALUE($A31&amp;K$1&amp;2013))*(Repas!$B$2:$H$500)*(Paramétrage!$A$2:$A$500&lt;=DATEVALUE($A31&amp;K$1&amp;2013))*(Paramétrage!$B$2:$H$500)),"0")</f>
        <v>0</v>
      </c>
      <c r="L31" s="5" t="str">
        <f>IF(COUNTIF(Repas!$A$2:$A$500,DATEVALUE($A31&amp;L$1&amp;2013)),SUMPRODUCT((Repas!$A$2:$A$500=DATEVALUE($A31&amp;L$1&amp;2013))*(Repas!$B$2:$H$500)*(Paramétrage!$A$2:$A$500&lt;=DATEVALUE($A31&amp;L$1&amp;2013))*(Paramétrage!$B$2:$H$500)),"0")</f>
        <v>0</v>
      </c>
      <c r="M31" s="5" t="str">
        <f>IF(COUNTIF(Repas!$A$2:$A$500,DATEVALUE($A31&amp;M$1&amp;2013)),SUMPRODUCT((Repas!$A$2:$A$500=DATEVALUE($A31&amp;M$1&amp;2013))*(Repas!$B$2:$H$500)*(Paramétrage!$A$2:$A$500&lt;=DATEVALUE($A31&amp;M$1&amp;2013))*(Paramétrage!$B$2:$H$500)),"0")</f>
        <v>0</v>
      </c>
    </row>
    <row r="32" spans="1:20">
      <c r="A32" s="8">
        <v>31</v>
      </c>
      <c r="B32" s="5" t="str">
        <f>IF(COUNTIF(Repas!$A$2:$A$500,DATEVALUE($A32&amp;B$1&amp;2013)),SUMPRODUCT((Repas!$A$2:$A$500=DATEVALUE($A32&amp;B$1&amp;2013))*(Repas!$B$2:$H$500)*(Paramétrage!$A$2:$A$500&lt;=DATEVALUE($A32&amp;B$1&amp;2013))*(Paramétrage!$B$2:$H$500)),"0")</f>
        <v>0</v>
      </c>
      <c r="C32" s="5" t="str">
        <f>IF(COUNTIF(Repas!$A$2:$A$500,DATEVALUE($A32&amp;C$1&amp;2013)),SUMPRODUCT((Repas!$A$2:$A$500=DATEVALUE($A32&amp;C$1&amp;2013))*(Repas!$B$2:$H$500)*(Paramétrage!$A$2:$A$500&lt;=DATEVALUE($A32&amp;C$1&amp;2013))*(Paramétrage!$B$2:$H$500)),"0")</f>
        <v>0</v>
      </c>
      <c r="D32" s="5" t="str">
        <f>IF(COUNTIF(Repas!$A$2:$A$500,DATEVALUE($A32&amp;D$1&amp;2013)),SUMPRODUCT((Repas!$A$2:$A$500=DATEVALUE($A32&amp;D$1&amp;2013))*(Repas!$B$2:$H$500)*(Paramétrage!$A$2:$A$500&lt;=DATEVALUE($A32&amp;D$1&amp;2013))*(Paramétrage!$B$2:$H$500)),"0")</f>
        <v>0</v>
      </c>
      <c r="E32" s="5" t="str">
        <f>IF(COUNTIF(Repas!$A$2:$A$500,DATEVALUE($A32&amp;E$1&amp;2013)),SUMPRODUCT((Repas!$A$2:$A$500=DATEVALUE($A32&amp;E$1&amp;2013))*(Repas!$B$2:$H$500)*(Paramétrage!$A$2:$A$500&lt;=DATEVALUE($A32&amp;E$1&amp;2013))*(Paramétrage!$B$2:$H$500)),"0")</f>
        <v>0</v>
      </c>
      <c r="F32" s="5" t="str">
        <f>IF(COUNTIF(Repas!$A$2:$A$500,DATEVALUE($A32&amp;F$1&amp;2013)),SUMPRODUCT((Repas!$A$2:$A$500=DATEVALUE($A32&amp;F$1&amp;2013))*(Repas!$B$2:$H$500)*(Paramétrage!$A$2:$A$500&lt;=DATEVALUE($A32&amp;F$1&amp;2013))*(Paramétrage!$B$2:$H$500)),"0")</f>
        <v>0</v>
      </c>
      <c r="G32" s="5" t="str">
        <f>IF(COUNTIF(Repas!$A$2:$A$500,DATEVALUE($A32&amp;G$1&amp;2013)),SUMPRODUCT((Repas!$A$2:$A$500=DATEVALUE($A32&amp;G$1&amp;2013))*(Repas!$B$2:$H$500)*(Paramétrage!$A$2:$A$500&lt;=DATEVALUE($A32&amp;G$1&amp;2013))*(Paramétrage!$B$2:$H$500)),"0")</f>
        <v>0</v>
      </c>
      <c r="H32" s="5" t="str">
        <f>IF(COUNTIF(Repas!$A$2:$A$500,DATEVALUE($A32&amp;H$1&amp;2013)),SUMPRODUCT((Repas!$A$2:$A$500=DATEVALUE($A32&amp;H$1&amp;2013))*(Repas!$B$2:$H$500)*(Paramétrage!$A$2:$A$500&lt;=DATEVALUE($A32&amp;H$1&amp;2013))*(Paramétrage!$B$2:$H$500)),"0")</f>
        <v>0</v>
      </c>
      <c r="I32" s="5" t="str">
        <f>IF(COUNTIF(Repas!$A$2:$A$500,DATEVALUE($A32&amp;I$1&amp;2013)),SUMPRODUCT((Repas!$A$2:$A$500=DATEVALUE($A32&amp;I$1&amp;2013))*(Repas!$B$2:$H$500)*(Paramétrage!$A$2:$A$500&lt;=DATEVALUE($A32&amp;I$1&amp;2013))*(Paramétrage!$B$2:$H$500)),"0")</f>
        <v>0</v>
      </c>
      <c r="J32" s="5" t="str">
        <f>IF(COUNTIF(Repas!$A$2:$A$500,DATEVALUE($A32&amp;J$1&amp;2013)),SUMPRODUCT((Repas!$A$2:$A$500=DATEVALUE($A32&amp;J$1&amp;2013))*(Repas!$B$2:$H$500)*(Paramétrage!$A$2:$A$500&lt;=DATEVALUE($A32&amp;J$1&amp;2013))*(Paramétrage!$B$2:$H$500)),"0")</f>
        <v>0</v>
      </c>
      <c r="K32" s="5" t="str">
        <f>IF(COUNTIF(Repas!$A$2:$A$500,DATEVALUE($A32&amp;K$1&amp;2013)),SUMPRODUCT((Repas!$A$2:$A$500=DATEVALUE($A32&amp;K$1&amp;2013))*(Repas!$B$2:$H$500)*(Paramétrage!$A$2:$A$500&lt;=DATEVALUE($A32&amp;K$1&amp;2013))*(Paramétrage!$B$2:$H$500)),"0")</f>
        <v>0</v>
      </c>
      <c r="L32" s="5" t="str">
        <f>IF(COUNTIF(Repas!$A$2:$A$500,DATEVALUE($A32&amp;L$1&amp;2013)),SUMPRODUCT((Repas!$A$2:$A$500=DATEVALUE($A32&amp;L$1&amp;2013))*(Repas!$B$2:$H$500)*(Paramétrage!$A$2:$A$500&lt;=DATEVALUE($A32&amp;L$1&amp;2013))*(Paramétrage!$B$2:$H$500)),"0")</f>
        <v>0</v>
      </c>
      <c r="M32" s="5" t="str">
        <f>IF(COUNTIF(Repas!$A$2:$A$500,DATEVALUE($A32&amp;M$1&amp;2013)),SUMPRODUCT((Repas!$A$2:$A$500=DATEVALUE($A32&amp;M$1&amp;2013))*(Repas!$B$2:$H$500)*(Paramétrage!$A$2:$A$500&lt;=DATEVALUE($A32&amp;M$1&amp;2013))*(Paramétrage!$B$2:$H$500)),"0")</f>
        <v>0</v>
      </c>
    </row>
    <row r="36" spans="1:19">
      <c r="A36" s="3" t="s">
        <v>20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8" spans="1:19">
      <c r="A38" s="3" t="s">
        <v>21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</row>
  </sheetData>
  <mergeCells count="3">
    <mergeCell ref="A36:S36"/>
    <mergeCell ref="A38:S38"/>
    <mergeCell ref="S5:T5"/>
  </mergeCells>
  <dataValidations count="1">
    <dataValidation type="date" allowBlank="1" showInputMessage="1" showErrorMessage="1" sqref="Q6:Q20">
      <formula1>36526</formula1>
      <formula2>401769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9"/>
  <sheetViews>
    <sheetView workbookViewId="0">
      <selection activeCell="J13" sqref="J13"/>
    </sheetView>
  </sheetViews>
  <sheetFormatPr baseColWidth="10" defaultRowHeight="15"/>
  <cols>
    <col min="5" max="5" width="11.140625" bestFit="1" customWidth="1"/>
    <col min="9" max="9" width="15" bestFit="1" customWidth="1"/>
  </cols>
  <sheetData>
    <row r="1" spans="1:9">
      <c r="A1" s="4" t="s">
        <v>12</v>
      </c>
      <c r="B1" s="4" t="s">
        <v>13</v>
      </c>
      <c r="C1" s="4" t="s">
        <v>14</v>
      </c>
      <c r="D1" s="4" t="s">
        <v>15</v>
      </c>
      <c r="E1" s="4" t="s">
        <v>16</v>
      </c>
      <c r="F1" s="4" t="s">
        <v>17</v>
      </c>
      <c r="G1" s="4" t="s">
        <v>18</v>
      </c>
      <c r="H1" s="4" t="s">
        <v>19</v>
      </c>
      <c r="I1" s="1"/>
    </row>
    <row r="2" spans="1:9">
      <c r="A2" s="9">
        <v>41276</v>
      </c>
      <c r="B2" s="10">
        <v>1</v>
      </c>
      <c r="C2" s="10">
        <v>1</v>
      </c>
      <c r="D2" s="10">
        <v>1</v>
      </c>
      <c r="E2" s="10">
        <v>1</v>
      </c>
      <c r="F2" s="10">
        <v>1</v>
      </c>
      <c r="G2" s="10">
        <v>1</v>
      </c>
      <c r="H2" s="10">
        <v>1</v>
      </c>
    </row>
    <row r="3" spans="1:9">
      <c r="A3" s="9">
        <v>41279</v>
      </c>
      <c r="B3" s="10">
        <v>2</v>
      </c>
      <c r="C3" s="10">
        <v>2</v>
      </c>
      <c r="D3" s="10">
        <v>2</v>
      </c>
      <c r="E3" s="10">
        <v>2</v>
      </c>
      <c r="F3" s="10">
        <v>2</v>
      </c>
      <c r="G3" s="10">
        <v>2</v>
      </c>
      <c r="H3" s="10">
        <v>2</v>
      </c>
    </row>
    <row r="4" spans="1:9">
      <c r="A4" s="9">
        <v>41289</v>
      </c>
      <c r="B4" s="10">
        <v>3</v>
      </c>
      <c r="C4" s="10">
        <v>3</v>
      </c>
      <c r="D4" s="10">
        <v>3</v>
      </c>
      <c r="E4" s="10">
        <v>3</v>
      </c>
      <c r="F4" s="10">
        <v>3</v>
      </c>
      <c r="G4" s="10">
        <v>3</v>
      </c>
      <c r="H4" s="10">
        <v>3</v>
      </c>
    </row>
    <row r="5" spans="1:9">
      <c r="A5" s="9">
        <v>41294</v>
      </c>
      <c r="B5" s="10">
        <v>4</v>
      </c>
      <c r="C5" s="10">
        <v>4</v>
      </c>
      <c r="D5" s="10">
        <v>4</v>
      </c>
      <c r="E5" s="10">
        <v>4</v>
      </c>
      <c r="F5" s="10">
        <v>4</v>
      </c>
      <c r="G5" s="10">
        <v>4</v>
      </c>
      <c r="H5" s="10">
        <v>4</v>
      </c>
    </row>
    <row r="6" spans="1:9">
      <c r="A6" s="9">
        <v>41307</v>
      </c>
      <c r="B6" s="10">
        <v>5</v>
      </c>
      <c r="C6" s="10">
        <v>5</v>
      </c>
      <c r="D6" s="10">
        <v>5</v>
      </c>
      <c r="E6" s="10">
        <v>5</v>
      </c>
      <c r="F6" s="10">
        <v>5</v>
      </c>
      <c r="G6" s="10">
        <v>5</v>
      </c>
      <c r="H6" s="10">
        <v>5</v>
      </c>
    </row>
    <row r="7" spans="1:9">
      <c r="A7" s="9">
        <v>41313</v>
      </c>
      <c r="B7" s="10">
        <v>6</v>
      </c>
      <c r="C7" s="10">
        <v>6</v>
      </c>
      <c r="D7" s="10">
        <v>6</v>
      </c>
      <c r="E7" s="10">
        <v>6</v>
      </c>
      <c r="F7" s="10">
        <v>6</v>
      </c>
      <c r="G7" s="10">
        <v>6</v>
      </c>
      <c r="H7" s="10">
        <v>6</v>
      </c>
    </row>
    <row r="8" spans="1:9">
      <c r="A8" s="9">
        <v>41332</v>
      </c>
      <c r="B8" s="10">
        <v>7</v>
      </c>
      <c r="C8" s="10">
        <v>7</v>
      </c>
      <c r="D8" s="10">
        <v>7</v>
      </c>
      <c r="E8" s="10">
        <v>7</v>
      </c>
      <c r="F8" s="10">
        <v>7</v>
      </c>
      <c r="G8" s="10">
        <v>7</v>
      </c>
      <c r="H8" s="10">
        <v>7</v>
      </c>
    </row>
    <row r="9" spans="1:9">
      <c r="A9" s="9">
        <v>41337</v>
      </c>
      <c r="B9" s="10">
        <v>8</v>
      </c>
      <c r="C9" s="10">
        <v>8</v>
      </c>
      <c r="D9" s="10">
        <v>8</v>
      </c>
      <c r="E9" s="10">
        <v>8</v>
      </c>
      <c r="F9" s="10">
        <v>8</v>
      </c>
      <c r="G9" s="10">
        <v>8</v>
      </c>
      <c r="H9" s="10">
        <v>8</v>
      </c>
    </row>
    <row r="10" spans="1:9">
      <c r="A10" s="9">
        <v>40988</v>
      </c>
      <c r="B10" s="10">
        <v>9</v>
      </c>
      <c r="C10" s="10">
        <v>9</v>
      </c>
      <c r="D10" s="10">
        <v>9</v>
      </c>
      <c r="E10" s="10">
        <v>9</v>
      </c>
      <c r="F10" s="10">
        <v>9</v>
      </c>
      <c r="G10" s="10">
        <v>9</v>
      </c>
      <c r="H10" s="10">
        <v>9</v>
      </c>
    </row>
    <row r="11" spans="1:9">
      <c r="A11" s="10"/>
      <c r="B11" s="10"/>
      <c r="C11" s="10"/>
      <c r="D11" s="10"/>
      <c r="E11" s="10"/>
      <c r="F11" s="10"/>
      <c r="G11" s="10"/>
      <c r="H11" s="10"/>
    </row>
    <row r="12" spans="1:9">
      <c r="A12" s="10"/>
      <c r="B12" s="10"/>
      <c r="C12" s="10"/>
      <c r="D12" s="10"/>
      <c r="E12" s="10"/>
      <c r="F12" s="10"/>
      <c r="G12" s="10"/>
      <c r="H12" s="10"/>
    </row>
    <row r="13" spans="1:9">
      <c r="A13" s="10"/>
      <c r="B13" s="10"/>
      <c r="C13" s="10"/>
      <c r="D13" s="10"/>
      <c r="E13" s="10"/>
      <c r="F13" s="10"/>
      <c r="G13" s="10"/>
      <c r="H13" s="10"/>
    </row>
    <row r="14" spans="1:9">
      <c r="A14" s="10"/>
      <c r="B14" s="10"/>
      <c r="C14" s="10"/>
      <c r="D14" s="10"/>
      <c r="E14" s="10"/>
      <c r="F14" s="10"/>
      <c r="G14" s="10"/>
      <c r="H14" s="10"/>
    </row>
    <row r="15" spans="1:9">
      <c r="A15" s="10"/>
      <c r="B15" s="10"/>
      <c r="C15" s="10"/>
      <c r="D15" s="10"/>
      <c r="E15" s="10"/>
      <c r="F15" s="10"/>
      <c r="G15" s="10"/>
      <c r="H15" s="10"/>
    </row>
    <row r="16" spans="1:9">
      <c r="A16" s="10"/>
      <c r="B16" s="10"/>
      <c r="C16" s="10"/>
      <c r="D16" s="10"/>
      <c r="E16" s="10"/>
      <c r="F16" s="10"/>
      <c r="G16" s="10"/>
      <c r="H16" s="10"/>
    </row>
    <row r="17" spans="1:8">
      <c r="A17" s="10"/>
      <c r="B17" s="10"/>
      <c r="C17" s="10"/>
      <c r="D17" s="10"/>
      <c r="E17" s="10"/>
      <c r="F17" s="10"/>
      <c r="G17" s="10"/>
      <c r="H17" s="10"/>
    </row>
    <row r="18" spans="1:8">
      <c r="A18" s="10"/>
      <c r="B18" s="10"/>
      <c r="C18" s="10"/>
      <c r="D18" s="10"/>
      <c r="E18" s="10"/>
      <c r="F18" s="10"/>
      <c r="G18" s="10"/>
      <c r="H18" s="10"/>
    </row>
    <row r="19" spans="1:8">
      <c r="A19" s="10"/>
      <c r="B19" s="10"/>
      <c r="C19" s="10"/>
      <c r="D19" s="10"/>
      <c r="E19" s="10"/>
      <c r="F19" s="10"/>
      <c r="G19" s="10"/>
      <c r="H19" s="10"/>
    </row>
    <row r="20" spans="1:8">
      <c r="A20" s="10"/>
      <c r="B20" s="10"/>
      <c r="C20" s="10"/>
      <c r="D20" s="10"/>
      <c r="E20" s="10"/>
      <c r="F20" s="10"/>
      <c r="G20" s="10"/>
      <c r="H20" s="10"/>
    </row>
    <row r="21" spans="1:8">
      <c r="A21" s="10"/>
      <c r="B21" s="10"/>
      <c r="C21" s="10"/>
      <c r="D21" s="10"/>
      <c r="E21" s="10"/>
      <c r="F21" s="10"/>
      <c r="G21" s="10"/>
      <c r="H21" s="10"/>
    </row>
    <row r="22" spans="1:8">
      <c r="A22" s="10"/>
      <c r="B22" s="10"/>
      <c r="C22" s="10"/>
      <c r="D22" s="10"/>
      <c r="E22" s="10"/>
      <c r="F22" s="10"/>
      <c r="G22" s="10"/>
      <c r="H22" s="10"/>
    </row>
    <row r="23" spans="1:8">
      <c r="A23" s="10"/>
      <c r="B23" s="10"/>
      <c r="C23" s="10"/>
      <c r="D23" s="10"/>
      <c r="E23" s="10"/>
      <c r="F23" s="10"/>
      <c r="G23" s="10"/>
      <c r="H23" s="10"/>
    </row>
    <row r="24" spans="1:8">
      <c r="A24" s="10"/>
      <c r="B24" s="10"/>
      <c r="C24" s="10"/>
      <c r="D24" s="10"/>
      <c r="E24" s="10"/>
      <c r="F24" s="10"/>
      <c r="G24" s="10"/>
      <c r="H24" s="10"/>
    </row>
    <row r="25" spans="1:8">
      <c r="A25" s="10"/>
      <c r="B25" s="10"/>
      <c r="C25" s="10"/>
      <c r="D25" s="10"/>
      <c r="E25" s="10"/>
      <c r="F25" s="10"/>
      <c r="G25" s="10"/>
      <c r="H25" s="10"/>
    </row>
    <row r="26" spans="1:8">
      <c r="A26" s="10"/>
      <c r="B26" s="10"/>
      <c r="C26" s="10"/>
      <c r="D26" s="10"/>
      <c r="E26" s="10"/>
      <c r="F26" s="10"/>
      <c r="G26" s="10"/>
      <c r="H26" s="10"/>
    </row>
    <row r="27" spans="1:8">
      <c r="A27" s="10"/>
      <c r="B27" s="10"/>
      <c r="C27" s="10"/>
      <c r="D27" s="10"/>
      <c r="E27" s="10"/>
      <c r="F27" s="10"/>
      <c r="G27" s="10"/>
      <c r="H27" s="10"/>
    </row>
    <row r="28" spans="1:8">
      <c r="A28" s="10"/>
      <c r="B28" s="10"/>
      <c r="C28" s="10"/>
      <c r="D28" s="10"/>
      <c r="E28" s="10"/>
      <c r="F28" s="10"/>
      <c r="G28" s="10"/>
      <c r="H28" s="10"/>
    </row>
    <row r="29" spans="1:8">
      <c r="A29" s="10"/>
      <c r="B29" s="10"/>
      <c r="C29" s="10"/>
      <c r="D29" s="10"/>
      <c r="E29" s="10"/>
      <c r="F29" s="10"/>
      <c r="G29" s="10"/>
      <c r="H29" s="10"/>
    </row>
  </sheetData>
  <dataValidations count="1">
    <dataValidation type="date" allowBlank="1" showInputMessage="1" showErrorMessage="1" sqref="A1:A10">
      <formula1>36526</formula1>
      <formula2>401769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5"/>
  <sheetViews>
    <sheetView workbookViewId="0">
      <selection activeCell="K20" sqref="K20"/>
    </sheetView>
  </sheetViews>
  <sheetFormatPr baseColWidth="10" defaultRowHeight="15"/>
  <sheetData>
    <row r="1" spans="1:8">
      <c r="A1" s="4" t="s">
        <v>12</v>
      </c>
      <c r="B1" s="4" t="s">
        <v>13</v>
      </c>
      <c r="C1" s="4" t="s">
        <v>14</v>
      </c>
      <c r="D1" s="4" t="s">
        <v>15</v>
      </c>
      <c r="E1" s="4" t="s">
        <v>16</v>
      </c>
      <c r="F1" s="4" t="s">
        <v>17</v>
      </c>
      <c r="G1" s="4" t="s">
        <v>18</v>
      </c>
      <c r="H1" s="4" t="s">
        <v>19</v>
      </c>
    </row>
    <row r="2" spans="1:8">
      <c r="A2" s="9">
        <v>41275</v>
      </c>
      <c r="B2" s="10">
        <v>10</v>
      </c>
      <c r="C2" s="10">
        <v>10</v>
      </c>
      <c r="D2" s="10">
        <v>10</v>
      </c>
      <c r="E2" s="10">
        <v>10</v>
      </c>
      <c r="F2" s="10">
        <v>10</v>
      </c>
      <c r="G2" s="10">
        <v>10</v>
      </c>
      <c r="H2" s="10">
        <v>10</v>
      </c>
    </row>
    <row r="3" spans="1:8">
      <c r="A3" s="9">
        <v>41279</v>
      </c>
      <c r="B3" s="10">
        <v>100</v>
      </c>
      <c r="C3" s="10">
        <v>100</v>
      </c>
      <c r="D3" s="10">
        <v>100</v>
      </c>
      <c r="E3" s="10">
        <v>100</v>
      </c>
      <c r="F3" s="10">
        <v>100</v>
      </c>
      <c r="G3" s="10">
        <v>100</v>
      </c>
      <c r="H3" s="10">
        <v>100</v>
      </c>
    </row>
    <row r="4" spans="1:8">
      <c r="A4" s="9">
        <v>41288</v>
      </c>
      <c r="B4" s="10">
        <v>1000</v>
      </c>
      <c r="C4" s="10">
        <v>1000</v>
      </c>
      <c r="D4" s="10">
        <v>1000</v>
      </c>
      <c r="E4" s="10">
        <v>1000</v>
      </c>
      <c r="F4" s="10">
        <v>1000</v>
      </c>
      <c r="G4" s="10">
        <v>1000</v>
      </c>
      <c r="H4" s="10">
        <v>1000</v>
      </c>
    </row>
    <row r="5" spans="1:8">
      <c r="A5" s="9">
        <v>41296</v>
      </c>
      <c r="B5" s="10">
        <v>10000</v>
      </c>
      <c r="C5" s="10">
        <v>10000</v>
      </c>
      <c r="D5" s="10">
        <v>10000</v>
      </c>
      <c r="E5" s="10">
        <v>10000</v>
      </c>
      <c r="F5" s="10">
        <v>10000</v>
      </c>
      <c r="G5" s="10">
        <v>10000</v>
      </c>
      <c r="H5" s="10">
        <v>10000</v>
      </c>
    </row>
    <row r="6" spans="1:8">
      <c r="A6" s="9">
        <v>41309</v>
      </c>
      <c r="B6" s="10">
        <v>100000</v>
      </c>
      <c r="C6" s="10">
        <v>100000</v>
      </c>
      <c r="D6" s="10">
        <v>100000</v>
      </c>
      <c r="E6" s="10">
        <v>100000</v>
      </c>
      <c r="F6" s="10">
        <v>100000</v>
      </c>
      <c r="G6" s="10">
        <v>100000</v>
      </c>
      <c r="H6" s="10">
        <v>100000</v>
      </c>
    </row>
    <row r="7" spans="1:8">
      <c r="A7" s="9">
        <v>41312</v>
      </c>
      <c r="B7" s="10">
        <v>1000000</v>
      </c>
      <c r="C7" s="10">
        <v>1000000</v>
      </c>
      <c r="D7" s="10">
        <v>1000000</v>
      </c>
      <c r="E7" s="10">
        <v>1000000</v>
      </c>
      <c r="F7" s="10">
        <v>1000000</v>
      </c>
      <c r="G7" s="10">
        <v>1000000</v>
      </c>
      <c r="H7" s="10">
        <v>1000000</v>
      </c>
    </row>
    <row r="8" spans="1:8">
      <c r="A8" s="9">
        <v>41332</v>
      </c>
      <c r="B8" s="10">
        <v>10000000</v>
      </c>
      <c r="C8" s="10">
        <v>10000000</v>
      </c>
      <c r="D8" s="10">
        <v>10000000</v>
      </c>
      <c r="E8" s="10">
        <v>10000000</v>
      </c>
      <c r="F8" s="10">
        <v>10000000</v>
      </c>
      <c r="G8" s="10">
        <v>10000000</v>
      </c>
      <c r="H8" s="10">
        <v>10000000</v>
      </c>
    </row>
    <row r="9" spans="1:8">
      <c r="A9" s="9">
        <v>41337</v>
      </c>
      <c r="B9" s="10">
        <v>100000000</v>
      </c>
      <c r="C9" s="10">
        <v>100000000</v>
      </c>
      <c r="D9" s="10">
        <v>100000000</v>
      </c>
      <c r="E9" s="10">
        <v>100000000</v>
      </c>
      <c r="F9" s="10">
        <v>100000000</v>
      </c>
      <c r="G9" s="10">
        <v>100000000</v>
      </c>
      <c r="H9" s="10">
        <v>100000000</v>
      </c>
    </row>
    <row r="10" spans="1:8">
      <c r="A10" s="9">
        <v>40988</v>
      </c>
      <c r="B10" s="10">
        <v>1000000000</v>
      </c>
      <c r="C10" s="10">
        <v>1000000000</v>
      </c>
      <c r="D10" s="10">
        <v>1000000000</v>
      </c>
      <c r="E10" s="10">
        <v>1000000000</v>
      </c>
      <c r="F10" s="10">
        <v>1000000000</v>
      </c>
      <c r="G10" s="10">
        <v>1000000000</v>
      </c>
      <c r="H10" s="10">
        <v>1000000000</v>
      </c>
    </row>
    <row r="11" spans="1:8">
      <c r="A11" s="10"/>
      <c r="B11" s="10"/>
      <c r="C11" s="10"/>
      <c r="D11" s="10"/>
      <c r="E11" s="10"/>
      <c r="F11" s="10"/>
      <c r="G11" s="10"/>
      <c r="H11" s="10"/>
    </row>
    <row r="12" spans="1:8">
      <c r="A12" s="10"/>
      <c r="B12" s="10"/>
      <c r="C12" s="10"/>
      <c r="D12" s="10"/>
      <c r="E12" s="10"/>
      <c r="F12" s="10"/>
      <c r="G12" s="10"/>
      <c r="H12" s="10"/>
    </row>
    <row r="13" spans="1:8">
      <c r="A13" s="10"/>
      <c r="B13" s="10"/>
      <c r="C13" s="10"/>
      <c r="D13" s="10"/>
      <c r="E13" s="10"/>
      <c r="F13" s="10"/>
      <c r="G13" s="10"/>
      <c r="H13" s="10"/>
    </row>
    <row r="14" spans="1:8">
      <c r="A14" s="10"/>
      <c r="B14" s="10"/>
      <c r="C14" s="10"/>
      <c r="D14" s="10"/>
      <c r="E14" s="10"/>
      <c r="F14" s="10"/>
      <c r="G14" s="10"/>
      <c r="H14" s="10"/>
    </row>
    <row r="15" spans="1:8">
      <c r="A15" s="10"/>
      <c r="B15" s="10"/>
      <c r="C15" s="10"/>
      <c r="D15" s="10"/>
      <c r="E15" s="10"/>
      <c r="F15" s="10"/>
      <c r="G15" s="10"/>
      <c r="H15" s="10"/>
    </row>
    <row r="16" spans="1:8">
      <c r="A16" s="10"/>
      <c r="B16" s="10"/>
      <c r="C16" s="10"/>
      <c r="D16" s="10"/>
      <c r="E16" s="10"/>
      <c r="F16" s="10"/>
      <c r="G16" s="10"/>
      <c r="H16" s="10"/>
    </row>
    <row r="17" spans="1:8">
      <c r="A17" s="10"/>
      <c r="B17" s="10"/>
      <c r="C17" s="10"/>
      <c r="D17" s="10"/>
      <c r="E17" s="10"/>
      <c r="F17" s="10"/>
      <c r="G17" s="10"/>
      <c r="H17" s="10"/>
    </row>
    <row r="18" spans="1:8">
      <c r="A18" s="10"/>
      <c r="B18" s="10"/>
      <c r="C18" s="10"/>
      <c r="D18" s="10"/>
      <c r="E18" s="10"/>
      <c r="F18" s="10"/>
      <c r="G18" s="10"/>
      <c r="H18" s="10"/>
    </row>
    <row r="19" spans="1:8">
      <c r="A19" s="10"/>
      <c r="B19" s="10"/>
      <c r="C19" s="10"/>
      <c r="D19" s="10"/>
      <c r="E19" s="10"/>
      <c r="F19" s="10"/>
      <c r="G19" s="10"/>
      <c r="H19" s="10"/>
    </row>
    <row r="20" spans="1:8">
      <c r="A20" s="10"/>
      <c r="B20" s="10"/>
      <c r="C20" s="10"/>
      <c r="D20" s="10"/>
      <c r="E20" s="10"/>
      <c r="F20" s="10"/>
      <c r="G20" s="10"/>
      <c r="H20" s="10"/>
    </row>
    <row r="21" spans="1:8">
      <c r="A21" s="10"/>
      <c r="B21" s="10"/>
      <c r="C21" s="10"/>
      <c r="D21" s="10"/>
      <c r="E21" s="10"/>
      <c r="F21" s="10"/>
      <c r="G21" s="10"/>
      <c r="H21" s="10"/>
    </row>
    <row r="22" spans="1:8">
      <c r="A22" s="10"/>
      <c r="B22" s="10"/>
      <c r="C22" s="10"/>
      <c r="D22" s="10"/>
      <c r="E22" s="10"/>
      <c r="F22" s="10"/>
      <c r="G22" s="10"/>
      <c r="H22" s="10"/>
    </row>
    <row r="23" spans="1:8">
      <c r="A23" s="10"/>
      <c r="B23" s="10"/>
      <c r="C23" s="10"/>
      <c r="D23" s="10"/>
      <c r="E23" s="10"/>
      <c r="F23" s="10"/>
      <c r="G23" s="10"/>
      <c r="H23" s="10"/>
    </row>
    <row r="24" spans="1:8">
      <c r="A24" s="10"/>
      <c r="B24" s="10"/>
      <c r="C24" s="10"/>
      <c r="D24" s="10"/>
      <c r="E24" s="10"/>
      <c r="F24" s="10"/>
      <c r="G24" s="10"/>
      <c r="H24" s="10"/>
    </row>
    <row r="25" spans="1:8">
      <c r="A25" s="10"/>
      <c r="B25" s="10"/>
      <c r="C25" s="10"/>
      <c r="D25" s="10"/>
      <c r="E25" s="10"/>
      <c r="F25" s="10"/>
      <c r="G25" s="10"/>
      <c r="H25" s="10"/>
    </row>
  </sheetData>
  <dataValidations count="1">
    <dataValidation type="date" allowBlank="1" showInputMessage="1" showErrorMessage="1" sqref="A1 A4:A10">
      <formula1>36526</formula1>
      <formula2>401769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</vt:lpstr>
      <vt:lpstr>Repas</vt:lpstr>
      <vt:lpstr>Paramétrage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AQUA-PC</dc:creator>
  <cp:lastModifiedBy>AQUA-PC</cp:lastModifiedBy>
  <dcterms:created xsi:type="dcterms:W3CDTF">2013-10-22T11:48:12Z</dcterms:created>
  <dcterms:modified xsi:type="dcterms:W3CDTF">2013-10-23T14:13:19Z</dcterms:modified>
</cp:coreProperties>
</file>