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0" windowWidth="26115" windowHeight="13350" activeTab="1"/>
  </bookViews>
  <sheets>
    <sheet name="Equipes" sheetId="2" r:id="rId1"/>
    <sheet name="Excellence" sheetId="3" r:id="rId2"/>
    <sheet name="Division 1" sheetId="4" r:id="rId3"/>
    <sheet name="Division 2" sheetId="5" r:id="rId4"/>
  </sheets>
  <calcPr calcId="145621"/>
</workbook>
</file>

<file path=xl/calcChain.xml><?xml version="1.0" encoding="utf-8"?>
<calcChain xmlns="http://schemas.openxmlformats.org/spreadsheetml/2006/main">
  <c r="A1" i="3" l="1"/>
  <c r="L48" i="3"/>
  <c r="L47" i="3"/>
  <c r="L46" i="3"/>
  <c r="L45" i="3"/>
  <c r="L44" i="3"/>
  <c r="L43" i="3"/>
  <c r="L42" i="3"/>
  <c r="L41" i="3"/>
  <c r="L40" i="3"/>
  <c r="L39" i="3"/>
  <c r="L38" i="3"/>
  <c r="L37" i="3"/>
  <c r="L36" i="3"/>
  <c r="L35" i="3"/>
  <c r="L34" i="3"/>
  <c r="L33" i="3"/>
  <c r="L32" i="3"/>
  <c r="L31" i="3"/>
  <c r="L30" i="3"/>
  <c r="L29" i="3"/>
  <c r="L28" i="3"/>
  <c r="L27" i="3"/>
  <c r="L26" i="3"/>
  <c r="L25" i="3"/>
  <c r="L24" i="3"/>
  <c r="L23" i="3"/>
  <c r="L22" i="3"/>
  <c r="L21" i="3"/>
  <c r="L20" i="3"/>
  <c r="L19" i="3"/>
  <c r="L18" i="3"/>
  <c r="L17" i="3"/>
  <c r="L16" i="3"/>
  <c r="L15" i="3"/>
  <c r="L14" i="3"/>
  <c r="L13" i="3"/>
  <c r="L12" i="3"/>
  <c r="L11" i="3"/>
  <c r="L10" i="3"/>
  <c r="L9" i="3"/>
  <c r="L8" i="3"/>
  <c r="L7" i="3"/>
  <c r="L6" i="3"/>
  <c r="L5" i="3"/>
  <c r="L4" i="3"/>
  <c r="I48" i="3"/>
  <c r="I47" i="3"/>
  <c r="I46" i="3"/>
  <c r="I45" i="3"/>
  <c r="I44" i="3"/>
  <c r="I43" i="3"/>
  <c r="I42" i="3"/>
  <c r="I41" i="3"/>
  <c r="I40" i="3"/>
  <c r="I39" i="3"/>
  <c r="I38" i="3"/>
  <c r="I37" i="3"/>
  <c r="I36" i="3"/>
  <c r="I35" i="3"/>
  <c r="I34" i="3"/>
  <c r="I33" i="3"/>
  <c r="I32" i="3"/>
  <c r="I31" i="3"/>
  <c r="I30" i="3"/>
  <c r="I29" i="3"/>
  <c r="I28" i="3"/>
  <c r="I27" i="3"/>
  <c r="I26" i="3"/>
  <c r="I25" i="3"/>
  <c r="I24" i="3"/>
  <c r="I23" i="3"/>
  <c r="I22" i="3"/>
  <c r="I21" i="3"/>
  <c r="I20" i="3"/>
  <c r="I19" i="3"/>
  <c r="I18" i="3"/>
  <c r="I17" i="3"/>
  <c r="I16" i="3"/>
  <c r="I15" i="3"/>
  <c r="I14" i="3"/>
  <c r="I13" i="3"/>
  <c r="I12" i="3"/>
  <c r="I11" i="3"/>
  <c r="I10" i="3"/>
  <c r="I9" i="3"/>
  <c r="I8" i="3"/>
  <c r="I7" i="3"/>
  <c r="I6" i="3"/>
  <c r="I5" i="3"/>
  <c r="I4" i="3"/>
  <c r="B48" i="3"/>
  <c r="B47" i="3"/>
  <c r="B46" i="3"/>
  <c r="B45" i="3"/>
  <c r="B44" i="3"/>
  <c r="B43" i="3"/>
  <c r="B42" i="3"/>
  <c r="B41" i="3"/>
  <c r="B40" i="3"/>
  <c r="B39" i="3"/>
  <c r="B38" i="3"/>
  <c r="B37" i="3"/>
  <c r="B36" i="3"/>
  <c r="B35" i="3"/>
  <c r="B34" i="3"/>
  <c r="B33" i="3"/>
  <c r="B32" i="3"/>
  <c r="B31" i="3"/>
  <c r="B30" i="3"/>
  <c r="B29" i="3"/>
  <c r="B28" i="3"/>
  <c r="B27" i="3"/>
  <c r="B26" i="3"/>
  <c r="B25" i="3"/>
  <c r="B24" i="3"/>
  <c r="B23" i="3"/>
  <c r="B22" i="3"/>
  <c r="B21" i="3"/>
  <c r="B20" i="3"/>
  <c r="B19" i="3"/>
  <c r="B18" i="3"/>
  <c r="B17" i="3"/>
  <c r="B16" i="3"/>
  <c r="B15" i="3"/>
  <c r="B14" i="3"/>
  <c r="B13" i="3"/>
  <c r="B12" i="3"/>
  <c r="B11" i="3"/>
  <c r="B10" i="3"/>
  <c r="B9" i="3"/>
  <c r="B8" i="3"/>
  <c r="B7" i="3"/>
  <c r="B6" i="3"/>
  <c r="B5" i="3"/>
  <c r="B4" i="3"/>
  <c r="E48" i="3"/>
  <c r="E47" i="3"/>
  <c r="E46" i="3"/>
  <c r="E45" i="3"/>
  <c r="E44" i="3"/>
  <c r="E43" i="3"/>
  <c r="E42" i="3"/>
  <c r="E41" i="3"/>
  <c r="E40" i="3"/>
  <c r="E39" i="3"/>
  <c r="E38" i="3"/>
  <c r="E37" i="3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C48" i="3"/>
  <c r="C42" i="3"/>
  <c r="C36" i="3"/>
  <c r="J30" i="3"/>
  <c r="J24" i="3"/>
  <c r="J20" i="3"/>
  <c r="C16" i="3"/>
  <c r="C12" i="3"/>
  <c r="J8" i="3"/>
  <c r="Q13" i="3" s="1"/>
  <c r="J47" i="3"/>
  <c r="C41" i="3"/>
  <c r="C35" i="3"/>
  <c r="C29" i="3"/>
  <c r="J25" i="3"/>
  <c r="C21" i="3"/>
  <c r="J17" i="3"/>
  <c r="J13" i="3"/>
  <c r="C8" i="3"/>
  <c r="Q12" i="3" s="1"/>
  <c r="J48" i="3"/>
  <c r="J43" i="3"/>
  <c r="C37" i="3"/>
  <c r="J31" i="3"/>
  <c r="C25" i="3"/>
  <c r="C19" i="3"/>
  <c r="J15" i="3"/>
  <c r="C11" i="3"/>
  <c r="J7" i="3"/>
  <c r="Q11" i="3" s="1"/>
  <c r="J46" i="3"/>
  <c r="J40" i="3"/>
  <c r="J34" i="3"/>
  <c r="C30" i="3"/>
  <c r="J26" i="3"/>
  <c r="C22" i="3"/>
  <c r="J18" i="3"/>
  <c r="C13" i="3"/>
  <c r="C7" i="3"/>
  <c r="Q10" i="3" s="1"/>
  <c r="C47" i="3"/>
  <c r="C43" i="3"/>
  <c r="C38" i="3"/>
  <c r="J32" i="3"/>
  <c r="C26" i="3"/>
  <c r="C20" i="3"/>
  <c r="J14" i="3"/>
  <c r="J10" i="3"/>
  <c r="J6" i="3"/>
  <c r="Q9" i="3" s="1"/>
  <c r="J45" i="3"/>
  <c r="J39" i="3"/>
  <c r="J35" i="3"/>
  <c r="C31" i="3"/>
  <c r="J27" i="3"/>
  <c r="C23" i="3"/>
  <c r="C18" i="3"/>
  <c r="J12" i="3"/>
  <c r="C6" i="3"/>
  <c r="Q8" i="3" s="1"/>
  <c r="C46" i="3"/>
  <c r="J42" i="3"/>
  <c r="J38" i="3"/>
  <c r="J33" i="3"/>
  <c r="C27" i="3"/>
  <c r="J21" i="3"/>
  <c r="C15" i="3"/>
  <c r="C9" i="3"/>
  <c r="J5" i="3"/>
  <c r="Q7" i="3" s="1"/>
  <c r="C44" i="3"/>
  <c r="C40" i="3"/>
  <c r="J36" i="3"/>
  <c r="C32" i="3"/>
  <c r="J28" i="3"/>
  <c r="J23" i="3"/>
  <c r="C17" i="3"/>
  <c r="J11" i="3"/>
  <c r="C5" i="3"/>
  <c r="Q6" i="3" s="1"/>
  <c r="C45" i="3"/>
  <c r="J41" i="3"/>
  <c r="J37" i="3"/>
  <c r="C33" i="3"/>
  <c r="C28" i="3"/>
  <c r="J22" i="3"/>
  <c r="J16" i="3"/>
  <c r="C10" i="3"/>
  <c r="J4" i="3"/>
  <c r="Q5" i="3" s="1"/>
  <c r="J44" i="3"/>
  <c r="C39" i="3"/>
  <c r="C34" i="3"/>
  <c r="J29" i="3"/>
  <c r="C24" i="3"/>
  <c r="J19" i="3"/>
  <c r="C14" i="3"/>
  <c r="J9" i="3"/>
  <c r="C4" i="3"/>
  <c r="Q4" i="3" s="1"/>
  <c r="A1" i="4"/>
  <c r="J8" i="4"/>
  <c r="J30" i="4" s="1"/>
  <c r="C8" i="4"/>
  <c r="J47" i="4" s="1"/>
  <c r="J7" i="4"/>
  <c r="J48" i="4" s="1"/>
  <c r="C7" i="4"/>
  <c r="J46" i="4" s="1"/>
  <c r="J6" i="4"/>
  <c r="J32" i="4" s="1"/>
  <c r="C6" i="4"/>
  <c r="J45" i="4" s="1"/>
  <c r="J5" i="4"/>
  <c r="J42" i="4" s="1"/>
  <c r="C5" i="4"/>
  <c r="J36" i="4" s="1"/>
  <c r="J4" i="4"/>
  <c r="J41" i="4" s="1"/>
  <c r="C4" i="4"/>
  <c r="J44" i="4" s="1"/>
  <c r="C9" i="4" l="1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1" i="4"/>
  <c r="J33" i="4"/>
  <c r="J34" i="4"/>
  <c r="J35" i="4"/>
  <c r="J37" i="4"/>
  <c r="J38" i="4"/>
  <c r="J39" i="4"/>
  <c r="J40" i="4"/>
  <c r="J43" i="4"/>
</calcChain>
</file>

<file path=xl/sharedStrings.xml><?xml version="1.0" encoding="utf-8"?>
<sst xmlns="http://schemas.openxmlformats.org/spreadsheetml/2006/main" count="121" uniqueCount="34">
  <si>
    <t>Equipe1</t>
  </si>
  <si>
    <t>Equipe2</t>
  </si>
  <si>
    <t>Equipe3</t>
  </si>
  <si>
    <t>Equipe4</t>
  </si>
  <si>
    <t>Equipe5</t>
  </si>
  <si>
    <t>Equipe6</t>
  </si>
  <si>
    <t>Equipe7</t>
  </si>
  <si>
    <t>Equipe8</t>
  </si>
  <si>
    <t>Equipe9</t>
  </si>
  <si>
    <t>Equipe10</t>
  </si>
  <si>
    <t>Saison</t>
  </si>
  <si>
    <t>2013 / 2014</t>
  </si>
  <si>
    <t>Division</t>
  </si>
  <si>
    <t>Aller</t>
  </si>
  <si>
    <t>Score</t>
  </si>
  <si>
    <t>Points</t>
  </si>
  <si>
    <t>Retour</t>
  </si>
  <si>
    <t>Equipes 1</t>
  </si>
  <si>
    <t>Equipes 2</t>
  </si>
  <si>
    <t>Equipe11</t>
  </si>
  <si>
    <t>Equipe12</t>
  </si>
  <si>
    <t>Equipes</t>
  </si>
  <si>
    <t>Joués</t>
  </si>
  <si>
    <t>Gagnés</t>
  </si>
  <si>
    <t>Nuls</t>
  </si>
  <si>
    <t>Perdus</t>
  </si>
  <si>
    <t>Matchs</t>
  </si>
  <si>
    <t>Goalaverage</t>
  </si>
  <si>
    <t>+</t>
  </si>
  <si>
    <t>-</t>
  </si>
  <si>
    <t>Diff</t>
  </si>
  <si>
    <t>1ère</t>
  </si>
  <si>
    <t>2ème</t>
  </si>
  <si>
    <t>3ème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</si>
</sst>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3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/>
      <diagonal/>
    </border>
    <border>
      <left style="double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 style="medium">
        <color auto="1"/>
      </bottom>
      <diagonal/>
    </border>
    <border>
      <left style="double">
        <color auto="1"/>
      </left>
      <right style="thin">
        <color auto="1"/>
      </right>
      <top/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/>
      <diagonal/>
    </border>
    <border>
      <left style="double">
        <color auto="1"/>
      </left>
      <right/>
      <top style="medium">
        <color auto="1"/>
      </top>
      <bottom/>
      <diagonal/>
    </border>
    <border>
      <left/>
      <right style="double">
        <color auto="1"/>
      </right>
      <top/>
      <bottom style="medium">
        <color auto="1"/>
      </bottom>
      <diagonal/>
    </border>
    <border>
      <left style="double">
        <color auto="1"/>
      </left>
      <right/>
      <top/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2" borderId="26" xfId="0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14" fontId="0" fillId="0" borderId="20" xfId="0" applyNumberFormat="1" applyBorder="1" applyAlignment="1">
      <alignment horizontal="center" vertical="center"/>
    </xf>
    <xf numFmtId="14" fontId="0" fillId="0" borderId="22" xfId="0" applyNumberFormat="1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2"/>
  <sheetViews>
    <sheetView workbookViewId="0">
      <selection activeCell="B30" sqref="B30"/>
    </sheetView>
  </sheetViews>
  <sheetFormatPr baseColWidth="10" defaultRowHeight="15" x14ac:dyDescent="0.25"/>
  <cols>
    <col min="1" max="1" width="20" customWidth="1"/>
    <col min="2" max="2" width="15.5703125" bestFit="1" customWidth="1"/>
  </cols>
  <sheetData>
    <row r="1" spans="1:2" x14ac:dyDescent="0.25">
      <c r="A1" t="s">
        <v>10</v>
      </c>
      <c r="B1" t="s">
        <v>11</v>
      </c>
    </row>
    <row r="2" spans="1:2" x14ac:dyDescent="0.25">
      <c r="A2" t="s">
        <v>12</v>
      </c>
      <c r="B2" t="s">
        <v>31</v>
      </c>
    </row>
    <row r="3" spans="1:2" x14ac:dyDescent="0.25">
      <c r="A3" t="s">
        <v>0</v>
      </c>
      <c r="B3" t="s">
        <v>0</v>
      </c>
    </row>
    <row r="4" spans="1:2" x14ac:dyDescent="0.25">
      <c r="A4" t="s">
        <v>1</v>
      </c>
      <c r="B4" t="s">
        <v>1</v>
      </c>
    </row>
    <row r="5" spans="1:2" x14ac:dyDescent="0.25">
      <c r="A5" t="s">
        <v>2</v>
      </c>
      <c r="B5" t="s">
        <v>2</v>
      </c>
    </row>
    <row r="6" spans="1:2" x14ac:dyDescent="0.25">
      <c r="A6" t="s">
        <v>3</v>
      </c>
      <c r="B6" t="s">
        <v>3</v>
      </c>
    </row>
    <row r="7" spans="1:2" x14ac:dyDescent="0.25">
      <c r="A7" t="s">
        <v>4</v>
      </c>
      <c r="B7" t="s">
        <v>4</v>
      </c>
    </row>
    <row r="8" spans="1:2" x14ac:dyDescent="0.25">
      <c r="A8" t="s">
        <v>5</v>
      </c>
      <c r="B8" t="s">
        <v>5</v>
      </c>
    </row>
    <row r="9" spans="1:2" x14ac:dyDescent="0.25">
      <c r="A9" t="s">
        <v>6</v>
      </c>
      <c r="B9" t="s">
        <v>6</v>
      </c>
    </row>
    <row r="10" spans="1:2" x14ac:dyDescent="0.25">
      <c r="A10" t="s">
        <v>7</v>
      </c>
      <c r="B10" t="s">
        <v>7</v>
      </c>
    </row>
    <row r="11" spans="1:2" x14ac:dyDescent="0.25">
      <c r="A11" t="s">
        <v>8</v>
      </c>
      <c r="B11" t="s">
        <v>8</v>
      </c>
    </row>
    <row r="12" spans="1:2" x14ac:dyDescent="0.25">
      <c r="A12" t="s">
        <v>9</v>
      </c>
      <c r="B12" t="s">
        <v>9</v>
      </c>
    </row>
    <row r="13" spans="1:2" x14ac:dyDescent="0.25">
      <c r="A13" t="s">
        <v>19</v>
      </c>
    </row>
    <row r="14" spans="1:2" x14ac:dyDescent="0.25">
      <c r="A14" t="s">
        <v>20</v>
      </c>
    </row>
    <row r="16" spans="1:2" x14ac:dyDescent="0.25">
      <c r="A16" t="s">
        <v>12</v>
      </c>
      <c r="B16" t="s">
        <v>32</v>
      </c>
    </row>
    <row r="17" spans="1:2" x14ac:dyDescent="0.25">
      <c r="A17" t="s">
        <v>0</v>
      </c>
      <c r="B17" t="s">
        <v>0</v>
      </c>
    </row>
    <row r="18" spans="1:2" x14ac:dyDescent="0.25">
      <c r="A18" t="s">
        <v>1</v>
      </c>
      <c r="B18" t="s">
        <v>1</v>
      </c>
    </row>
    <row r="19" spans="1:2" x14ac:dyDescent="0.25">
      <c r="A19" t="s">
        <v>2</v>
      </c>
      <c r="B19" t="s">
        <v>2</v>
      </c>
    </row>
    <row r="20" spans="1:2" x14ac:dyDescent="0.25">
      <c r="A20" t="s">
        <v>3</v>
      </c>
      <c r="B20" t="s">
        <v>3</v>
      </c>
    </row>
    <row r="21" spans="1:2" x14ac:dyDescent="0.25">
      <c r="A21" t="s">
        <v>4</v>
      </c>
      <c r="B21" t="s">
        <v>4</v>
      </c>
    </row>
    <row r="22" spans="1:2" x14ac:dyDescent="0.25">
      <c r="A22" t="s">
        <v>5</v>
      </c>
      <c r="B22" t="s">
        <v>5</v>
      </c>
    </row>
    <row r="23" spans="1:2" x14ac:dyDescent="0.25">
      <c r="A23" t="s">
        <v>6</v>
      </c>
      <c r="B23" t="s">
        <v>6</v>
      </c>
    </row>
    <row r="24" spans="1:2" x14ac:dyDescent="0.25">
      <c r="A24" t="s">
        <v>7</v>
      </c>
      <c r="B24" t="s">
        <v>7</v>
      </c>
    </row>
    <row r="25" spans="1:2" x14ac:dyDescent="0.25">
      <c r="A25" t="s">
        <v>8</v>
      </c>
      <c r="B25" t="s">
        <v>8</v>
      </c>
    </row>
    <row r="26" spans="1:2" x14ac:dyDescent="0.25">
      <c r="A26" t="s">
        <v>9</v>
      </c>
      <c r="B26" t="s">
        <v>9</v>
      </c>
    </row>
    <row r="27" spans="1:2" x14ac:dyDescent="0.25">
      <c r="A27" t="s">
        <v>19</v>
      </c>
      <c r="B27" t="s">
        <v>19</v>
      </c>
    </row>
    <row r="28" spans="1:2" x14ac:dyDescent="0.25">
      <c r="A28" t="s">
        <v>20</v>
      </c>
      <c r="B28" t="s">
        <v>20</v>
      </c>
    </row>
    <row r="30" spans="1:2" x14ac:dyDescent="0.25">
      <c r="A30" t="s">
        <v>12</v>
      </c>
      <c r="B30" t="s">
        <v>33</v>
      </c>
    </row>
    <row r="31" spans="1:2" x14ac:dyDescent="0.25">
      <c r="A31" t="s">
        <v>0</v>
      </c>
      <c r="B31" t="s">
        <v>0</v>
      </c>
    </row>
    <row r="32" spans="1:2" x14ac:dyDescent="0.25">
      <c r="A32" t="s">
        <v>1</v>
      </c>
      <c r="B32" t="s">
        <v>1</v>
      </c>
    </row>
    <row r="33" spans="1:2" x14ac:dyDescent="0.25">
      <c r="A33" t="s">
        <v>2</v>
      </c>
      <c r="B33" t="s">
        <v>2</v>
      </c>
    </row>
    <row r="34" spans="1:2" x14ac:dyDescent="0.25">
      <c r="A34" t="s">
        <v>3</v>
      </c>
      <c r="B34" t="s">
        <v>3</v>
      </c>
    </row>
    <row r="35" spans="1:2" x14ac:dyDescent="0.25">
      <c r="A35" t="s">
        <v>4</v>
      </c>
      <c r="B35" t="s">
        <v>4</v>
      </c>
    </row>
    <row r="36" spans="1:2" x14ac:dyDescent="0.25">
      <c r="A36" t="s">
        <v>5</v>
      </c>
      <c r="B36" t="s">
        <v>5</v>
      </c>
    </row>
    <row r="37" spans="1:2" x14ac:dyDescent="0.25">
      <c r="A37" t="s">
        <v>6</v>
      </c>
      <c r="B37" t="s">
        <v>6</v>
      </c>
    </row>
    <row r="38" spans="1:2" x14ac:dyDescent="0.25">
      <c r="A38" t="s">
        <v>7</v>
      </c>
      <c r="B38" t="s">
        <v>7</v>
      </c>
    </row>
    <row r="39" spans="1:2" x14ac:dyDescent="0.25">
      <c r="A39" t="s">
        <v>8</v>
      </c>
      <c r="B39" t="s">
        <v>8</v>
      </c>
    </row>
    <row r="40" spans="1:2" x14ac:dyDescent="0.25">
      <c r="A40" t="s">
        <v>9</v>
      </c>
      <c r="B40" t="s">
        <v>9</v>
      </c>
    </row>
    <row r="41" spans="1:2" x14ac:dyDescent="0.25">
      <c r="A41" t="s">
        <v>19</v>
      </c>
      <c r="B41" t="s">
        <v>19</v>
      </c>
    </row>
    <row r="42" spans="1:2" x14ac:dyDescent="0.25">
      <c r="A42" t="s">
        <v>20</v>
      </c>
      <c r="B42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8"/>
  <sheetViews>
    <sheetView tabSelected="1" workbookViewId="0">
      <selection sqref="A1:L1"/>
    </sheetView>
  </sheetViews>
  <sheetFormatPr baseColWidth="10" defaultRowHeight="15" x14ac:dyDescent="0.25"/>
  <cols>
    <col min="1" max="2" width="6.7109375" customWidth="1"/>
    <col min="3" max="3" width="18.28515625" customWidth="1"/>
    <col min="4" max="5" width="6.7109375" customWidth="1"/>
    <col min="8" max="9" width="6.7109375" customWidth="1"/>
    <col min="10" max="10" width="18.28515625" customWidth="1"/>
    <col min="11" max="12" width="6.7109375" customWidth="1"/>
    <col min="17" max="17" width="17.42578125" customWidth="1"/>
    <col min="18" max="18" width="12.5703125" bestFit="1" customWidth="1"/>
    <col min="19" max="25" width="7.28515625" customWidth="1"/>
  </cols>
  <sheetData>
    <row r="1" spans="1:25" ht="24" thickBot="1" x14ac:dyDescent="0.3">
      <c r="A1" s="10" t="str">
        <f>"Championnat " &amp; Equipes!B1 &amp; " " &amp; Equipes!B2</f>
        <v>Championnat 2013 / 2014 1ère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2"/>
    </row>
    <row r="2" spans="1:25" x14ac:dyDescent="0.25">
      <c r="A2" s="13" t="s">
        <v>13</v>
      </c>
      <c r="B2" s="14"/>
      <c r="C2" s="4" t="s">
        <v>17</v>
      </c>
      <c r="D2" s="3" t="s">
        <v>16</v>
      </c>
      <c r="E2" s="3"/>
      <c r="F2" s="31" t="s">
        <v>13</v>
      </c>
      <c r="G2" s="32" t="s">
        <v>16</v>
      </c>
      <c r="H2" s="3" t="s">
        <v>13</v>
      </c>
      <c r="I2" s="3"/>
      <c r="J2" s="4" t="s">
        <v>18</v>
      </c>
      <c r="K2" s="3" t="s">
        <v>16</v>
      </c>
      <c r="L2" s="5"/>
      <c r="S2" s="1" t="s">
        <v>26</v>
      </c>
      <c r="T2" s="1"/>
      <c r="U2" s="1"/>
      <c r="V2" s="1"/>
      <c r="W2" s="1" t="s">
        <v>27</v>
      </c>
      <c r="X2" s="1"/>
      <c r="Y2" s="1"/>
    </row>
    <row r="3" spans="1:25" ht="15.75" thickBot="1" x14ac:dyDescent="0.3">
      <c r="A3" s="6" t="s">
        <v>14</v>
      </c>
      <c r="B3" s="15" t="s">
        <v>15</v>
      </c>
      <c r="C3" s="8"/>
      <c r="D3" s="7" t="s">
        <v>14</v>
      </c>
      <c r="E3" s="7" t="s">
        <v>15</v>
      </c>
      <c r="F3" s="33"/>
      <c r="G3" s="34"/>
      <c r="H3" s="7" t="s">
        <v>14</v>
      </c>
      <c r="I3" s="7" t="s">
        <v>15</v>
      </c>
      <c r="J3" s="8"/>
      <c r="K3" s="7" t="s">
        <v>14</v>
      </c>
      <c r="L3" s="9" t="s">
        <v>15</v>
      </c>
      <c r="Q3" t="s">
        <v>21</v>
      </c>
      <c r="R3" t="s">
        <v>15</v>
      </c>
      <c r="S3" s="2" t="s">
        <v>22</v>
      </c>
      <c r="T3" s="2" t="s">
        <v>23</v>
      </c>
      <c r="U3" s="2" t="s">
        <v>24</v>
      </c>
      <c r="V3" s="2" t="s">
        <v>25</v>
      </c>
      <c r="W3" s="2" t="s">
        <v>28</v>
      </c>
      <c r="X3" s="2" t="s">
        <v>29</v>
      </c>
      <c r="Y3" s="2" t="s">
        <v>30</v>
      </c>
    </row>
    <row r="4" spans="1:25" x14ac:dyDescent="0.25">
      <c r="A4" s="16">
        <v>26</v>
      </c>
      <c r="B4" s="38">
        <f>IF(A4="","",IF(A4&lt;14,0,IF(A4=14,1,3)))</f>
        <v>3</v>
      </c>
      <c r="C4" s="19" t="str">
        <f>Equipes!B3</f>
        <v>Equipe1</v>
      </c>
      <c r="D4" s="19"/>
      <c r="E4" s="38" t="str">
        <f>IF(D4="","",IF(D4&lt;14,0,IF(D4=14,1,3)))</f>
        <v/>
      </c>
      <c r="F4" s="35"/>
      <c r="G4" s="35"/>
      <c r="H4" s="19">
        <v>2</v>
      </c>
      <c r="I4" s="38">
        <f>IF(H4="","",IF(H4&lt;14,0,IF(H4=14,1,3)))</f>
        <v>0</v>
      </c>
      <c r="J4" s="19" t="str">
        <f>Equipes!B4</f>
        <v>Equipe2</v>
      </c>
      <c r="K4" s="19"/>
      <c r="L4" s="38" t="str">
        <f>IF(K4="","",IF(K4&lt;14,0,IF(K4=14,1,3)))</f>
        <v/>
      </c>
      <c r="Q4" t="str">
        <f>C4</f>
        <v>Equipe1</v>
      </c>
    </row>
    <row r="5" spans="1:25" x14ac:dyDescent="0.25">
      <c r="A5" s="17">
        <v>18</v>
      </c>
      <c r="B5" s="39">
        <f>IF(A5="","",IF(A5&lt;14,0,IF(A5=14,1,3)))</f>
        <v>3</v>
      </c>
      <c r="C5" s="20" t="str">
        <f>Equipes!B5</f>
        <v>Equipe3</v>
      </c>
      <c r="D5" s="20"/>
      <c r="E5" s="39" t="str">
        <f>IF(D5="","",IF(D5&lt;14,0,IF(D5=14,1,3)))</f>
        <v/>
      </c>
      <c r="F5" s="36"/>
      <c r="G5" s="36"/>
      <c r="H5" s="20">
        <v>10</v>
      </c>
      <c r="I5" s="39">
        <f>IF(H5="","",IF(H5&lt;14,0,IF(H5=14,1,3)))</f>
        <v>0</v>
      </c>
      <c r="J5" s="20" t="str">
        <f>Equipes!B6</f>
        <v>Equipe4</v>
      </c>
      <c r="K5" s="20"/>
      <c r="L5" s="39" t="str">
        <f>IF(K5="","",IF(K5&lt;14,0,IF(K5=14,1,3)))</f>
        <v/>
      </c>
      <c r="Q5" t="str">
        <f>J4</f>
        <v>Equipe2</v>
      </c>
    </row>
    <row r="6" spans="1:25" x14ac:dyDescent="0.25">
      <c r="A6" s="17">
        <v>20</v>
      </c>
      <c r="B6" s="39">
        <f>IF(A6="","",IF(A6&lt;14,0,IF(A6=14,1,3)))</f>
        <v>3</v>
      </c>
      <c r="C6" s="20" t="str">
        <f>Equipes!B7</f>
        <v>Equipe5</v>
      </c>
      <c r="D6" s="20"/>
      <c r="E6" s="39" t="str">
        <f>IF(D6="","",IF(D6&lt;14,0,IF(D6=14,1,3)))</f>
        <v/>
      </c>
      <c r="F6" s="36"/>
      <c r="G6" s="36"/>
      <c r="H6" s="20">
        <v>8</v>
      </c>
      <c r="I6" s="39">
        <f>IF(H6="","",IF(H6&lt;14,0,IF(H6=14,1,3)))</f>
        <v>0</v>
      </c>
      <c r="J6" s="20" t="str">
        <f>Equipes!B8</f>
        <v>Equipe6</v>
      </c>
      <c r="K6" s="20"/>
      <c r="L6" s="39" t="str">
        <f>IF(K6="","",IF(K6&lt;14,0,IF(K6=14,1,3)))</f>
        <v/>
      </c>
      <c r="Q6" t="str">
        <f>C5</f>
        <v>Equipe3</v>
      </c>
    </row>
    <row r="7" spans="1:25" x14ac:dyDescent="0.25">
      <c r="A7" s="17">
        <v>16</v>
      </c>
      <c r="B7" s="39">
        <f>IF(A7="","",IF(A7&lt;14,0,IF(A7=14,1,3)))</f>
        <v>3</v>
      </c>
      <c r="C7" s="20" t="str">
        <f>Equipes!B9</f>
        <v>Equipe7</v>
      </c>
      <c r="D7" s="20"/>
      <c r="E7" s="39" t="str">
        <f>IF(D7="","",IF(D7&lt;14,0,IF(D7=14,1,3)))</f>
        <v/>
      </c>
      <c r="F7" s="36"/>
      <c r="G7" s="36"/>
      <c r="H7" s="20">
        <v>12</v>
      </c>
      <c r="I7" s="39">
        <f>IF(H7="","",IF(H7&lt;14,0,IF(H7=14,1,3)))</f>
        <v>0</v>
      </c>
      <c r="J7" s="20" t="str">
        <f>Equipes!B10</f>
        <v>Equipe8</v>
      </c>
      <c r="K7" s="20"/>
      <c r="L7" s="39" t="str">
        <f>IF(K7="","",IF(K7&lt;14,0,IF(K7=14,1,3)))</f>
        <v/>
      </c>
      <c r="Q7" t="str">
        <f>J5</f>
        <v>Equipe4</v>
      </c>
    </row>
    <row r="8" spans="1:25" ht="15.75" thickBot="1" x14ac:dyDescent="0.3">
      <c r="A8" s="18">
        <v>16</v>
      </c>
      <c r="B8" s="40">
        <f>IF(A8="","",IF(A8&lt;14,0,IF(A8=14,1,3)))</f>
        <v>3</v>
      </c>
      <c r="C8" s="21" t="str">
        <f>Equipes!B11</f>
        <v>Equipe9</v>
      </c>
      <c r="D8" s="21"/>
      <c r="E8" s="40" t="str">
        <f>IF(D8="","",IF(D8&lt;14,0,IF(D8=14,1,3)))</f>
        <v/>
      </c>
      <c r="F8" s="37"/>
      <c r="G8" s="37"/>
      <c r="H8" s="21">
        <v>12</v>
      </c>
      <c r="I8" s="40">
        <f>IF(H8="","",IF(H8&lt;14,0,IF(H8=14,1,3)))</f>
        <v>0</v>
      </c>
      <c r="J8" s="21" t="str">
        <f>Equipes!B12</f>
        <v>Equipe10</v>
      </c>
      <c r="K8" s="21"/>
      <c r="L8" s="40" t="str">
        <f>IF(K8="","",IF(K8&lt;14,0,IF(K8=14,1,3)))</f>
        <v/>
      </c>
      <c r="Q8" t="str">
        <f>C6</f>
        <v>Equipe5</v>
      </c>
    </row>
    <row r="9" spans="1:25" x14ac:dyDescent="0.25">
      <c r="A9" s="16">
        <v>14</v>
      </c>
      <c r="B9" s="38">
        <f>IF(A9="","",IF(A9&lt;14,0,IF(A9=14,1,3)))</f>
        <v>1</v>
      </c>
      <c r="C9" s="19" t="str">
        <f>Equipes!B6</f>
        <v>Equipe4</v>
      </c>
      <c r="D9" s="19"/>
      <c r="E9" s="38" t="str">
        <f>IF(D9="","",IF(D9&lt;14,0,IF(D9=14,1,3)))</f>
        <v/>
      </c>
      <c r="F9" s="35"/>
      <c r="G9" s="35"/>
      <c r="H9" s="19">
        <v>14</v>
      </c>
      <c r="I9" s="38">
        <f>IF(H9="","",IF(H9&lt;14,0,IF(H9=14,1,3)))</f>
        <v>1</v>
      </c>
      <c r="J9" s="19" t="str">
        <f>Equipes!B3</f>
        <v>Equipe1</v>
      </c>
      <c r="K9" s="19"/>
      <c r="L9" s="38" t="str">
        <f>IF(K9="","",IF(K9&lt;14,0,IF(K9=14,1,3)))</f>
        <v/>
      </c>
      <c r="Q9" t="str">
        <f>J6</f>
        <v>Equipe6</v>
      </c>
    </row>
    <row r="10" spans="1:25" x14ac:dyDescent="0.25">
      <c r="A10" s="17">
        <v>14</v>
      </c>
      <c r="B10" s="39">
        <f>IF(A10="","",IF(A10&lt;14,0,IF(A10=14,1,3)))</f>
        <v>1</v>
      </c>
      <c r="C10" s="20" t="str">
        <f>Equipes!B4</f>
        <v>Equipe2</v>
      </c>
      <c r="D10" s="20"/>
      <c r="E10" s="39" t="str">
        <f>IF(D10="","",IF(D10&lt;14,0,IF(D10=14,1,3)))</f>
        <v/>
      </c>
      <c r="F10" s="36"/>
      <c r="G10" s="36"/>
      <c r="H10" s="20">
        <v>14</v>
      </c>
      <c r="I10" s="39">
        <f>IF(H10="","",IF(H10&lt;14,0,IF(H10=14,1,3)))</f>
        <v>1</v>
      </c>
      <c r="J10" s="20" t="str">
        <f>Equipes!B8</f>
        <v>Equipe6</v>
      </c>
      <c r="K10" s="20"/>
      <c r="L10" s="39" t="str">
        <f>IF(K10="","",IF(K10&lt;14,0,IF(K10=14,1,3)))</f>
        <v/>
      </c>
      <c r="Q10" t="str">
        <f>C7</f>
        <v>Equipe7</v>
      </c>
    </row>
    <row r="11" spans="1:25" x14ac:dyDescent="0.25">
      <c r="A11" s="17">
        <v>20</v>
      </c>
      <c r="B11" s="39">
        <f>IF(A11="","",IF(A11&lt;14,0,IF(A11=14,1,3)))</f>
        <v>3</v>
      </c>
      <c r="C11" s="20" t="str">
        <f>Equipes!B10</f>
        <v>Equipe8</v>
      </c>
      <c r="D11" s="20"/>
      <c r="E11" s="39" t="str">
        <f>IF(D11="","",IF(D11&lt;14,0,IF(D11=14,1,3)))</f>
        <v/>
      </c>
      <c r="F11" s="36"/>
      <c r="G11" s="36"/>
      <c r="H11" s="20">
        <v>8</v>
      </c>
      <c r="I11" s="39">
        <f>IF(H11="","",IF(H11&lt;14,0,IF(H11=14,1,3)))</f>
        <v>0</v>
      </c>
      <c r="J11" s="20" t="str">
        <f>Equipes!B5</f>
        <v>Equipe3</v>
      </c>
      <c r="K11" s="20"/>
      <c r="L11" s="39" t="str">
        <f>IF(K11="","",IF(K11&lt;14,0,IF(K11=14,1,3)))</f>
        <v/>
      </c>
      <c r="Q11" t="str">
        <f>J7</f>
        <v>Equipe8</v>
      </c>
    </row>
    <row r="12" spans="1:25" x14ac:dyDescent="0.25">
      <c r="A12" s="17">
        <v>20</v>
      </c>
      <c r="B12" s="39">
        <f>IF(A12="","",IF(A12&lt;14,0,IF(A12=14,1,3)))</f>
        <v>3</v>
      </c>
      <c r="C12" s="20" t="str">
        <f>Equipes!B12</f>
        <v>Equipe10</v>
      </c>
      <c r="D12" s="20"/>
      <c r="E12" s="39" t="str">
        <f>IF(D12="","",IF(D12&lt;14,0,IF(D12=14,1,3)))</f>
        <v/>
      </c>
      <c r="F12" s="36"/>
      <c r="G12" s="36"/>
      <c r="H12" s="20">
        <v>8</v>
      </c>
      <c r="I12" s="39">
        <f>IF(H12="","",IF(H12&lt;14,0,IF(H12=14,1,3)))</f>
        <v>0</v>
      </c>
      <c r="J12" s="20" t="str">
        <f>Equipes!B7</f>
        <v>Equipe5</v>
      </c>
      <c r="K12" s="20"/>
      <c r="L12" s="39" t="str">
        <f>IF(K12="","",IF(K12&lt;14,0,IF(K12=14,1,3)))</f>
        <v/>
      </c>
      <c r="Q12" t="str">
        <f>C8</f>
        <v>Equipe9</v>
      </c>
    </row>
    <row r="13" spans="1:25" ht="15.75" thickBot="1" x14ac:dyDescent="0.3">
      <c r="A13" s="18">
        <v>12</v>
      </c>
      <c r="B13" s="40">
        <f>IF(A13="","",IF(A13&lt;14,0,IF(A13=14,1,3)))</f>
        <v>0</v>
      </c>
      <c r="C13" s="21" t="str">
        <f>Equipes!B9</f>
        <v>Equipe7</v>
      </c>
      <c r="D13" s="21"/>
      <c r="E13" s="40" t="str">
        <f>IF(D13="","",IF(D13&lt;14,0,IF(D13=14,1,3)))</f>
        <v/>
      </c>
      <c r="F13" s="37"/>
      <c r="G13" s="37"/>
      <c r="H13" s="21">
        <v>16</v>
      </c>
      <c r="I13" s="40">
        <f>IF(H13="","",IF(H13&lt;14,0,IF(H13=14,1,3)))</f>
        <v>3</v>
      </c>
      <c r="J13" s="21" t="str">
        <f>Equipes!B11</f>
        <v>Equipe9</v>
      </c>
      <c r="K13" s="21"/>
      <c r="L13" s="40" t="str">
        <f>IF(K13="","",IF(K13&lt;14,0,IF(K13=14,1,3)))</f>
        <v/>
      </c>
      <c r="Q13" t="str">
        <f>J8</f>
        <v>Equipe10</v>
      </c>
    </row>
    <row r="14" spans="1:25" x14ac:dyDescent="0.25">
      <c r="A14" s="16">
        <v>22</v>
      </c>
      <c r="B14" s="38">
        <f>IF(A14="","",IF(A14&lt;14,0,IF(A14=14,1,3)))</f>
        <v>3</v>
      </c>
      <c r="C14" s="19" t="str">
        <f>Equipes!B3</f>
        <v>Equipe1</v>
      </c>
      <c r="D14" s="19"/>
      <c r="E14" s="38" t="str">
        <f>IF(D14="","",IF(D14&lt;14,0,IF(D14=14,1,3)))</f>
        <v/>
      </c>
      <c r="F14" s="35"/>
      <c r="G14" s="35"/>
      <c r="H14" s="19">
        <v>6</v>
      </c>
      <c r="I14" s="38">
        <f>IF(H14="","",IF(H14&lt;14,0,IF(H14=14,1,3)))</f>
        <v>0</v>
      </c>
      <c r="J14" s="19" t="str">
        <f>Equipes!B8</f>
        <v>Equipe6</v>
      </c>
      <c r="K14" s="19"/>
      <c r="L14" s="38" t="str">
        <f>IF(K14="","",IF(K14&lt;14,0,IF(K14=14,1,3)))</f>
        <v/>
      </c>
    </row>
    <row r="15" spans="1:25" x14ac:dyDescent="0.25">
      <c r="A15" s="17">
        <v>12</v>
      </c>
      <c r="B15" s="39">
        <f>IF(A15="","",IF(A15&lt;14,0,IF(A15=14,1,3)))</f>
        <v>0</v>
      </c>
      <c r="C15" s="20" t="str">
        <f>Equipes!B6</f>
        <v>Equipe4</v>
      </c>
      <c r="D15" s="20"/>
      <c r="E15" s="39" t="str">
        <f>IF(D15="","",IF(D15&lt;14,0,IF(D15=14,1,3)))</f>
        <v/>
      </c>
      <c r="F15" s="36"/>
      <c r="G15" s="36"/>
      <c r="H15" s="20">
        <v>16</v>
      </c>
      <c r="I15" s="39">
        <f>IF(H15="","",IF(H15&lt;14,0,IF(H15=14,1,3)))</f>
        <v>3</v>
      </c>
      <c r="J15" s="20" t="str">
        <f>Equipes!B10</f>
        <v>Equipe8</v>
      </c>
      <c r="K15" s="20"/>
      <c r="L15" s="39" t="str">
        <f>IF(K15="","",IF(K15&lt;14,0,IF(K15=14,1,3)))</f>
        <v/>
      </c>
    </row>
    <row r="16" spans="1:25" x14ac:dyDescent="0.25">
      <c r="A16" s="17">
        <v>14</v>
      </c>
      <c r="B16" s="39">
        <f>IF(A16="","",IF(A16&lt;14,0,IF(A16=14,1,3)))</f>
        <v>1</v>
      </c>
      <c r="C16" s="20" t="str">
        <f>Equipes!B12</f>
        <v>Equipe10</v>
      </c>
      <c r="D16" s="20"/>
      <c r="E16" s="39" t="str">
        <f>IF(D16="","",IF(D16&lt;14,0,IF(D16=14,1,3)))</f>
        <v/>
      </c>
      <c r="F16" s="36"/>
      <c r="G16" s="36"/>
      <c r="H16" s="20">
        <v>14</v>
      </c>
      <c r="I16" s="39">
        <f>IF(H16="","",IF(H16&lt;14,0,IF(H16=14,1,3)))</f>
        <v>1</v>
      </c>
      <c r="J16" s="20" t="str">
        <f>Equipes!B4</f>
        <v>Equipe2</v>
      </c>
      <c r="K16" s="20"/>
      <c r="L16" s="39" t="str">
        <f>IF(K16="","",IF(K16&lt;14,0,IF(K16=14,1,3)))</f>
        <v/>
      </c>
    </row>
    <row r="17" spans="1:12" x14ac:dyDescent="0.25">
      <c r="A17" s="17">
        <v>10</v>
      </c>
      <c r="B17" s="39">
        <f>IF(A17="","",IF(A17&lt;14,0,IF(A17=14,1,3)))</f>
        <v>0</v>
      </c>
      <c r="C17" s="20" t="str">
        <f>Equipes!B5</f>
        <v>Equipe3</v>
      </c>
      <c r="D17" s="20"/>
      <c r="E17" s="39" t="str">
        <f>IF(D17="","",IF(D17&lt;14,0,IF(D17=14,1,3)))</f>
        <v/>
      </c>
      <c r="F17" s="36"/>
      <c r="G17" s="36"/>
      <c r="H17" s="20">
        <v>18</v>
      </c>
      <c r="I17" s="39">
        <f>IF(H17="","",IF(H17&lt;14,0,IF(H17=14,1,3)))</f>
        <v>3</v>
      </c>
      <c r="J17" s="20" t="str">
        <f>Equipes!B11</f>
        <v>Equipe9</v>
      </c>
      <c r="K17" s="20"/>
      <c r="L17" s="39" t="str">
        <f>IF(K17="","",IF(K17&lt;14,0,IF(K17=14,1,3)))</f>
        <v/>
      </c>
    </row>
    <row r="18" spans="1:12" ht="15.75" thickBot="1" x14ac:dyDescent="0.3">
      <c r="A18" s="18">
        <v>8</v>
      </c>
      <c r="B18" s="40">
        <f>IF(A18="","",IF(A18&lt;14,0,IF(A18=14,1,3)))</f>
        <v>0</v>
      </c>
      <c r="C18" s="21" t="str">
        <f>Equipes!B7</f>
        <v>Equipe5</v>
      </c>
      <c r="D18" s="21"/>
      <c r="E18" s="40" t="str">
        <f>IF(D18="","",IF(D18&lt;14,0,IF(D18=14,1,3)))</f>
        <v/>
      </c>
      <c r="F18" s="37"/>
      <c r="G18" s="37"/>
      <c r="H18" s="21">
        <v>20</v>
      </c>
      <c r="I18" s="40">
        <f>IF(H18="","",IF(H18&lt;14,0,IF(H18=14,1,3)))</f>
        <v>3</v>
      </c>
      <c r="J18" s="21" t="str">
        <f>Equipes!B9</f>
        <v>Equipe7</v>
      </c>
      <c r="K18" s="21"/>
      <c r="L18" s="40" t="str">
        <f>IF(K18="","",IF(K18&lt;14,0,IF(K18=14,1,3)))</f>
        <v/>
      </c>
    </row>
    <row r="19" spans="1:12" x14ac:dyDescent="0.25">
      <c r="A19" s="16"/>
      <c r="B19" s="38" t="str">
        <f>IF(A19="","",IF(A19&lt;14,0,IF(A19=14,1,3)))</f>
        <v/>
      </c>
      <c r="C19" s="19" t="str">
        <f>Equipes!B10</f>
        <v>Equipe8</v>
      </c>
      <c r="D19" s="19"/>
      <c r="E19" s="38" t="str">
        <f>IF(D19="","",IF(D19&lt;14,0,IF(D19=14,1,3)))</f>
        <v/>
      </c>
      <c r="F19" s="35"/>
      <c r="G19" s="35"/>
      <c r="H19" s="19"/>
      <c r="I19" s="38" t="str">
        <f>IF(H19="","",IF(H19&lt;14,0,IF(H19=14,1,3)))</f>
        <v/>
      </c>
      <c r="J19" s="19" t="str">
        <f>Equipes!B3</f>
        <v>Equipe1</v>
      </c>
      <c r="K19" s="19"/>
      <c r="L19" s="38" t="str">
        <f>IF(K19="","",IF(K19&lt;14,0,IF(K19=14,1,3)))</f>
        <v/>
      </c>
    </row>
    <row r="20" spans="1:12" x14ac:dyDescent="0.25">
      <c r="A20" s="17"/>
      <c r="B20" s="39" t="str">
        <f>IF(A20="","",IF(A20&lt;14,0,IF(A20=14,1,3)))</f>
        <v/>
      </c>
      <c r="C20" s="20" t="str">
        <f>Equipes!B8</f>
        <v>Equipe6</v>
      </c>
      <c r="D20" s="20"/>
      <c r="E20" s="39" t="str">
        <f>IF(D20="","",IF(D20&lt;14,0,IF(D20=14,1,3)))</f>
        <v/>
      </c>
      <c r="F20" s="36"/>
      <c r="G20" s="36"/>
      <c r="H20" s="20"/>
      <c r="I20" s="39" t="str">
        <f>IF(H20="","",IF(H20&lt;14,0,IF(H20=14,1,3)))</f>
        <v/>
      </c>
      <c r="J20" s="20" t="str">
        <f>Equipes!B12</f>
        <v>Equipe10</v>
      </c>
      <c r="K20" s="20"/>
      <c r="L20" s="39" t="str">
        <f>IF(K20="","",IF(K20&lt;14,0,IF(K20=14,1,3)))</f>
        <v/>
      </c>
    </row>
    <row r="21" spans="1:12" x14ac:dyDescent="0.25">
      <c r="A21" s="17"/>
      <c r="B21" s="39" t="str">
        <f>IF(A21="","",IF(A21&lt;14,0,IF(A21=14,1,3)))</f>
        <v/>
      </c>
      <c r="C21" s="20" t="str">
        <f>Equipes!B11</f>
        <v>Equipe9</v>
      </c>
      <c r="D21" s="20"/>
      <c r="E21" s="39" t="str">
        <f>IF(D21="","",IF(D21&lt;14,0,IF(D21=14,1,3)))</f>
        <v/>
      </c>
      <c r="F21" s="36"/>
      <c r="G21" s="36"/>
      <c r="H21" s="20"/>
      <c r="I21" s="39" t="str">
        <f>IF(H21="","",IF(H21&lt;14,0,IF(H21=14,1,3)))</f>
        <v/>
      </c>
      <c r="J21" s="20" t="str">
        <f>Equipes!B6</f>
        <v>Equipe4</v>
      </c>
      <c r="K21" s="20"/>
      <c r="L21" s="39" t="str">
        <f>IF(K21="","",IF(K21&lt;14,0,IF(K21=14,1,3)))</f>
        <v/>
      </c>
    </row>
    <row r="22" spans="1:12" x14ac:dyDescent="0.25">
      <c r="A22" s="17"/>
      <c r="B22" s="39" t="str">
        <f>IF(A22="","",IF(A22&lt;14,0,IF(A22=14,1,3)))</f>
        <v/>
      </c>
      <c r="C22" s="20" t="str">
        <f>Equipes!B9</f>
        <v>Equipe7</v>
      </c>
      <c r="D22" s="20"/>
      <c r="E22" s="39" t="str">
        <f>IF(D22="","",IF(D22&lt;14,0,IF(D22=14,1,3)))</f>
        <v/>
      </c>
      <c r="F22" s="36"/>
      <c r="G22" s="36"/>
      <c r="H22" s="20"/>
      <c r="I22" s="39" t="str">
        <f>IF(H22="","",IF(H22&lt;14,0,IF(H22=14,1,3)))</f>
        <v/>
      </c>
      <c r="J22" s="20" t="str">
        <f>Equipes!B4</f>
        <v>Equipe2</v>
      </c>
      <c r="K22" s="20"/>
      <c r="L22" s="39" t="str">
        <f>IF(K22="","",IF(K22&lt;14,0,IF(K22=14,1,3)))</f>
        <v/>
      </c>
    </row>
    <row r="23" spans="1:12" ht="15.75" thickBot="1" x14ac:dyDescent="0.3">
      <c r="A23" s="18"/>
      <c r="B23" s="40" t="str">
        <f>IF(A23="","",IF(A23&lt;14,0,IF(A23=14,1,3)))</f>
        <v/>
      </c>
      <c r="C23" s="21" t="str">
        <f>Equipes!B7</f>
        <v>Equipe5</v>
      </c>
      <c r="D23" s="21"/>
      <c r="E23" s="40" t="str">
        <f>IF(D23="","",IF(D23&lt;14,0,IF(D23=14,1,3)))</f>
        <v/>
      </c>
      <c r="F23" s="37"/>
      <c r="G23" s="37"/>
      <c r="H23" s="21"/>
      <c r="I23" s="40" t="str">
        <f>IF(H23="","",IF(H23&lt;14,0,IF(H23=14,1,3)))</f>
        <v/>
      </c>
      <c r="J23" s="21" t="str">
        <f>Equipes!B5</f>
        <v>Equipe3</v>
      </c>
      <c r="K23" s="21"/>
      <c r="L23" s="40" t="str">
        <f>IF(K23="","",IF(K23&lt;14,0,IF(K23=14,1,3)))</f>
        <v/>
      </c>
    </row>
    <row r="24" spans="1:12" x14ac:dyDescent="0.25">
      <c r="A24" s="16"/>
      <c r="B24" s="38" t="str">
        <f>IF(A24="","",IF(A24&lt;14,0,IF(A24=14,1,3)))</f>
        <v/>
      </c>
      <c r="C24" s="19" t="str">
        <f>Equipes!B3</f>
        <v>Equipe1</v>
      </c>
      <c r="D24" s="19"/>
      <c r="E24" s="38" t="str">
        <f>IF(D24="","",IF(D24&lt;14,0,IF(D24=14,1,3)))</f>
        <v/>
      </c>
      <c r="F24" s="35"/>
      <c r="G24" s="35"/>
      <c r="H24" s="19"/>
      <c r="I24" s="38" t="str">
        <f>IF(H24="","",IF(H24&lt;14,0,IF(H24=14,1,3)))</f>
        <v/>
      </c>
      <c r="J24" s="19" t="str">
        <f>Equipes!B12</f>
        <v>Equipe10</v>
      </c>
      <c r="K24" s="19"/>
      <c r="L24" s="38" t="str">
        <f>IF(K24="","",IF(K24&lt;14,0,IF(K24=14,1,3)))</f>
        <v/>
      </c>
    </row>
    <row r="25" spans="1:12" x14ac:dyDescent="0.25">
      <c r="A25" s="17"/>
      <c r="B25" s="39" t="str">
        <f>IF(A25="","",IF(A25&lt;14,0,IF(A25=14,1,3)))</f>
        <v/>
      </c>
      <c r="C25" s="20" t="str">
        <f>Equipes!B10</f>
        <v>Equipe8</v>
      </c>
      <c r="D25" s="20"/>
      <c r="E25" s="39" t="str">
        <f>IF(D25="","",IF(D25&lt;14,0,IF(D25=14,1,3)))</f>
        <v/>
      </c>
      <c r="F25" s="36"/>
      <c r="G25" s="36"/>
      <c r="H25" s="20"/>
      <c r="I25" s="39" t="str">
        <f>IF(H25="","",IF(H25&lt;14,0,IF(H25=14,1,3)))</f>
        <v/>
      </c>
      <c r="J25" s="20" t="str">
        <f>Equipes!B11</f>
        <v>Equipe9</v>
      </c>
      <c r="K25" s="20"/>
      <c r="L25" s="39" t="str">
        <f>IF(K25="","",IF(K25&lt;14,0,IF(K25=14,1,3)))</f>
        <v/>
      </c>
    </row>
    <row r="26" spans="1:12" x14ac:dyDescent="0.25">
      <c r="A26" s="17"/>
      <c r="B26" s="39" t="str">
        <f>IF(A26="","",IF(A26&lt;14,0,IF(A26=14,1,3)))</f>
        <v/>
      </c>
      <c r="C26" s="20" t="str">
        <f>Equipes!B8</f>
        <v>Equipe6</v>
      </c>
      <c r="D26" s="20"/>
      <c r="E26" s="39" t="str">
        <f>IF(D26="","",IF(D26&lt;14,0,IF(D26=14,1,3)))</f>
        <v/>
      </c>
      <c r="F26" s="36"/>
      <c r="G26" s="36"/>
      <c r="H26" s="20"/>
      <c r="I26" s="39" t="str">
        <f>IF(H26="","",IF(H26&lt;14,0,IF(H26=14,1,3)))</f>
        <v/>
      </c>
      <c r="J26" s="20" t="str">
        <f>Equipes!B9</f>
        <v>Equipe7</v>
      </c>
      <c r="K26" s="20"/>
      <c r="L26" s="39" t="str">
        <f>IF(K26="","",IF(K26&lt;14,0,IF(K26=14,1,3)))</f>
        <v/>
      </c>
    </row>
    <row r="27" spans="1:12" x14ac:dyDescent="0.25">
      <c r="A27" s="17"/>
      <c r="B27" s="39" t="str">
        <f>IF(A27="","",IF(A27&lt;14,0,IF(A27=14,1,3)))</f>
        <v/>
      </c>
      <c r="C27" s="20" t="str">
        <f>Equipes!B6</f>
        <v>Equipe4</v>
      </c>
      <c r="D27" s="20"/>
      <c r="E27" s="39" t="str">
        <f>IF(D27="","",IF(D27&lt;14,0,IF(D27=14,1,3)))</f>
        <v/>
      </c>
      <c r="F27" s="36"/>
      <c r="G27" s="36"/>
      <c r="H27" s="20"/>
      <c r="I27" s="39" t="str">
        <f>IF(H27="","",IF(H27&lt;14,0,IF(H27=14,1,3)))</f>
        <v/>
      </c>
      <c r="J27" s="20" t="str">
        <f>Equipes!B7</f>
        <v>Equipe5</v>
      </c>
      <c r="K27" s="20"/>
      <c r="L27" s="39" t="str">
        <f>IF(K27="","",IF(K27&lt;14,0,IF(K27=14,1,3)))</f>
        <v/>
      </c>
    </row>
    <row r="28" spans="1:12" ht="15.75" thickBot="1" x14ac:dyDescent="0.3">
      <c r="A28" s="18"/>
      <c r="B28" s="40" t="str">
        <f>IF(A28="","",IF(A28&lt;14,0,IF(A28=14,1,3)))</f>
        <v/>
      </c>
      <c r="C28" s="21" t="str">
        <f>Equipes!B4</f>
        <v>Equipe2</v>
      </c>
      <c r="D28" s="21"/>
      <c r="E28" s="40" t="str">
        <f>IF(D28="","",IF(D28&lt;14,0,IF(D28=14,1,3)))</f>
        <v/>
      </c>
      <c r="F28" s="37"/>
      <c r="G28" s="37"/>
      <c r="H28" s="21"/>
      <c r="I28" s="40" t="str">
        <f>IF(H28="","",IF(H28&lt;14,0,IF(H28=14,1,3)))</f>
        <v/>
      </c>
      <c r="J28" s="21" t="str">
        <f>Equipes!B5</f>
        <v>Equipe3</v>
      </c>
      <c r="K28" s="21"/>
      <c r="L28" s="40" t="str">
        <f>IF(K28="","",IF(K28&lt;14,0,IF(K28=14,1,3)))</f>
        <v/>
      </c>
    </row>
    <row r="29" spans="1:12" x14ac:dyDescent="0.25">
      <c r="A29" s="16"/>
      <c r="B29" s="38" t="str">
        <f>IF(A29="","",IF(A29&lt;14,0,IF(A29=14,1,3)))</f>
        <v/>
      </c>
      <c r="C29" s="19" t="str">
        <f>Equipes!B11</f>
        <v>Equipe9</v>
      </c>
      <c r="D29" s="19"/>
      <c r="E29" s="38" t="str">
        <f>IF(D29="","",IF(D29&lt;14,0,IF(D29=14,1,3)))</f>
        <v/>
      </c>
      <c r="F29" s="35"/>
      <c r="G29" s="35"/>
      <c r="H29" s="19"/>
      <c r="I29" s="38" t="str">
        <f>IF(H29="","",IF(H29&lt;14,0,IF(H29=14,1,3)))</f>
        <v/>
      </c>
      <c r="J29" s="19" t="str">
        <f>Equipes!B3</f>
        <v>Equipe1</v>
      </c>
      <c r="K29" s="19"/>
      <c r="L29" s="38" t="str">
        <f>IF(K29="","",IF(K29&lt;14,0,IF(K29=14,1,3)))</f>
        <v/>
      </c>
    </row>
    <row r="30" spans="1:12" x14ac:dyDescent="0.25">
      <c r="A30" s="17"/>
      <c r="B30" s="39" t="str">
        <f>IF(A30="","",IF(A30&lt;14,0,IF(A30=14,1,3)))</f>
        <v/>
      </c>
      <c r="C30" s="20" t="str">
        <f>Equipes!B9</f>
        <v>Equipe7</v>
      </c>
      <c r="D30" s="20"/>
      <c r="E30" s="39" t="str">
        <f>IF(D30="","",IF(D30&lt;14,0,IF(D30=14,1,3)))</f>
        <v/>
      </c>
      <c r="F30" s="36"/>
      <c r="G30" s="36"/>
      <c r="H30" s="20"/>
      <c r="I30" s="39" t="str">
        <f>IF(H30="","",IF(H30&lt;14,0,IF(H30=14,1,3)))</f>
        <v/>
      </c>
      <c r="J30" s="20" t="str">
        <f>Equipes!B12</f>
        <v>Equipe10</v>
      </c>
      <c r="K30" s="20"/>
      <c r="L30" s="39" t="str">
        <f>IF(K30="","",IF(K30&lt;14,0,IF(K30=14,1,3)))</f>
        <v/>
      </c>
    </row>
    <row r="31" spans="1:12" x14ac:dyDescent="0.25">
      <c r="A31" s="17"/>
      <c r="B31" s="39" t="str">
        <f>IF(A31="","",IF(A31&lt;14,0,IF(A31=14,1,3)))</f>
        <v/>
      </c>
      <c r="C31" s="20" t="str">
        <f>Equipes!B7</f>
        <v>Equipe5</v>
      </c>
      <c r="D31" s="20"/>
      <c r="E31" s="39" t="str">
        <f>IF(D31="","",IF(D31&lt;14,0,IF(D31=14,1,3)))</f>
        <v/>
      </c>
      <c r="F31" s="36"/>
      <c r="G31" s="36"/>
      <c r="H31" s="20"/>
      <c r="I31" s="39" t="str">
        <f>IF(H31="","",IF(H31&lt;14,0,IF(H31=14,1,3)))</f>
        <v/>
      </c>
      <c r="J31" s="20" t="str">
        <f>Equipes!B10</f>
        <v>Equipe8</v>
      </c>
      <c r="K31" s="20"/>
      <c r="L31" s="39" t="str">
        <f>IF(K31="","",IF(K31&lt;14,0,IF(K31=14,1,3)))</f>
        <v/>
      </c>
    </row>
    <row r="32" spans="1:12" x14ac:dyDescent="0.25">
      <c r="A32" s="17"/>
      <c r="B32" s="39" t="str">
        <f>IF(A32="","",IF(A32&lt;14,0,IF(A32=14,1,3)))</f>
        <v/>
      </c>
      <c r="C32" s="20" t="str">
        <f>Equipes!B5</f>
        <v>Equipe3</v>
      </c>
      <c r="D32" s="20"/>
      <c r="E32" s="39" t="str">
        <f>IF(D32="","",IF(D32&lt;14,0,IF(D32=14,1,3)))</f>
        <v/>
      </c>
      <c r="F32" s="36"/>
      <c r="G32" s="36"/>
      <c r="H32" s="20"/>
      <c r="I32" s="39" t="str">
        <f>IF(H32="","",IF(H32&lt;14,0,IF(H32=14,1,3)))</f>
        <v/>
      </c>
      <c r="J32" s="20" t="str">
        <f>Equipes!B8</f>
        <v>Equipe6</v>
      </c>
      <c r="K32" s="20"/>
      <c r="L32" s="39" t="str">
        <f>IF(K32="","",IF(K32&lt;14,0,IF(K32=14,1,3)))</f>
        <v/>
      </c>
    </row>
    <row r="33" spans="1:12" ht="15.75" thickBot="1" x14ac:dyDescent="0.3">
      <c r="A33" s="18"/>
      <c r="B33" s="40" t="str">
        <f>IF(A33="","",IF(A33&lt;14,0,IF(A33=14,1,3)))</f>
        <v/>
      </c>
      <c r="C33" s="21" t="str">
        <f>Equipes!B4</f>
        <v>Equipe2</v>
      </c>
      <c r="D33" s="21"/>
      <c r="E33" s="40" t="str">
        <f>IF(D33="","",IF(D33&lt;14,0,IF(D33=14,1,3)))</f>
        <v/>
      </c>
      <c r="F33" s="37"/>
      <c r="G33" s="37"/>
      <c r="H33" s="21"/>
      <c r="I33" s="40" t="str">
        <f>IF(H33="","",IF(H33&lt;14,0,IF(H33=14,1,3)))</f>
        <v/>
      </c>
      <c r="J33" s="21" t="str">
        <f>Equipes!B6</f>
        <v>Equipe4</v>
      </c>
      <c r="K33" s="21"/>
      <c r="L33" s="40" t="str">
        <f>IF(K33="","",IF(K33&lt;14,0,IF(K33=14,1,3)))</f>
        <v/>
      </c>
    </row>
    <row r="34" spans="1:12" x14ac:dyDescent="0.25">
      <c r="A34" s="16"/>
      <c r="B34" s="38" t="str">
        <f>IF(A34="","",IF(A34&lt;14,0,IF(A34=14,1,3)))</f>
        <v/>
      </c>
      <c r="C34" s="19" t="str">
        <f>Equipes!B3</f>
        <v>Equipe1</v>
      </c>
      <c r="D34" s="19"/>
      <c r="E34" s="38" t="str">
        <f>IF(D34="","",IF(D34&lt;14,0,IF(D34=14,1,3)))</f>
        <v/>
      </c>
      <c r="F34" s="35"/>
      <c r="G34" s="35"/>
      <c r="H34" s="19"/>
      <c r="I34" s="38" t="str">
        <f>IF(H34="","",IF(H34&lt;14,0,IF(H34=14,1,3)))</f>
        <v/>
      </c>
      <c r="J34" s="19" t="str">
        <f>Equipes!B9</f>
        <v>Equipe7</v>
      </c>
      <c r="K34" s="19"/>
      <c r="L34" s="38" t="str">
        <f>IF(K34="","",IF(K34&lt;14,0,IF(K34=14,1,3)))</f>
        <v/>
      </c>
    </row>
    <row r="35" spans="1:12" x14ac:dyDescent="0.25">
      <c r="A35" s="17"/>
      <c r="B35" s="39" t="str">
        <f>IF(A35="","",IF(A35&lt;14,0,IF(A35=14,1,3)))</f>
        <v/>
      </c>
      <c r="C35" s="20" t="str">
        <f>Equipes!B11</f>
        <v>Equipe9</v>
      </c>
      <c r="D35" s="20"/>
      <c r="E35" s="39" t="str">
        <f>IF(D35="","",IF(D35&lt;14,0,IF(D35=14,1,3)))</f>
        <v/>
      </c>
      <c r="F35" s="36"/>
      <c r="G35" s="36"/>
      <c r="H35" s="20"/>
      <c r="I35" s="39" t="str">
        <f>IF(H35="","",IF(H35&lt;14,0,IF(H35=14,1,3)))</f>
        <v/>
      </c>
      <c r="J35" s="20" t="str">
        <f>Equipes!B7</f>
        <v>Equipe5</v>
      </c>
      <c r="K35" s="20"/>
      <c r="L35" s="39" t="str">
        <f>IF(K35="","",IF(K35&lt;14,0,IF(K35=14,1,3)))</f>
        <v/>
      </c>
    </row>
    <row r="36" spans="1:12" x14ac:dyDescent="0.25">
      <c r="A36" s="17"/>
      <c r="B36" s="39" t="str">
        <f>IF(A36="","",IF(A36&lt;14,0,IF(A36=14,1,3)))</f>
        <v/>
      </c>
      <c r="C36" s="20" t="str">
        <f>Equipes!B12</f>
        <v>Equipe10</v>
      </c>
      <c r="D36" s="20"/>
      <c r="E36" s="39" t="str">
        <f>IF(D36="","",IF(D36&lt;14,0,IF(D36=14,1,3)))</f>
        <v/>
      </c>
      <c r="F36" s="36"/>
      <c r="G36" s="36"/>
      <c r="H36" s="20"/>
      <c r="I36" s="39" t="str">
        <f>IF(H36="","",IF(H36&lt;14,0,IF(H36=14,1,3)))</f>
        <v/>
      </c>
      <c r="J36" s="20" t="str">
        <f>Equipes!B5</f>
        <v>Equipe3</v>
      </c>
      <c r="K36" s="20"/>
      <c r="L36" s="39" t="str">
        <f>IF(K36="","",IF(K36&lt;14,0,IF(K36=14,1,3)))</f>
        <v/>
      </c>
    </row>
    <row r="37" spans="1:12" x14ac:dyDescent="0.25">
      <c r="A37" s="17"/>
      <c r="B37" s="39" t="str">
        <f>IF(A37="","",IF(A37&lt;14,0,IF(A37=14,1,3)))</f>
        <v/>
      </c>
      <c r="C37" s="20" t="str">
        <f>Equipes!B10</f>
        <v>Equipe8</v>
      </c>
      <c r="D37" s="20"/>
      <c r="E37" s="39" t="str">
        <f>IF(D37="","",IF(D37&lt;14,0,IF(D37=14,1,3)))</f>
        <v/>
      </c>
      <c r="F37" s="36"/>
      <c r="G37" s="36"/>
      <c r="H37" s="20"/>
      <c r="I37" s="39" t="str">
        <f>IF(H37="","",IF(H37&lt;14,0,IF(H37=14,1,3)))</f>
        <v/>
      </c>
      <c r="J37" s="20" t="str">
        <f>Equipes!B4</f>
        <v>Equipe2</v>
      </c>
      <c r="K37" s="20"/>
      <c r="L37" s="39" t="str">
        <f>IF(K37="","",IF(K37&lt;14,0,IF(K37=14,1,3)))</f>
        <v/>
      </c>
    </row>
    <row r="38" spans="1:12" ht="15.75" thickBot="1" x14ac:dyDescent="0.3">
      <c r="A38" s="18"/>
      <c r="B38" s="40" t="str">
        <f>IF(A38="","",IF(A38&lt;14,0,IF(A38=14,1,3)))</f>
        <v/>
      </c>
      <c r="C38" s="21" t="str">
        <f>Equipes!B8</f>
        <v>Equipe6</v>
      </c>
      <c r="D38" s="21"/>
      <c r="E38" s="40" t="str">
        <f>IF(D38="","",IF(D38&lt;14,0,IF(D38=14,1,3)))</f>
        <v/>
      </c>
      <c r="F38" s="37"/>
      <c r="G38" s="37"/>
      <c r="H38" s="21"/>
      <c r="I38" s="40" t="str">
        <f>IF(H38="","",IF(H38&lt;14,0,IF(H38=14,1,3)))</f>
        <v/>
      </c>
      <c r="J38" s="21" t="str">
        <f>Equipes!B6</f>
        <v>Equipe4</v>
      </c>
      <c r="K38" s="21"/>
      <c r="L38" s="40" t="str">
        <f>IF(K38="","",IF(K38&lt;14,0,IF(K38=14,1,3)))</f>
        <v/>
      </c>
    </row>
    <row r="39" spans="1:12" x14ac:dyDescent="0.25">
      <c r="A39" s="16"/>
      <c r="B39" s="38" t="str">
        <f>IF(A39="","",IF(A39&lt;14,0,IF(A39=14,1,3)))</f>
        <v/>
      </c>
      <c r="C39" s="19" t="str">
        <f>Equipes!B3</f>
        <v>Equipe1</v>
      </c>
      <c r="D39" s="19"/>
      <c r="E39" s="38" t="str">
        <f>IF(D39="","",IF(D39&lt;14,0,IF(D39=14,1,3)))</f>
        <v/>
      </c>
      <c r="F39" s="35"/>
      <c r="G39" s="35"/>
      <c r="H39" s="19"/>
      <c r="I39" s="38" t="str">
        <f>IF(H39="","",IF(H39&lt;14,0,IF(H39=14,1,3)))</f>
        <v/>
      </c>
      <c r="J39" s="19" t="str">
        <f>Equipes!B7</f>
        <v>Equipe5</v>
      </c>
      <c r="K39" s="19"/>
      <c r="L39" s="38" t="str">
        <f>IF(K39="","",IF(K39&lt;14,0,IF(K39=14,1,3)))</f>
        <v/>
      </c>
    </row>
    <row r="40" spans="1:12" x14ac:dyDescent="0.25">
      <c r="A40" s="17"/>
      <c r="B40" s="39" t="str">
        <f>IF(A40="","",IF(A40&lt;14,0,IF(A40=14,1,3)))</f>
        <v/>
      </c>
      <c r="C40" s="20" t="str">
        <f>Equipes!B5</f>
        <v>Equipe3</v>
      </c>
      <c r="D40" s="20"/>
      <c r="E40" s="39" t="str">
        <f>IF(D40="","",IF(D40&lt;14,0,IF(D40=14,1,3)))</f>
        <v/>
      </c>
      <c r="F40" s="36"/>
      <c r="G40" s="36"/>
      <c r="H40" s="20"/>
      <c r="I40" s="39" t="str">
        <f>IF(H40="","",IF(H40&lt;14,0,IF(H40=14,1,3)))</f>
        <v/>
      </c>
      <c r="J40" s="20" t="str">
        <f>Equipes!B9</f>
        <v>Equipe7</v>
      </c>
      <c r="K40" s="20"/>
      <c r="L40" s="39" t="str">
        <f>IF(K40="","",IF(K40&lt;14,0,IF(K40=14,1,3)))</f>
        <v/>
      </c>
    </row>
    <row r="41" spans="1:12" x14ac:dyDescent="0.25">
      <c r="A41" s="17"/>
      <c r="B41" s="39" t="str">
        <f>IF(A41="","",IF(A41&lt;14,0,IF(A41=14,1,3)))</f>
        <v/>
      </c>
      <c r="C41" s="20" t="str">
        <f>Equipes!B11</f>
        <v>Equipe9</v>
      </c>
      <c r="D41" s="20"/>
      <c r="E41" s="39" t="str">
        <f>IF(D41="","",IF(D41&lt;14,0,IF(D41=14,1,3)))</f>
        <v/>
      </c>
      <c r="F41" s="36"/>
      <c r="G41" s="36"/>
      <c r="H41" s="20"/>
      <c r="I41" s="39" t="str">
        <f>IF(H41="","",IF(H41&lt;14,0,IF(H41=14,1,3)))</f>
        <v/>
      </c>
      <c r="J41" s="20" t="str">
        <f>Equipes!B4</f>
        <v>Equipe2</v>
      </c>
      <c r="K41" s="20"/>
      <c r="L41" s="39" t="str">
        <f>IF(K41="","",IF(K41&lt;14,0,IF(K41=14,1,3)))</f>
        <v/>
      </c>
    </row>
    <row r="42" spans="1:12" x14ac:dyDescent="0.25">
      <c r="A42" s="17"/>
      <c r="B42" s="39" t="str">
        <f>IF(A42="","",IF(A42&lt;14,0,IF(A42=14,1,3)))</f>
        <v/>
      </c>
      <c r="C42" s="20" t="str">
        <f>Equipes!B12</f>
        <v>Equipe10</v>
      </c>
      <c r="D42" s="20"/>
      <c r="E42" s="39" t="str">
        <f>IF(D42="","",IF(D42&lt;14,0,IF(D42=14,1,3)))</f>
        <v/>
      </c>
      <c r="F42" s="36"/>
      <c r="G42" s="36"/>
      <c r="H42" s="20"/>
      <c r="I42" s="39" t="str">
        <f>IF(H42="","",IF(H42&lt;14,0,IF(H42=14,1,3)))</f>
        <v/>
      </c>
      <c r="J42" s="20" t="str">
        <f>Equipes!B6</f>
        <v>Equipe4</v>
      </c>
      <c r="K42" s="20"/>
      <c r="L42" s="39" t="str">
        <f>IF(K42="","",IF(K42&lt;14,0,IF(K42=14,1,3)))</f>
        <v/>
      </c>
    </row>
    <row r="43" spans="1:12" ht="15.75" thickBot="1" x14ac:dyDescent="0.3">
      <c r="A43" s="18"/>
      <c r="B43" s="40" t="str">
        <f>IF(A43="","",IF(A43&lt;14,0,IF(A43=14,1,3)))</f>
        <v/>
      </c>
      <c r="C43" s="21" t="str">
        <f>Equipes!B8</f>
        <v>Equipe6</v>
      </c>
      <c r="D43" s="21"/>
      <c r="E43" s="40" t="str">
        <f>IF(D43="","",IF(D43&lt;14,0,IF(D43=14,1,3)))</f>
        <v/>
      </c>
      <c r="F43" s="37"/>
      <c r="G43" s="37"/>
      <c r="H43" s="21"/>
      <c r="I43" s="40" t="str">
        <f>IF(H43="","",IF(H43&lt;14,0,IF(H43=14,1,3)))</f>
        <v/>
      </c>
      <c r="J43" s="21" t="str">
        <f>Equipes!B10</f>
        <v>Equipe8</v>
      </c>
      <c r="K43" s="21"/>
      <c r="L43" s="40" t="str">
        <f>IF(K43="","",IF(K43&lt;14,0,IF(K43=14,1,3)))</f>
        <v/>
      </c>
    </row>
    <row r="44" spans="1:12" x14ac:dyDescent="0.25">
      <c r="A44" s="16"/>
      <c r="B44" s="38" t="str">
        <f>IF(A44="","",IF(A44&lt;14,0,IF(A44=14,1,3)))</f>
        <v/>
      </c>
      <c r="C44" s="19" t="str">
        <f>Equipes!B5</f>
        <v>Equipe3</v>
      </c>
      <c r="D44" s="19"/>
      <c r="E44" s="38" t="str">
        <f>IF(D44="","",IF(D44&lt;14,0,IF(D44=14,1,3)))</f>
        <v/>
      </c>
      <c r="F44" s="35"/>
      <c r="G44" s="35"/>
      <c r="H44" s="19"/>
      <c r="I44" s="38" t="str">
        <f>IF(H44="","",IF(H44&lt;14,0,IF(H44=14,1,3)))</f>
        <v/>
      </c>
      <c r="J44" s="19" t="str">
        <f>Equipes!B3</f>
        <v>Equipe1</v>
      </c>
      <c r="K44" s="19"/>
      <c r="L44" s="38" t="str">
        <f>IF(K44="","",IF(K44&lt;14,0,IF(K44=14,1,3)))</f>
        <v/>
      </c>
    </row>
    <row r="45" spans="1:12" x14ac:dyDescent="0.25">
      <c r="A45" s="17"/>
      <c r="B45" s="39" t="str">
        <f>IF(A45="","",IF(A45&lt;14,0,IF(A45=14,1,3)))</f>
        <v/>
      </c>
      <c r="C45" s="20" t="str">
        <f>Equipes!B4</f>
        <v>Equipe2</v>
      </c>
      <c r="D45" s="20"/>
      <c r="E45" s="39" t="str">
        <f>IF(D45="","",IF(D45&lt;14,0,IF(D45=14,1,3)))</f>
        <v/>
      </c>
      <c r="F45" s="36"/>
      <c r="G45" s="36"/>
      <c r="H45" s="20"/>
      <c r="I45" s="39" t="str">
        <f>IF(H45="","",IF(H45&lt;14,0,IF(H45=14,1,3)))</f>
        <v/>
      </c>
      <c r="J45" s="20" t="str">
        <f>Equipes!B7</f>
        <v>Equipe5</v>
      </c>
      <c r="K45" s="20"/>
      <c r="L45" s="39" t="str">
        <f>IF(K45="","",IF(K45&lt;14,0,IF(K45=14,1,3)))</f>
        <v/>
      </c>
    </row>
    <row r="46" spans="1:12" x14ac:dyDescent="0.25">
      <c r="A46" s="17"/>
      <c r="B46" s="39" t="str">
        <f>IF(A46="","",IF(A46&lt;14,0,IF(A46=14,1,3)))</f>
        <v/>
      </c>
      <c r="C46" s="20" t="str">
        <f>Equipes!B6</f>
        <v>Equipe4</v>
      </c>
      <c r="D46" s="20"/>
      <c r="E46" s="39" t="str">
        <f>IF(D46="","",IF(D46&lt;14,0,IF(D46=14,1,3)))</f>
        <v/>
      </c>
      <c r="F46" s="36"/>
      <c r="G46" s="36"/>
      <c r="H46" s="20"/>
      <c r="I46" s="39" t="str">
        <f>IF(H46="","",IF(H46&lt;14,0,IF(H46=14,1,3)))</f>
        <v/>
      </c>
      <c r="J46" s="20" t="str">
        <f>Equipes!B9</f>
        <v>Equipe7</v>
      </c>
      <c r="K46" s="20"/>
      <c r="L46" s="39" t="str">
        <f>IF(K46="","",IF(K46&lt;14,0,IF(K46=14,1,3)))</f>
        <v/>
      </c>
    </row>
    <row r="47" spans="1:12" x14ac:dyDescent="0.25">
      <c r="A47" s="17"/>
      <c r="B47" s="39" t="str">
        <f>IF(A47="","",IF(A47&lt;14,0,IF(A47=14,1,3)))</f>
        <v/>
      </c>
      <c r="C47" s="20" t="str">
        <f>Equipes!B8</f>
        <v>Equipe6</v>
      </c>
      <c r="D47" s="20"/>
      <c r="E47" s="39" t="str">
        <f>IF(D47="","",IF(D47&lt;14,0,IF(D47=14,1,3)))</f>
        <v/>
      </c>
      <c r="F47" s="36"/>
      <c r="G47" s="36"/>
      <c r="H47" s="20"/>
      <c r="I47" s="39" t="str">
        <f>IF(H47="","",IF(H47&lt;14,0,IF(H47=14,1,3)))</f>
        <v/>
      </c>
      <c r="J47" s="20" t="str">
        <f>Equipes!B11</f>
        <v>Equipe9</v>
      </c>
      <c r="K47" s="20"/>
      <c r="L47" s="39" t="str">
        <f>IF(K47="","",IF(K47&lt;14,0,IF(K47=14,1,3)))</f>
        <v/>
      </c>
    </row>
    <row r="48" spans="1:12" ht="15.75" thickBot="1" x14ac:dyDescent="0.3">
      <c r="A48" s="18"/>
      <c r="B48" s="40" t="str">
        <f>IF(A48="","",IF(A48&lt;14,0,IF(A48=14,1,3)))</f>
        <v/>
      </c>
      <c r="C48" s="21" t="str">
        <f>Equipes!B12</f>
        <v>Equipe10</v>
      </c>
      <c r="D48" s="21"/>
      <c r="E48" s="40" t="str">
        <f>IF(D48="","",IF(D48&lt;14,0,IF(D48=14,1,3)))</f>
        <v/>
      </c>
      <c r="F48" s="37"/>
      <c r="G48" s="37"/>
      <c r="H48" s="21"/>
      <c r="I48" s="40" t="str">
        <f>IF(H48="","",IF(H48&lt;14,0,IF(H48=14,1,3)))</f>
        <v/>
      </c>
      <c r="J48" s="21" t="str">
        <f>Equipes!B10</f>
        <v>Equipe8</v>
      </c>
      <c r="K48" s="21"/>
      <c r="L48" s="40" t="str">
        <f>IF(K48="","",IF(K48&lt;14,0,IF(K48=14,1,3)))</f>
        <v/>
      </c>
    </row>
  </sheetData>
  <mergeCells count="29">
    <mergeCell ref="S2:V2"/>
    <mergeCell ref="W2:Y2"/>
    <mergeCell ref="F34:F38"/>
    <mergeCell ref="G34:G38"/>
    <mergeCell ref="F39:F43"/>
    <mergeCell ref="G39:G43"/>
    <mergeCell ref="F44:F48"/>
    <mergeCell ref="G44:G48"/>
    <mergeCell ref="F19:F23"/>
    <mergeCell ref="G19:G23"/>
    <mergeCell ref="F24:F28"/>
    <mergeCell ref="G24:G28"/>
    <mergeCell ref="F29:F33"/>
    <mergeCell ref="G29:G33"/>
    <mergeCell ref="F4:F8"/>
    <mergeCell ref="G4:G8"/>
    <mergeCell ref="F9:F13"/>
    <mergeCell ref="G9:G13"/>
    <mergeCell ref="F14:F18"/>
    <mergeCell ref="G14:G18"/>
    <mergeCell ref="A1:L1"/>
    <mergeCell ref="A2:B2"/>
    <mergeCell ref="D2:E2"/>
    <mergeCell ref="F2:F3"/>
    <mergeCell ref="G2:G3"/>
    <mergeCell ref="H2:I2"/>
    <mergeCell ref="K2:L2"/>
    <mergeCell ref="C2:C3"/>
    <mergeCell ref="J2:J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8"/>
  <sheetViews>
    <sheetView workbookViewId="0">
      <selection activeCell="J6" sqref="J6"/>
    </sheetView>
  </sheetViews>
  <sheetFormatPr baseColWidth="10" defaultRowHeight="15" x14ac:dyDescent="0.25"/>
  <cols>
    <col min="1" max="2" width="6.7109375" customWidth="1"/>
    <col min="3" max="3" width="18.28515625" customWidth="1"/>
    <col min="4" max="5" width="6.7109375" customWidth="1"/>
    <col min="8" max="9" width="6.7109375" customWidth="1"/>
    <col min="10" max="10" width="18.28515625" customWidth="1"/>
    <col min="11" max="12" width="6.7109375" customWidth="1"/>
  </cols>
  <sheetData>
    <row r="1" spans="1:12" ht="24" thickBot="1" x14ac:dyDescent="0.3">
      <c r="A1" s="10" t="str">
        <f>"Championnat CMBAP " &amp; Equipes!B1 &amp; " " &amp; Equipes!B16</f>
        <v>Championnat CMBAP 2013 / 2014 2ème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2"/>
    </row>
    <row r="2" spans="1:12" x14ac:dyDescent="0.25">
      <c r="A2" s="13" t="s">
        <v>13</v>
      </c>
      <c r="B2" s="14"/>
      <c r="C2" s="4" t="s">
        <v>17</v>
      </c>
      <c r="D2" s="3" t="s">
        <v>16</v>
      </c>
      <c r="E2" s="3"/>
      <c r="F2" s="31" t="s">
        <v>13</v>
      </c>
      <c r="G2" s="32" t="s">
        <v>16</v>
      </c>
      <c r="H2" s="3" t="s">
        <v>13</v>
      </c>
      <c r="I2" s="3"/>
      <c r="J2" s="4" t="s">
        <v>18</v>
      </c>
      <c r="K2" s="3" t="s">
        <v>16</v>
      </c>
      <c r="L2" s="5"/>
    </row>
    <row r="3" spans="1:12" ht="15.75" thickBot="1" x14ac:dyDescent="0.3">
      <c r="A3" s="6" t="s">
        <v>14</v>
      </c>
      <c r="B3" s="15" t="s">
        <v>15</v>
      </c>
      <c r="C3" s="8"/>
      <c r="D3" s="7" t="s">
        <v>14</v>
      </c>
      <c r="E3" s="7" t="s">
        <v>15</v>
      </c>
      <c r="F3" s="33"/>
      <c r="G3" s="34"/>
      <c r="H3" s="7" t="s">
        <v>14</v>
      </c>
      <c r="I3" s="7" t="s">
        <v>15</v>
      </c>
      <c r="J3" s="8"/>
      <c r="K3" s="7" t="s">
        <v>14</v>
      </c>
      <c r="L3" s="9" t="s">
        <v>15</v>
      </c>
    </row>
    <row r="4" spans="1:12" x14ac:dyDescent="0.25">
      <c r="A4" s="16"/>
      <c r="B4" s="19"/>
      <c r="C4" s="19" t="str">
        <f>Equipes!B3</f>
        <v>Equipe1</v>
      </c>
      <c r="D4" s="19"/>
      <c r="E4" s="19"/>
      <c r="F4" s="25"/>
      <c r="G4" s="26"/>
      <c r="H4" s="19"/>
      <c r="I4" s="19"/>
      <c r="J4" s="19" t="str">
        <f>Equipes!B4</f>
        <v>Equipe2</v>
      </c>
      <c r="K4" s="19"/>
      <c r="L4" s="22"/>
    </row>
    <row r="5" spans="1:12" x14ac:dyDescent="0.25">
      <c r="A5" s="17"/>
      <c r="B5" s="20"/>
      <c r="C5" s="20" t="str">
        <f>Equipes!B5</f>
        <v>Equipe3</v>
      </c>
      <c r="D5" s="20"/>
      <c r="E5" s="20"/>
      <c r="F5" s="27"/>
      <c r="G5" s="28"/>
      <c r="H5" s="20"/>
      <c r="I5" s="20"/>
      <c r="J5" s="20" t="str">
        <f>Equipes!B6</f>
        <v>Equipe4</v>
      </c>
      <c r="K5" s="20"/>
      <c r="L5" s="23"/>
    </row>
    <row r="6" spans="1:12" x14ac:dyDescent="0.25">
      <c r="A6" s="17"/>
      <c r="B6" s="20"/>
      <c r="C6" s="20" t="str">
        <f>Equipes!B7</f>
        <v>Equipe5</v>
      </c>
      <c r="D6" s="20"/>
      <c r="E6" s="20"/>
      <c r="F6" s="27"/>
      <c r="G6" s="28"/>
      <c r="H6" s="20"/>
      <c r="I6" s="20"/>
      <c r="J6" s="20" t="str">
        <f>Equipes!B8</f>
        <v>Equipe6</v>
      </c>
      <c r="K6" s="20"/>
      <c r="L6" s="23"/>
    </row>
    <row r="7" spans="1:12" x14ac:dyDescent="0.25">
      <c r="A7" s="17"/>
      <c r="B7" s="20"/>
      <c r="C7" s="20" t="str">
        <f>Equipes!B9</f>
        <v>Equipe7</v>
      </c>
      <c r="D7" s="20"/>
      <c r="E7" s="20"/>
      <c r="F7" s="27"/>
      <c r="G7" s="28"/>
      <c r="H7" s="20"/>
      <c r="I7" s="20"/>
      <c r="J7" s="20" t="str">
        <f>Equipes!B10</f>
        <v>Equipe8</v>
      </c>
      <c r="K7" s="20"/>
      <c r="L7" s="23"/>
    </row>
    <row r="8" spans="1:12" ht="15.75" thickBot="1" x14ac:dyDescent="0.3">
      <c r="A8" s="18"/>
      <c r="B8" s="21"/>
      <c r="C8" s="21" t="str">
        <f>Equipes!B11</f>
        <v>Equipe9</v>
      </c>
      <c r="D8" s="21"/>
      <c r="E8" s="21"/>
      <c r="F8" s="29"/>
      <c r="G8" s="30"/>
      <c r="H8" s="21"/>
      <c r="I8" s="21"/>
      <c r="J8" s="21" t="str">
        <f>Equipes!B12</f>
        <v>Equipe10</v>
      </c>
      <c r="K8" s="21"/>
      <c r="L8" s="24"/>
    </row>
    <row r="9" spans="1:12" x14ac:dyDescent="0.25">
      <c r="A9" s="16"/>
      <c r="B9" s="19"/>
      <c r="C9" s="19" t="str">
        <f>J5</f>
        <v>Equipe4</v>
      </c>
      <c r="D9" s="19"/>
      <c r="E9" s="19"/>
      <c r="F9" s="25"/>
      <c r="G9" s="26"/>
      <c r="H9" s="19"/>
      <c r="I9" s="19"/>
      <c r="J9" s="19" t="str">
        <f>C4</f>
        <v>Equipe1</v>
      </c>
      <c r="K9" s="19"/>
      <c r="L9" s="22"/>
    </row>
    <row r="10" spans="1:12" x14ac:dyDescent="0.25">
      <c r="A10" s="17"/>
      <c r="B10" s="20"/>
      <c r="C10" s="20" t="str">
        <f>J4</f>
        <v>Equipe2</v>
      </c>
      <c r="D10" s="20"/>
      <c r="E10" s="20"/>
      <c r="F10" s="27"/>
      <c r="G10" s="28"/>
      <c r="H10" s="20"/>
      <c r="I10" s="20"/>
      <c r="J10" s="20" t="str">
        <f>J6</f>
        <v>Equipe6</v>
      </c>
      <c r="K10" s="20"/>
      <c r="L10" s="23"/>
    </row>
    <row r="11" spans="1:12" x14ac:dyDescent="0.25">
      <c r="A11" s="17"/>
      <c r="B11" s="20"/>
      <c r="C11" s="20" t="str">
        <f>J7</f>
        <v>Equipe8</v>
      </c>
      <c r="D11" s="20"/>
      <c r="E11" s="20"/>
      <c r="F11" s="27"/>
      <c r="G11" s="28"/>
      <c r="H11" s="20"/>
      <c r="I11" s="20"/>
      <c r="J11" s="20" t="str">
        <f>C5</f>
        <v>Equipe3</v>
      </c>
      <c r="K11" s="20"/>
      <c r="L11" s="23"/>
    </row>
    <row r="12" spans="1:12" x14ac:dyDescent="0.25">
      <c r="A12" s="17"/>
      <c r="B12" s="20"/>
      <c r="C12" s="20" t="str">
        <f>J8</f>
        <v>Equipe10</v>
      </c>
      <c r="D12" s="20"/>
      <c r="E12" s="20"/>
      <c r="F12" s="27"/>
      <c r="G12" s="28"/>
      <c r="H12" s="20"/>
      <c r="I12" s="20"/>
      <c r="J12" s="20" t="str">
        <f>C6</f>
        <v>Equipe5</v>
      </c>
      <c r="K12" s="20"/>
      <c r="L12" s="23"/>
    </row>
    <row r="13" spans="1:12" ht="15.75" thickBot="1" x14ac:dyDescent="0.3">
      <c r="A13" s="18"/>
      <c r="B13" s="21"/>
      <c r="C13" s="21" t="str">
        <f>C7</f>
        <v>Equipe7</v>
      </c>
      <c r="D13" s="21"/>
      <c r="E13" s="21"/>
      <c r="F13" s="29"/>
      <c r="G13" s="30"/>
      <c r="H13" s="21"/>
      <c r="I13" s="21"/>
      <c r="J13" s="21" t="str">
        <f>C8</f>
        <v>Equipe9</v>
      </c>
      <c r="K13" s="21"/>
      <c r="L13" s="24"/>
    </row>
    <row r="14" spans="1:12" x14ac:dyDescent="0.25">
      <c r="A14" s="16"/>
      <c r="B14" s="19"/>
      <c r="C14" s="19" t="str">
        <f>C4</f>
        <v>Equipe1</v>
      </c>
      <c r="D14" s="19"/>
      <c r="E14" s="19"/>
      <c r="F14" s="25"/>
      <c r="G14" s="26"/>
      <c r="H14" s="19"/>
      <c r="I14" s="19"/>
      <c r="J14" s="19" t="str">
        <f>J6</f>
        <v>Equipe6</v>
      </c>
      <c r="K14" s="19"/>
      <c r="L14" s="22"/>
    </row>
    <row r="15" spans="1:12" x14ac:dyDescent="0.25">
      <c r="A15" s="17"/>
      <c r="B15" s="20"/>
      <c r="C15" s="20" t="str">
        <f>J5</f>
        <v>Equipe4</v>
      </c>
      <c r="D15" s="20"/>
      <c r="E15" s="20"/>
      <c r="F15" s="27"/>
      <c r="G15" s="28"/>
      <c r="H15" s="20"/>
      <c r="I15" s="20"/>
      <c r="J15" s="20" t="str">
        <f>J7</f>
        <v>Equipe8</v>
      </c>
      <c r="K15" s="20"/>
      <c r="L15" s="23"/>
    </row>
    <row r="16" spans="1:12" x14ac:dyDescent="0.25">
      <c r="A16" s="17"/>
      <c r="B16" s="20"/>
      <c r="C16" s="20" t="str">
        <f>J8</f>
        <v>Equipe10</v>
      </c>
      <c r="D16" s="20"/>
      <c r="E16" s="20"/>
      <c r="F16" s="27"/>
      <c r="G16" s="28"/>
      <c r="H16" s="20"/>
      <c r="I16" s="20"/>
      <c r="J16" s="20" t="str">
        <f>J4</f>
        <v>Equipe2</v>
      </c>
      <c r="K16" s="20"/>
      <c r="L16" s="23"/>
    </row>
    <row r="17" spans="1:12" x14ac:dyDescent="0.25">
      <c r="A17" s="17"/>
      <c r="B17" s="20"/>
      <c r="C17" s="20" t="str">
        <f>C5</f>
        <v>Equipe3</v>
      </c>
      <c r="D17" s="20"/>
      <c r="E17" s="20"/>
      <c r="F17" s="27"/>
      <c r="G17" s="28"/>
      <c r="H17" s="20"/>
      <c r="I17" s="20"/>
      <c r="J17" s="20" t="str">
        <f>C8</f>
        <v>Equipe9</v>
      </c>
      <c r="K17" s="20"/>
      <c r="L17" s="23"/>
    </row>
    <row r="18" spans="1:12" ht="15.75" thickBot="1" x14ac:dyDescent="0.3">
      <c r="A18" s="18"/>
      <c r="B18" s="21"/>
      <c r="C18" s="21" t="str">
        <f>C6</f>
        <v>Equipe5</v>
      </c>
      <c r="D18" s="21"/>
      <c r="E18" s="21"/>
      <c r="F18" s="29"/>
      <c r="G18" s="30"/>
      <c r="H18" s="21"/>
      <c r="I18" s="21"/>
      <c r="J18" s="21" t="str">
        <f>C7</f>
        <v>Equipe7</v>
      </c>
      <c r="K18" s="21"/>
      <c r="L18" s="24"/>
    </row>
    <row r="19" spans="1:12" x14ac:dyDescent="0.25">
      <c r="A19" s="16"/>
      <c r="B19" s="19"/>
      <c r="C19" s="19" t="str">
        <f>J7</f>
        <v>Equipe8</v>
      </c>
      <c r="D19" s="19"/>
      <c r="E19" s="19"/>
      <c r="F19" s="25"/>
      <c r="G19" s="26"/>
      <c r="H19" s="19"/>
      <c r="I19" s="19"/>
      <c r="J19" s="19" t="str">
        <f>C4</f>
        <v>Equipe1</v>
      </c>
      <c r="K19" s="19"/>
      <c r="L19" s="22"/>
    </row>
    <row r="20" spans="1:12" x14ac:dyDescent="0.25">
      <c r="A20" s="17"/>
      <c r="B20" s="20"/>
      <c r="C20" s="20" t="str">
        <f>J6</f>
        <v>Equipe6</v>
      </c>
      <c r="D20" s="20"/>
      <c r="E20" s="20"/>
      <c r="F20" s="27"/>
      <c r="G20" s="28"/>
      <c r="H20" s="20"/>
      <c r="I20" s="20"/>
      <c r="J20" s="20" t="str">
        <f>J8</f>
        <v>Equipe10</v>
      </c>
      <c r="K20" s="20"/>
      <c r="L20" s="23"/>
    </row>
    <row r="21" spans="1:12" x14ac:dyDescent="0.25">
      <c r="A21" s="17"/>
      <c r="B21" s="20"/>
      <c r="C21" s="20" t="str">
        <f>C8</f>
        <v>Equipe9</v>
      </c>
      <c r="D21" s="20"/>
      <c r="E21" s="20"/>
      <c r="F21" s="27"/>
      <c r="G21" s="28"/>
      <c r="H21" s="20"/>
      <c r="I21" s="20"/>
      <c r="J21" s="20" t="str">
        <f>J5</f>
        <v>Equipe4</v>
      </c>
      <c r="K21" s="20"/>
      <c r="L21" s="23"/>
    </row>
    <row r="22" spans="1:12" x14ac:dyDescent="0.25">
      <c r="A22" s="17"/>
      <c r="B22" s="20"/>
      <c r="C22" s="20" t="str">
        <f>C7</f>
        <v>Equipe7</v>
      </c>
      <c r="D22" s="20"/>
      <c r="E22" s="20"/>
      <c r="F22" s="27"/>
      <c r="G22" s="28"/>
      <c r="H22" s="20"/>
      <c r="I22" s="20"/>
      <c r="J22" s="20" t="str">
        <f>J4</f>
        <v>Equipe2</v>
      </c>
      <c r="K22" s="20"/>
      <c r="L22" s="23"/>
    </row>
    <row r="23" spans="1:12" ht="15.75" thickBot="1" x14ac:dyDescent="0.3">
      <c r="A23" s="18"/>
      <c r="B23" s="21"/>
      <c r="C23" s="21" t="str">
        <f>C6</f>
        <v>Equipe5</v>
      </c>
      <c r="D23" s="21"/>
      <c r="E23" s="21"/>
      <c r="F23" s="29"/>
      <c r="G23" s="30"/>
      <c r="H23" s="21"/>
      <c r="I23" s="21"/>
      <c r="J23" s="21" t="str">
        <f>C5</f>
        <v>Equipe3</v>
      </c>
      <c r="K23" s="21"/>
      <c r="L23" s="24"/>
    </row>
    <row r="24" spans="1:12" x14ac:dyDescent="0.25">
      <c r="A24" s="16"/>
      <c r="B24" s="19"/>
      <c r="C24" s="19" t="str">
        <f>C4</f>
        <v>Equipe1</v>
      </c>
      <c r="D24" s="19"/>
      <c r="E24" s="19"/>
      <c r="F24" s="25"/>
      <c r="G24" s="26"/>
      <c r="H24" s="19"/>
      <c r="I24" s="19"/>
      <c r="J24" s="19" t="str">
        <f>J8</f>
        <v>Equipe10</v>
      </c>
      <c r="K24" s="19"/>
      <c r="L24" s="22"/>
    </row>
    <row r="25" spans="1:12" x14ac:dyDescent="0.25">
      <c r="A25" s="17"/>
      <c r="B25" s="20"/>
      <c r="C25" s="20" t="str">
        <f>J7</f>
        <v>Equipe8</v>
      </c>
      <c r="D25" s="20"/>
      <c r="E25" s="20"/>
      <c r="F25" s="27"/>
      <c r="G25" s="28"/>
      <c r="H25" s="20"/>
      <c r="I25" s="20"/>
      <c r="J25" s="20" t="str">
        <f>C8</f>
        <v>Equipe9</v>
      </c>
      <c r="K25" s="20"/>
      <c r="L25" s="23"/>
    </row>
    <row r="26" spans="1:12" x14ac:dyDescent="0.25">
      <c r="A26" s="17"/>
      <c r="B26" s="20"/>
      <c r="C26" s="20" t="str">
        <f>J6</f>
        <v>Equipe6</v>
      </c>
      <c r="D26" s="20"/>
      <c r="E26" s="20"/>
      <c r="F26" s="27"/>
      <c r="G26" s="28"/>
      <c r="H26" s="20"/>
      <c r="I26" s="20"/>
      <c r="J26" s="20" t="str">
        <f>C7</f>
        <v>Equipe7</v>
      </c>
      <c r="K26" s="20"/>
      <c r="L26" s="23"/>
    </row>
    <row r="27" spans="1:12" x14ac:dyDescent="0.25">
      <c r="A27" s="17"/>
      <c r="B27" s="20"/>
      <c r="C27" s="20" t="str">
        <f>J5</f>
        <v>Equipe4</v>
      </c>
      <c r="D27" s="20"/>
      <c r="E27" s="20"/>
      <c r="F27" s="27"/>
      <c r="G27" s="28"/>
      <c r="H27" s="20"/>
      <c r="I27" s="20"/>
      <c r="J27" s="20" t="str">
        <f>C6</f>
        <v>Equipe5</v>
      </c>
      <c r="K27" s="20"/>
      <c r="L27" s="23"/>
    </row>
    <row r="28" spans="1:12" ht="15.75" thickBot="1" x14ac:dyDescent="0.3">
      <c r="A28" s="18"/>
      <c r="B28" s="21"/>
      <c r="C28" s="21" t="str">
        <f>J4</f>
        <v>Equipe2</v>
      </c>
      <c r="D28" s="21"/>
      <c r="E28" s="21"/>
      <c r="F28" s="29"/>
      <c r="G28" s="30"/>
      <c r="H28" s="21"/>
      <c r="I28" s="21"/>
      <c r="J28" s="21" t="str">
        <f>C5</f>
        <v>Equipe3</v>
      </c>
      <c r="K28" s="21"/>
      <c r="L28" s="24"/>
    </row>
    <row r="29" spans="1:12" x14ac:dyDescent="0.25">
      <c r="A29" s="16"/>
      <c r="B29" s="19"/>
      <c r="C29" s="19" t="str">
        <f>C8</f>
        <v>Equipe9</v>
      </c>
      <c r="D29" s="19"/>
      <c r="E29" s="19"/>
      <c r="F29" s="25"/>
      <c r="G29" s="26"/>
      <c r="H29" s="19"/>
      <c r="I29" s="19"/>
      <c r="J29" s="19" t="str">
        <f>C4</f>
        <v>Equipe1</v>
      </c>
      <c r="K29" s="19"/>
      <c r="L29" s="22"/>
    </row>
    <row r="30" spans="1:12" x14ac:dyDescent="0.25">
      <c r="A30" s="17"/>
      <c r="B30" s="20"/>
      <c r="C30" s="20" t="str">
        <f>C7</f>
        <v>Equipe7</v>
      </c>
      <c r="D30" s="20"/>
      <c r="E30" s="20"/>
      <c r="F30" s="27"/>
      <c r="G30" s="28"/>
      <c r="H30" s="20"/>
      <c r="I30" s="20"/>
      <c r="J30" s="20" t="str">
        <f>J8</f>
        <v>Equipe10</v>
      </c>
      <c r="K30" s="20"/>
      <c r="L30" s="23"/>
    </row>
    <row r="31" spans="1:12" x14ac:dyDescent="0.25">
      <c r="A31" s="17"/>
      <c r="B31" s="20"/>
      <c r="C31" s="20" t="str">
        <f>C6</f>
        <v>Equipe5</v>
      </c>
      <c r="D31" s="20"/>
      <c r="E31" s="20"/>
      <c r="F31" s="27"/>
      <c r="G31" s="28"/>
      <c r="H31" s="20"/>
      <c r="I31" s="20"/>
      <c r="J31" s="20" t="str">
        <f>J7</f>
        <v>Equipe8</v>
      </c>
      <c r="K31" s="20"/>
      <c r="L31" s="23"/>
    </row>
    <row r="32" spans="1:12" x14ac:dyDescent="0.25">
      <c r="A32" s="17"/>
      <c r="B32" s="20"/>
      <c r="C32" s="20" t="str">
        <f>C5</f>
        <v>Equipe3</v>
      </c>
      <c r="D32" s="20"/>
      <c r="E32" s="20"/>
      <c r="F32" s="27"/>
      <c r="G32" s="28"/>
      <c r="H32" s="20"/>
      <c r="I32" s="20"/>
      <c r="J32" s="20" t="str">
        <f>J6</f>
        <v>Equipe6</v>
      </c>
      <c r="K32" s="20"/>
      <c r="L32" s="23"/>
    </row>
    <row r="33" spans="1:12" ht="15.75" thickBot="1" x14ac:dyDescent="0.3">
      <c r="A33" s="18"/>
      <c r="B33" s="21"/>
      <c r="C33" s="21" t="str">
        <f>J4</f>
        <v>Equipe2</v>
      </c>
      <c r="D33" s="21"/>
      <c r="E33" s="21"/>
      <c r="F33" s="29"/>
      <c r="G33" s="30"/>
      <c r="H33" s="21"/>
      <c r="I33" s="21"/>
      <c r="J33" s="21" t="str">
        <f>J5</f>
        <v>Equipe4</v>
      </c>
      <c r="K33" s="21"/>
      <c r="L33" s="24"/>
    </row>
    <row r="34" spans="1:12" x14ac:dyDescent="0.25">
      <c r="A34" s="16"/>
      <c r="B34" s="19"/>
      <c r="C34" s="19" t="str">
        <f>C4</f>
        <v>Equipe1</v>
      </c>
      <c r="D34" s="19"/>
      <c r="E34" s="19"/>
      <c r="F34" s="25"/>
      <c r="G34" s="26"/>
      <c r="H34" s="19"/>
      <c r="I34" s="19"/>
      <c r="J34" s="19" t="str">
        <f>C7</f>
        <v>Equipe7</v>
      </c>
      <c r="K34" s="19"/>
      <c r="L34" s="22"/>
    </row>
    <row r="35" spans="1:12" x14ac:dyDescent="0.25">
      <c r="A35" s="17"/>
      <c r="B35" s="20"/>
      <c r="C35" s="20" t="str">
        <f>C8</f>
        <v>Equipe9</v>
      </c>
      <c r="D35" s="20"/>
      <c r="E35" s="20"/>
      <c r="F35" s="27"/>
      <c r="G35" s="28"/>
      <c r="H35" s="20"/>
      <c r="I35" s="20"/>
      <c r="J35" s="20" t="str">
        <f>C6</f>
        <v>Equipe5</v>
      </c>
      <c r="K35" s="20"/>
      <c r="L35" s="23"/>
    </row>
    <row r="36" spans="1:12" x14ac:dyDescent="0.25">
      <c r="A36" s="17"/>
      <c r="B36" s="20"/>
      <c r="C36" s="20" t="str">
        <f>J8</f>
        <v>Equipe10</v>
      </c>
      <c r="D36" s="20"/>
      <c r="E36" s="20"/>
      <c r="F36" s="27"/>
      <c r="G36" s="28"/>
      <c r="H36" s="20"/>
      <c r="I36" s="20"/>
      <c r="J36" s="20" t="str">
        <f>C5</f>
        <v>Equipe3</v>
      </c>
      <c r="K36" s="20"/>
      <c r="L36" s="23"/>
    </row>
    <row r="37" spans="1:12" x14ac:dyDescent="0.25">
      <c r="A37" s="17"/>
      <c r="B37" s="20"/>
      <c r="C37" s="20" t="str">
        <f>J7</f>
        <v>Equipe8</v>
      </c>
      <c r="D37" s="20"/>
      <c r="E37" s="20"/>
      <c r="F37" s="27"/>
      <c r="G37" s="28"/>
      <c r="H37" s="20"/>
      <c r="I37" s="20"/>
      <c r="J37" s="20" t="str">
        <f>J4</f>
        <v>Equipe2</v>
      </c>
      <c r="K37" s="20"/>
      <c r="L37" s="23"/>
    </row>
    <row r="38" spans="1:12" ht="15.75" thickBot="1" x14ac:dyDescent="0.3">
      <c r="A38" s="18"/>
      <c r="B38" s="21"/>
      <c r="C38" s="21" t="str">
        <f>J6</f>
        <v>Equipe6</v>
      </c>
      <c r="D38" s="21"/>
      <c r="E38" s="21"/>
      <c r="F38" s="29"/>
      <c r="G38" s="30"/>
      <c r="H38" s="21"/>
      <c r="I38" s="21"/>
      <c r="J38" s="21" t="str">
        <f>J5</f>
        <v>Equipe4</v>
      </c>
      <c r="K38" s="21"/>
      <c r="L38" s="24"/>
    </row>
    <row r="39" spans="1:12" x14ac:dyDescent="0.25">
      <c r="A39" s="16"/>
      <c r="B39" s="19"/>
      <c r="C39" s="19" t="str">
        <f>C4</f>
        <v>Equipe1</v>
      </c>
      <c r="D39" s="19"/>
      <c r="E39" s="19"/>
      <c r="F39" s="25"/>
      <c r="G39" s="26"/>
      <c r="H39" s="19"/>
      <c r="I39" s="19"/>
      <c r="J39" s="19" t="str">
        <f>C6</f>
        <v>Equipe5</v>
      </c>
      <c r="K39" s="19"/>
      <c r="L39" s="22"/>
    </row>
    <row r="40" spans="1:12" x14ac:dyDescent="0.25">
      <c r="A40" s="17"/>
      <c r="B40" s="20"/>
      <c r="C40" s="20" t="str">
        <f>C5</f>
        <v>Equipe3</v>
      </c>
      <c r="D40" s="20"/>
      <c r="E40" s="20"/>
      <c r="F40" s="27"/>
      <c r="G40" s="28"/>
      <c r="H40" s="20"/>
      <c r="I40" s="20"/>
      <c r="J40" s="20" t="str">
        <f>C7</f>
        <v>Equipe7</v>
      </c>
      <c r="K40" s="20"/>
      <c r="L40" s="23"/>
    </row>
    <row r="41" spans="1:12" x14ac:dyDescent="0.25">
      <c r="A41" s="17"/>
      <c r="B41" s="20"/>
      <c r="C41" s="20" t="str">
        <f>C8</f>
        <v>Equipe9</v>
      </c>
      <c r="D41" s="20"/>
      <c r="E41" s="20"/>
      <c r="F41" s="27"/>
      <c r="G41" s="28"/>
      <c r="H41" s="20"/>
      <c r="I41" s="20"/>
      <c r="J41" s="20" t="str">
        <f>J4</f>
        <v>Equipe2</v>
      </c>
      <c r="K41" s="20"/>
      <c r="L41" s="23"/>
    </row>
    <row r="42" spans="1:12" x14ac:dyDescent="0.25">
      <c r="A42" s="17"/>
      <c r="B42" s="20"/>
      <c r="C42" s="20" t="str">
        <f>J8</f>
        <v>Equipe10</v>
      </c>
      <c r="D42" s="20"/>
      <c r="E42" s="20"/>
      <c r="F42" s="27"/>
      <c r="G42" s="28"/>
      <c r="H42" s="20"/>
      <c r="I42" s="20"/>
      <c r="J42" s="20" t="str">
        <f>J5</f>
        <v>Equipe4</v>
      </c>
      <c r="K42" s="20"/>
      <c r="L42" s="23"/>
    </row>
    <row r="43" spans="1:12" ht="15.75" thickBot="1" x14ac:dyDescent="0.3">
      <c r="A43" s="18"/>
      <c r="B43" s="21"/>
      <c r="C43" s="21" t="str">
        <f>J6</f>
        <v>Equipe6</v>
      </c>
      <c r="D43" s="21"/>
      <c r="E43" s="21"/>
      <c r="F43" s="29"/>
      <c r="G43" s="30"/>
      <c r="H43" s="21"/>
      <c r="I43" s="21"/>
      <c r="J43" s="21" t="str">
        <f>J7</f>
        <v>Equipe8</v>
      </c>
      <c r="K43" s="21"/>
      <c r="L43" s="24"/>
    </row>
    <row r="44" spans="1:12" x14ac:dyDescent="0.25">
      <c r="A44" s="16"/>
      <c r="B44" s="19"/>
      <c r="C44" s="19" t="str">
        <f>C5</f>
        <v>Equipe3</v>
      </c>
      <c r="D44" s="19"/>
      <c r="E44" s="19"/>
      <c r="F44" s="25"/>
      <c r="G44" s="26"/>
      <c r="H44" s="19"/>
      <c r="I44" s="19"/>
      <c r="J44" s="19" t="str">
        <f>C4</f>
        <v>Equipe1</v>
      </c>
      <c r="K44" s="19"/>
      <c r="L44" s="22"/>
    </row>
    <row r="45" spans="1:12" x14ac:dyDescent="0.25">
      <c r="A45" s="17"/>
      <c r="B45" s="20"/>
      <c r="C45" s="20" t="str">
        <f>J4</f>
        <v>Equipe2</v>
      </c>
      <c r="D45" s="20"/>
      <c r="E45" s="20"/>
      <c r="F45" s="27"/>
      <c r="G45" s="28"/>
      <c r="H45" s="20"/>
      <c r="I45" s="20"/>
      <c r="J45" s="20" t="str">
        <f>C6</f>
        <v>Equipe5</v>
      </c>
      <c r="K45" s="20"/>
      <c r="L45" s="23"/>
    </row>
    <row r="46" spans="1:12" x14ac:dyDescent="0.25">
      <c r="A46" s="17"/>
      <c r="B46" s="20"/>
      <c r="C46" s="20" t="str">
        <f>J5</f>
        <v>Equipe4</v>
      </c>
      <c r="D46" s="20"/>
      <c r="E46" s="20"/>
      <c r="F46" s="27"/>
      <c r="G46" s="28"/>
      <c r="H46" s="20"/>
      <c r="I46" s="20"/>
      <c r="J46" s="20" t="str">
        <f>C7</f>
        <v>Equipe7</v>
      </c>
      <c r="K46" s="20"/>
      <c r="L46" s="23"/>
    </row>
    <row r="47" spans="1:12" x14ac:dyDescent="0.25">
      <c r="A47" s="17"/>
      <c r="B47" s="20"/>
      <c r="C47" s="20" t="str">
        <f>J6</f>
        <v>Equipe6</v>
      </c>
      <c r="D47" s="20"/>
      <c r="E47" s="20"/>
      <c r="F47" s="27"/>
      <c r="G47" s="28"/>
      <c r="H47" s="20"/>
      <c r="I47" s="20"/>
      <c r="J47" s="20" t="str">
        <f>C8</f>
        <v>Equipe9</v>
      </c>
      <c r="K47" s="20"/>
      <c r="L47" s="23"/>
    </row>
    <row r="48" spans="1:12" ht="15.75" thickBot="1" x14ac:dyDescent="0.3">
      <c r="A48" s="18"/>
      <c r="B48" s="21"/>
      <c r="C48" s="21" t="str">
        <f>J8</f>
        <v>Equipe10</v>
      </c>
      <c r="D48" s="21"/>
      <c r="E48" s="21"/>
      <c r="F48" s="29"/>
      <c r="G48" s="30"/>
      <c r="H48" s="21"/>
      <c r="I48" s="21"/>
      <c r="J48" s="21" t="str">
        <f>J7</f>
        <v>Equipe8</v>
      </c>
      <c r="K48" s="21"/>
      <c r="L48" s="24"/>
    </row>
  </sheetData>
  <mergeCells count="9">
    <mergeCell ref="A1:L1"/>
    <mergeCell ref="A2:B2"/>
    <mergeCell ref="C2:C3"/>
    <mergeCell ref="D2:E2"/>
    <mergeCell ref="F2:F3"/>
    <mergeCell ref="G2:G3"/>
    <mergeCell ref="H2:I2"/>
    <mergeCell ref="J2:J3"/>
    <mergeCell ref="K2:L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Equipes</vt:lpstr>
      <vt:lpstr>Excellence</vt:lpstr>
      <vt:lpstr>Division 1</vt:lpstr>
      <vt:lpstr>Division 2</vt:lpstr>
    </vt:vector>
  </TitlesOfParts>
  <Company>Euro Information client principal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KIRSCH Pierre (PRESTA EXT)</dc:creator>
  <cp:lastModifiedBy>KIRSCH Pierre (PRESTA EXT)</cp:lastModifiedBy>
  <dcterms:created xsi:type="dcterms:W3CDTF">2013-10-21T09:00:00Z</dcterms:created>
  <dcterms:modified xsi:type="dcterms:W3CDTF">2013-10-22T09:45:48Z</dcterms:modified>
</cp:coreProperties>
</file>