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0000\Downloads\"/>
    </mc:Choice>
  </mc:AlternateContent>
  <bookViews>
    <workbookView xWindow="0" yWindow="0" windowWidth="24000" windowHeight="9135" activeTab="1"/>
  </bookViews>
  <sheets>
    <sheet name="Groupes" sheetId="2" r:id="rId1"/>
    <sheet name="Liste_utilisateurs" sheetId="4" r:id="rId2"/>
    <sheet name="Feuil1" sheetId="5" r:id="rId3"/>
  </sheets>
  <definedNames>
    <definedName name="_xlnm.Print_Area" localSheetId="0">Groupes!$A$1:$B$21</definedName>
  </definedNames>
  <calcPr calcId="152511"/>
  <pivotCaches>
    <pivotCache cacheId="15" r:id="rId4"/>
  </pivotCaches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" i="2" l="1"/>
  <c r="A3" i="4" a="1"/>
  <c r="A3" i="4" s="1"/>
  <c r="A4" i="4" a="1"/>
  <c r="A4" i="4" s="1"/>
  <c r="A5" i="4" a="1"/>
  <c r="A5" i="4" s="1"/>
  <c r="A6" i="4" a="1"/>
  <c r="A6" i="4"/>
  <c r="A7" i="4" a="1"/>
  <c r="A7" i="4" s="1"/>
  <c r="A8" i="4" a="1"/>
  <c r="A8" i="4" s="1"/>
  <c r="A9" i="4" a="1"/>
  <c r="A9" i="4" s="1"/>
  <c r="A10" i="4" a="1"/>
  <c r="A10" i="4" s="1"/>
  <c r="A11" i="4" a="1"/>
  <c r="A11" i="4" s="1"/>
  <c r="A12" i="4" a="1"/>
  <c r="A12" i="4" s="1"/>
  <c r="A13" i="4" a="1"/>
  <c r="A13" i="4" s="1"/>
  <c r="A14" i="4" a="1"/>
  <c r="A14" i="4" s="1"/>
  <c r="A15" i="4" a="1"/>
  <c r="A15" i="4" s="1"/>
  <c r="A16" i="4" a="1"/>
  <c r="A16" i="4" s="1"/>
  <c r="A17" i="4" a="1"/>
  <c r="A17" i="4" s="1"/>
  <c r="A18" i="4" a="1"/>
  <c r="A18" i="4" s="1"/>
  <c r="A19" i="4" a="1"/>
  <c r="A19" i="4" s="1"/>
  <c r="A20" i="4" a="1"/>
  <c r="A20" i="4" s="1"/>
  <c r="A21" i="4" a="1"/>
  <c r="A21" i="4" s="1"/>
  <c r="A22" i="4" a="1"/>
  <c r="A22" i="4" s="1"/>
  <c r="A23" i="4" a="1"/>
  <c r="A23" i="4" s="1"/>
  <c r="A24" i="4" a="1"/>
  <c r="A24" i="4"/>
  <c r="A25" i="4" a="1"/>
  <c r="A25" i="4" s="1"/>
  <c r="A26" i="4" a="1"/>
  <c r="A26" i="4" s="1"/>
  <c r="A27" i="4" a="1"/>
  <c r="A27" i="4" s="1"/>
  <c r="A28" i="4" a="1"/>
  <c r="A28" i="4" s="1"/>
  <c r="A29" i="4" a="1"/>
  <c r="A29" i="4" s="1"/>
  <c r="A30" i="4" a="1"/>
  <c r="A30" i="4"/>
  <c r="A31" i="4" a="1"/>
  <c r="A31" i="4" s="1"/>
  <c r="A32" i="4" a="1"/>
  <c r="A32" i="4" s="1"/>
  <c r="A33" i="4" a="1"/>
  <c r="A33" i="4" s="1"/>
  <c r="A34" i="4" a="1"/>
  <c r="A34" i="4" s="1"/>
  <c r="A35" i="4" a="1"/>
  <c r="A35" i="4" s="1"/>
  <c r="A36" i="4" a="1"/>
  <c r="A36" i="4" s="1"/>
  <c r="A37" i="4" a="1"/>
  <c r="A37" i="4" s="1"/>
  <c r="A38" i="4" a="1"/>
  <c r="A38" i="4" s="1"/>
  <c r="A39" i="4" a="1"/>
  <c r="A39" i="4" s="1"/>
  <c r="A40" i="4" a="1"/>
  <c r="A40" i="4" s="1"/>
  <c r="A41" i="4" a="1"/>
  <c r="A41" i="4" s="1"/>
  <c r="A42" i="4" a="1"/>
  <c r="A42" i="4" s="1"/>
  <c r="A43" i="4" a="1"/>
  <c r="A43" i="4" s="1"/>
  <c r="A44" i="4" a="1"/>
  <c r="A44" i="4" s="1"/>
  <c r="A45" i="4" a="1"/>
  <c r="A45" i="4" s="1"/>
  <c r="A46" i="4" a="1"/>
  <c r="A46" i="4" s="1"/>
  <c r="A47" i="4" a="1"/>
  <c r="A47" i="4" s="1"/>
  <c r="A48" i="4" a="1"/>
  <c r="A48" i="4" s="1"/>
  <c r="A49" i="4" a="1"/>
  <c r="A49" i="4" s="1"/>
  <c r="A50" i="4" a="1"/>
  <c r="A50" i="4" s="1"/>
  <c r="A51" i="4" a="1"/>
  <c r="A51" i="4" s="1"/>
  <c r="A52" i="4" a="1"/>
  <c r="A52" i="4" s="1"/>
  <c r="A53" i="4" a="1"/>
  <c r="A53" i="4" s="1"/>
  <c r="A54" i="4" a="1"/>
  <c r="A54" i="4" s="1"/>
  <c r="A55" i="4" a="1"/>
  <c r="A55" i="4" s="1"/>
  <c r="A56" i="4" a="1"/>
  <c r="A56" i="4" s="1"/>
  <c r="A57" i="4" a="1"/>
  <c r="A57" i="4" s="1"/>
  <c r="A58" i="4" a="1"/>
  <c r="A58" i="4" s="1"/>
  <c r="A59" i="4" a="1"/>
  <c r="A59" i="4" s="1"/>
  <c r="A60" i="4" a="1"/>
  <c r="A60" i="4" s="1"/>
  <c r="A61" i="4" a="1"/>
  <c r="A61" i="4" s="1"/>
  <c r="A62" i="4" a="1"/>
  <c r="A62" i="4" s="1"/>
  <c r="A63" i="4" a="1"/>
  <c r="A63" i="4" s="1"/>
  <c r="A64" i="4" a="1"/>
  <c r="A64" i="4" s="1"/>
  <c r="A65" i="4" a="1"/>
  <c r="A65" i="4" s="1"/>
  <c r="A66" i="4" a="1"/>
  <c r="A66" i="4" s="1"/>
  <c r="A67" i="4" a="1"/>
  <c r="A67" i="4" s="1"/>
  <c r="A68" i="4" a="1"/>
  <c r="A68" i="4" s="1"/>
  <c r="A69" i="4" a="1"/>
  <c r="A69" i="4" s="1"/>
  <c r="A2" i="4" a="1"/>
  <c r="A2" i="4" s="1"/>
  <c r="J3" i="2" l="1"/>
</calcChain>
</file>

<file path=xl/sharedStrings.xml><?xml version="1.0" encoding="utf-8"?>
<sst xmlns="http://schemas.openxmlformats.org/spreadsheetml/2006/main" count="42" uniqueCount="37">
  <si>
    <t>Groupes</t>
  </si>
  <si>
    <t>sslvpn_groupe00</t>
  </si>
  <si>
    <t>Membres</t>
  </si>
  <si>
    <t>sslvpn_groupe01</t>
  </si>
  <si>
    <t>sslvpn_groupe02</t>
  </si>
  <si>
    <t>sslvpn_groupe03</t>
  </si>
  <si>
    <t>sslvpn_groupe04</t>
  </si>
  <si>
    <t>sslvpn_groupe05</t>
  </si>
  <si>
    <t>sslvpn_groupe06</t>
  </si>
  <si>
    <t>sslvpn_groupe07</t>
  </si>
  <si>
    <t>sslvpn_groupe08</t>
  </si>
  <si>
    <t>sslvpn_groupe09</t>
  </si>
  <si>
    <t>sslvpn_groupe10</t>
  </si>
  <si>
    <t>sslvpn_groupe11</t>
  </si>
  <si>
    <t>sslvpn_groupe12</t>
  </si>
  <si>
    <t>sslvpn_groupe13</t>
  </si>
  <si>
    <t>sslvpn_groupe14</t>
  </si>
  <si>
    <t>sslvpn_groupe15</t>
  </si>
  <si>
    <t>sslvpn_groupe16</t>
  </si>
  <si>
    <t>sslvpn_groupe17</t>
  </si>
  <si>
    <t>sslvpn_groupe18</t>
  </si>
  <si>
    <t>sslvpn_groupe19</t>
  </si>
  <si>
    <t>Nom d'utilisateur</t>
  </si>
  <si>
    <t>Appartient à plusieurs groupes ?</t>
  </si>
  <si>
    <t>Nombre d'utilisateurs dans le groupe</t>
  </si>
  <si>
    <t>Nombre d'utilisateurs dans plusieurs groupes</t>
  </si>
  <si>
    <t>Nom Utilisateur dans plusieurs groupes</t>
  </si>
  <si>
    <t>jeanne, franck</t>
  </si>
  <si>
    <t>franck</t>
  </si>
  <si>
    <t>tatiana</t>
  </si>
  <si>
    <t>jeanne</t>
  </si>
  <si>
    <t>toto</t>
  </si>
  <si>
    <t>marcel</t>
  </si>
  <si>
    <t>jean-michel</t>
  </si>
  <si>
    <t>toto, marcel, jean-michel</t>
  </si>
  <si>
    <t>Nom utilisateur</t>
  </si>
  <si>
    <t>Numéro du groupe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</si>
</sst>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4" fillId="0" borderId="0" applyNumberFormat="0" applyFill="0" applyBorder="0" applyAlignment="0" applyProtection="0"/>
    <xf numFmtId="0" fontId="5" fillId="0" borderId="9" applyNumberFormat="0" applyFill="0" applyAlignment="0" applyProtection="0"/>
    <xf numFmtId="0" fontId="6" fillId="0" borderId="10" applyNumberFormat="0" applyFill="0" applyAlignment="0" applyProtection="0"/>
    <xf numFmtId="0" fontId="7" fillId="0" borderId="11" applyNumberFormat="0" applyFill="0" applyAlignment="0" applyProtection="0"/>
    <xf numFmtId="0" fontId="7" fillId="0" borderId="0" applyNumberFormat="0" applyFill="0" applyBorder="0" applyAlignment="0" applyProtection="0"/>
    <xf numFmtId="0" fontId="8" fillId="2" borderId="0" applyNumberFormat="0" applyBorder="0" applyAlignment="0" applyProtection="0"/>
    <xf numFmtId="0" fontId="9" fillId="3" borderId="0" applyNumberFormat="0" applyBorder="0" applyAlignment="0" applyProtection="0"/>
    <xf numFmtId="0" fontId="10" fillId="4" borderId="0" applyNumberFormat="0" applyBorder="0" applyAlignment="0" applyProtection="0"/>
    <xf numFmtId="0" fontId="11" fillId="5" borderId="12" applyNumberFormat="0" applyAlignment="0" applyProtection="0"/>
    <xf numFmtId="0" fontId="12" fillId="6" borderId="13" applyNumberFormat="0" applyAlignment="0" applyProtection="0"/>
    <xf numFmtId="0" fontId="13" fillId="6" borderId="12" applyNumberFormat="0" applyAlignment="0" applyProtection="0"/>
    <xf numFmtId="0" fontId="14" fillId="0" borderId="14" applyNumberFormat="0" applyFill="0" applyAlignment="0" applyProtection="0"/>
    <xf numFmtId="0" fontId="15" fillId="7" borderId="15" applyNumberFormat="0" applyAlignment="0" applyProtection="0"/>
    <xf numFmtId="0" fontId="16" fillId="0" borderId="0" applyNumberFormat="0" applyFill="0" applyBorder="0" applyAlignment="0" applyProtection="0"/>
    <xf numFmtId="0" fontId="3" fillId="8" borderId="16" applyNumberFormat="0" applyFont="0" applyAlignment="0" applyProtection="0"/>
    <xf numFmtId="0" fontId="17" fillId="0" borderId="0" applyNumberFormat="0" applyFill="0" applyBorder="0" applyAlignment="0" applyProtection="0"/>
    <xf numFmtId="0" fontId="18" fillId="0" borderId="17" applyNumberFormat="0" applyFill="0" applyAlignment="0" applyProtection="0"/>
    <xf numFmtId="0" fontId="19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19" fillId="12" borderId="0" applyNumberFormat="0" applyBorder="0" applyAlignment="0" applyProtection="0"/>
    <xf numFmtId="0" fontId="19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19" fillId="16" borderId="0" applyNumberFormat="0" applyBorder="0" applyAlignment="0" applyProtection="0"/>
    <xf numFmtId="0" fontId="19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19" fillId="20" borderId="0" applyNumberFormat="0" applyBorder="0" applyAlignment="0" applyProtection="0"/>
    <xf numFmtId="0" fontId="19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19" fillId="24" borderId="0" applyNumberFormat="0" applyBorder="0" applyAlignment="0" applyProtection="0"/>
    <xf numFmtId="0" fontId="19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19" fillId="28" borderId="0" applyNumberFormat="0" applyBorder="0" applyAlignment="0" applyProtection="0"/>
    <xf numFmtId="0" fontId="19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19" fillId="32" borderId="0" applyNumberFormat="0" applyBorder="0" applyAlignment="0" applyProtection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/>
    <xf numFmtId="0" fontId="0" fillId="0" borderId="0" xfId="0"/>
    <xf numFmtId="0" fontId="1" fillId="0" borderId="2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0000" refreshedDate="42136.574781597221" createdVersion="5" refreshedVersion="5" minRefreshableVersion="3" recordCount="6">
  <cacheSource type="worksheet">
    <worksheetSource ref="A1:B7" sheet="Liste_utilisateurs"/>
  </cacheSource>
  <cacheFields count="2">
    <cacheField name="Appartient à plusieurs groupes ?" numFmtId="0">
      <sharedItems containsSemiMixedTypes="0" containsString="0" containsNumber="1" containsInteger="1" minValue="1" maxValue="2" count="2">
        <n v="2"/>
        <n v="1"/>
      </sharedItems>
    </cacheField>
    <cacheField name="Nom d'utilisateur" numFmtId="0">
      <sharedItems count="6">
        <s v="franck"/>
        <s v="jeanne"/>
        <s v="tatiana"/>
        <s v="toto"/>
        <s v="marcel"/>
        <s v="jean-michel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</r>
  <r>
    <x v="1"/>
    <x v="1"/>
  </r>
  <r>
    <x v="1"/>
    <x v="2"/>
  </r>
  <r>
    <x v="0"/>
    <x v="3"/>
  </r>
  <r>
    <x v="1"/>
    <x v="4"/>
  </r>
  <r>
    <x v="1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15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outline="1" outlineData="1" multipleFieldFilters="0" rowHeaderCaption="Nom utilisateur">
  <location ref="G9:G11" firstHeaderRow="1" firstDataRow="1" firstDataCol="1" rowPageCount="1" colPageCount="1"/>
  <pivotFields count="2">
    <pivotField name="Numéro du groupe" axis="axisPage" showAll="0">
      <items count="3">
        <item x="1"/>
        <item x="0"/>
        <item t="default"/>
      </items>
    </pivotField>
    <pivotField axis="axisRow" showAll="0" defaultSubtotal="0">
      <items count="6">
        <item x="0"/>
        <item x="5"/>
        <item x="1"/>
        <item x="4"/>
        <item x="2"/>
        <item x="3"/>
      </items>
    </pivotField>
  </pivotFields>
  <rowFields count="1">
    <field x="1"/>
  </rowFields>
  <rowItems count="2">
    <i>
      <x/>
    </i>
    <i>
      <x v="5"/>
    </i>
  </rowItems>
  <colItems count="1">
    <i/>
  </colItems>
  <pageFields count="1">
    <pageField fld="0" item="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workbookViewId="0">
      <selection activeCell="B7" sqref="B7"/>
    </sheetView>
  </sheetViews>
  <sheetFormatPr baseColWidth="10" defaultRowHeight="15" x14ac:dyDescent="0.25"/>
  <cols>
    <col min="1" max="1" width="21" customWidth="1"/>
    <col min="2" max="2" width="107.28515625" customWidth="1"/>
    <col min="3" max="3" width="38" bestFit="1" customWidth="1"/>
  </cols>
  <sheetData>
    <row r="1" spans="1:10" ht="16.5" thickBot="1" x14ac:dyDescent="0.3">
      <c r="A1" s="3" t="s">
        <v>0</v>
      </c>
      <c r="B1" s="4" t="s">
        <v>2</v>
      </c>
      <c r="C1" s="15" t="s">
        <v>24</v>
      </c>
    </row>
    <row r="2" spans="1:10" s="1" customFormat="1" ht="39.950000000000003" customHeight="1" x14ac:dyDescent="0.25">
      <c r="A2" s="5" t="s">
        <v>1</v>
      </c>
      <c r="B2" s="6" t="s">
        <v>34</v>
      </c>
      <c r="C2" s="16">
        <f>IF(LEN(TRIM(B2))=0,0,LEN(B2)-LEN(SUBSTITUTE(B2,",",""))+1)</f>
        <v>3</v>
      </c>
    </row>
    <row r="3" spans="1:10" x14ac:dyDescent="0.25">
      <c r="A3" s="7" t="s">
        <v>3</v>
      </c>
      <c r="B3" s="8" t="s">
        <v>27</v>
      </c>
      <c r="C3" s="16">
        <f t="shared" ref="C3:C21" si="0">IF(LEN(TRIM(B3))=0,0,LEN(B3)-LEN(SUBSTITUTE(B3,",",""))+1)</f>
        <v>2</v>
      </c>
      <c r="F3" t="s">
        <v>25</v>
      </c>
      <c r="J3">
        <f>COUNTIF(Liste_utilisateurs!A2:A100,"&gt;=2")-2</f>
        <v>0</v>
      </c>
    </row>
    <row r="4" spans="1:10" ht="39.950000000000003" customHeight="1" x14ac:dyDescent="0.25">
      <c r="A4" s="9" t="s">
        <v>4</v>
      </c>
      <c r="B4" s="8" t="s">
        <v>28</v>
      </c>
      <c r="C4" s="16">
        <f t="shared" si="0"/>
        <v>1</v>
      </c>
      <c r="F4" t="s">
        <v>26</v>
      </c>
    </row>
    <row r="5" spans="1:10" ht="39.950000000000003" customHeight="1" x14ac:dyDescent="0.25">
      <c r="A5" s="7" t="s">
        <v>5</v>
      </c>
      <c r="B5" s="8" t="s">
        <v>29</v>
      </c>
      <c r="C5" s="16">
        <f t="shared" si="0"/>
        <v>1</v>
      </c>
    </row>
    <row r="6" spans="1:10" ht="39.950000000000003" customHeight="1" x14ac:dyDescent="0.25">
      <c r="A6" s="9" t="s">
        <v>6</v>
      </c>
      <c r="B6" s="8" t="s">
        <v>31</v>
      </c>
      <c r="C6" s="16">
        <f t="shared" si="0"/>
        <v>1</v>
      </c>
    </row>
    <row r="7" spans="1:10" ht="39.950000000000003" customHeight="1" x14ac:dyDescent="0.25">
      <c r="A7" s="7" t="s">
        <v>7</v>
      </c>
      <c r="B7" s="8"/>
      <c r="C7" s="16">
        <f t="shared" si="0"/>
        <v>0</v>
      </c>
    </row>
    <row r="8" spans="1:10" ht="39.950000000000003" customHeight="1" x14ac:dyDescent="0.25">
      <c r="A8" s="9" t="s">
        <v>8</v>
      </c>
      <c r="B8" s="8"/>
      <c r="C8" s="16">
        <f t="shared" si="0"/>
        <v>0</v>
      </c>
    </row>
    <row r="9" spans="1:10" ht="39.950000000000003" customHeight="1" x14ac:dyDescent="0.25">
      <c r="A9" s="7" t="s">
        <v>9</v>
      </c>
      <c r="B9" s="8"/>
      <c r="C9" s="16">
        <f t="shared" si="0"/>
        <v>0</v>
      </c>
    </row>
    <row r="10" spans="1:10" ht="39.950000000000003" customHeight="1" x14ac:dyDescent="0.25">
      <c r="A10" s="9" t="s">
        <v>10</v>
      </c>
      <c r="B10" s="8"/>
      <c r="C10" s="16">
        <f t="shared" si="0"/>
        <v>0</v>
      </c>
    </row>
    <row r="11" spans="1:10" ht="39.950000000000003" customHeight="1" x14ac:dyDescent="0.25">
      <c r="A11" s="7" t="s">
        <v>11</v>
      </c>
      <c r="B11" s="8"/>
      <c r="C11" s="16">
        <f t="shared" si="0"/>
        <v>0</v>
      </c>
    </row>
    <row r="12" spans="1:10" ht="39.950000000000003" customHeight="1" x14ac:dyDescent="0.25">
      <c r="A12" s="9" t="s">
        <v>12</v>
      </c>
      <c r="B12" s="8"/>
      <c r="C12" s="16">
        <f t="shared" si="0"/>
        <v>0</v>
      </c>
    </row>
    <row r="13" spans="1:10" ht="39.950000000000003" customHeight="1" x14ac:dyDescent="0.25">
      <c r="A13" s="7" t="s">
        <v>13</v>
      </c>
      <c r="B13" s="8"/>
      <c r="C13" s="16">
        <f t="shared" si="0"/>
        <v>0</v>
      </c>
    </row>
    <row r="14" spans="1:10" ht="39.950000000000003" customHeight="1" x14ac:dyDescent="0.25">
      <c r="A14" s="9" t="s">
        <v>14</v>
      </c>
      <c r="B14" s="8"/>
      <c r="C14" s="16">
        <f t="shared" si="0"/>
        <v>0</v>
      </c>
    </row>
    <row r="15" spans="1:10" ht="39.950000000000003" customHeight="1" x14ac:dyDescent="0.25">
      <c r="A15" s="7" t="s">
        <v>15</v>
      </c>
      <c r="B15" s="8"/>
      <c r="C15" s="16">
        <f t="shared" si="0"/>
        <v>0</v>
      </c>
    </row>
    <row r="16" spans="1:10" ht="39.950000000000003" customHeight="1" x14ac:dyDescent="0.25">
      <c r="A16" s="9" t="s">
        <v>16</v>
      </c>
      <c r="B16" s="10"/>
      <c r="C16" s="16">
        <f t="shared" si="0"/>
        <v>0</v>
      </c>
    </row>
    <row r="17" spans="1:3" ht="39.950000000000003" customHeight="1" x14ac:dyDescent="0.25">
      <c r="A17" s="7" t="s">
        <v>17</v>
      </c>
      <c r="B17" s="10"/>
      <c r="C17" s="16">
        <f t="shared" si="0"/>
        <v>0</v>
      </c>
    </row>
    <row r="18" spans="1:3" ht="39.950000000000003" customHeight="1" x14ac:dyDescent="0.25">
      <c r="A18" s="9" t="s">
        <v>18</v>
      </c>
      <c r="B18" s="10"/>
      <c r="C18" s="16">
        <f t="shared" si="0"/>
        <v>0</v>
      </c>
    </row>
    <row r="19" spans="1:3" ht="39.950000000000003" customHeight="1" x14ac:dyDescent="0.25">
      <c r="A19" s="7" t="s">
        <v>19</v>
      </c>
      <c r="B19" s="10"/>
      <c r="C19" s="16">
        <f t="shared" si="0"/>
        <v>0</v>
      </c>
    </row>
    <row r="20" spans="1:3" ht="39.950000000000003" customHeight="1" x14ac:dyDescent="0.25">
      <c r="A20" s="9" t="s">
        <v>20</v>
      </c>
      <c r="B20" s="10"/>
      <c r="C20" s="16">
        <f t="shared" si="0"/>
        <v>0</v>
      </c>
    </row>
    <row r="21" spans="1:3" ht="39.950000000000003" customHeight="1" thickBot="1" x14ac:dyDescent="0.3">
      <c r="A21" s="11" t="s">
        <v>21</v>
      </c>
      <c r="B21" s="12"/>
      <c r="C21" s="16">
        <f t="shared" si="0"/>
        <v>0</v>
      </c>
    </row>
  </sheetData>
  <pageMargins left="0.7" right="0.7" top="0.75" bottom="0.75" header="0.3" footer="0.3"/>
  <pageSetup paperSize="9" scale="68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69"/>
  <sheetViews>
    <sheetView tabSelected="1" workbookViewId="0">
      <selection activeCell="H8" sqref="H8"/>
    </sheetView>
  </sheetViews>
  <sheetFormatPr baseColWidth="10" defaultRowHeight="15" x14ac:dyDescent="0.25"/>
  <cols>
    <col min="1" max="1" width="30" bestFit="1" customWidth="1"/>
    <col min="2" max="2" width="16.5703125" bestFit="1" customWidth="1"/>
    <col min="7" max="7" width="17.85546875" customWidth="1"/>
    <col min="8" max="8" width="4.28515625" customWidth="1"/>
  </cols>
  <sheetData>
    <row r="1" spans="1:16" x14ac:dyDescent="0.25">
      <c r="A1" s="13" t="s">
        <v>23</v>
      </c>
      <c r="B1" s="13" t="s">
        <v>22</v>
      </c>
    </row>
    <row r="2" spans="1:16" x14ac:dyDescent="0.25">
      <c r="A2" s="13">
        <f t="array" ref="A2">SUM(LEN(Groupes!$B$2:$B$21)-LEN(SUBSTITUTE(Groupes!$B$2:$B$21,B2,"")))/LEN(B2)</f>
        <v>2</v>
      </c>
      <c r="B2" s="13" t="s">
        <v>28</v>
      </c>
      <c r="G2" s="14"/>
    </row>
    <row r="3" spans="1:16" x14ac:dyDescent="0.25">
      <c r="A3" s="13">
        <f t="array" ref="A3">SUM(LEN(Groupes!$B$2:$B$21)-LEN(SUBSTITUTE(Groupes!$B$2:$B$21,B3,"")))/LEN(B3)</f>
        <v>1</v>
      </c>
      <c r="B3" s="13" t="s">
        <v>30</v>
      </c>
      <c r="G3" s="14"/>
      <c r="P3">
        <v>2</v>
      </c>
    </row>
    <row r="4" spans="1:16" x14ac:dyDescent="0.25">
      <c r="A4" s="13">
        <f t="array" ref="A4">SUM(LEN(Groupes!$B$2:$B$21)-LEN(SUBSTITUTE(Groupes!$B$2:$B$21,B4,"")))/LEN(B4)</f>
        <v>1</v>
      </c>
      <c r="B4" s="13" t="s">
        <v>29</v>
      </c>
      <c r="G4" s="14"/>
      <c r="I4" s="2"/>
    </row>
    <row r="5" spans="1:16" x14ac:dyDescent="0.25">
      <c r="A5" s="13">
        <f t="array" ref="A5">SUM(LEN(Groupes!$B$2:$B$21)-LEN(SUBSTITUTE(Groupes!$B$2:$B$21,B5,"")))/LEN(B5)</f>
        <v>2</v>
      </c>
      <c r="B5" s="13" t="s">
        <v>31</v>
      </c>
      <c r="G5" s="14"/>
    </row>
    <row r="6" spans="1:16" x14ac:dyDescent="0.25">
      <c r="A6" s="13">
        <f t="array" ref="A6">SUM(LEN(Groupes!$B$2:$B$21)-LEN(SUBSTITUTE(Groupes!$B$2:$B$21,B6,"")))/LEN(B6)</f>
        <v>1</v>
      </c>
      <c r="B6" s="13" t="s">
        <v>32</v>
      </c>
      <c r="G6" s="14"/>
    </row>
    <row r="7" spans="1:16" x14ac:dyDescent="0.25">
      <c r="A7" s="13">
        <f t="array" ref="A7">SUM(LEN(Groupes!$B$2:$B$21)-LEN(SUBSTITUTE(Groupes!$B$2:$B$21,B7,"")))/LEN(B7)</f>
        <v>1</v>
      </c>
      <c r="B7" s="13" t="s">
        <v>33</v>
      </c>
      <c r="G7" s="17" t="s">
        <v>36</v>
      </c>
      <c r="H7" s="18">
        <v>2</v>
      </c>
    </row>
    <row r="8" spans="1:16" x14ac:dyDescent="0.25">
      <c r="A8" s="13" t="e">
        <f t="array" ref="A8">SUM(LEN(Groupes!$B$2:$B$21)-LEN(SUBSTITUTE(Groupes!$B$2:$B$21,B8,"")))/LEN(B8)</f>
        <v>#DIV/0!</v>
      </c>
      <c r="B8" s="13"/>
      <c r="G8" s="14"/>
    </row>
    <row r="9" spans="1:16" x14ac:dyDescent="0.25">
      <c r="A9" s="13" t="e">
        <f t="array" ref="A9">SUM(LEN(Groupes!$B$2:$B$21)-LEN(SUBSTITUTE(Groupes!$B$2:$B$21,B9,"")))/LEN(B9)</f>
        <v>#DIV/0!</v>
      </c>
      <c r="B9" s="13"/>
      <c r="G9" s="17" t="s">
        <v>35</v>
      </c>
    </row>
    <row r="10" spans="1:16" x14ac:dyDescent="0.25">
      <c r="A10" s="13" t="e">
        <f t="array" ref="A10">SUM(LEN(Groupes!$B$2:$B$21)-LEN(SUBSTITUTE(Groupes!$B$2:$B$21,B10,"")))/LEN(B10)</f>
        <v>#DIV/0!</v>
      </c>
      <c r="B10" s="13"/>
      <c r="G10" s="18" t="s">
        <v>28</v>
      </c>
    </row>
    <row r="11" spans="1:16" x14ac:dyDescent="0.25">
      <c r="A11" s="13" t="e">
        <f t="array" ref="A11">SUM(LEN(Groupes!$B$2:$B$21)-LEN(SUBSTITUTE(Groupes!$B$2:$B$21,B11,"")))/LEN(B11)</f>
        <v>#DIV/0!</v>
      </c>
      <c r="B11" s="13"/>
      <c r="G11" s="18" t="s">
        <v>31</v>
      </c>
    </row>
    <row r="12" spans="1:16" x14ac:dyDescent="0.25">
      <c r="A12" s="13" t="e">
        <f t="array" ref="A12">SUM(LEN(Groupes!$B$2:$B$21)-LEN(SUBSTITUTE(Groupes!$B$2:$B$21,B12,"")))/LEN(B12)</f>
        <v>#DIV/0!</v>
      </c>
      <c r="B12" s="13"/>
    </row>
    <row r="13" spans="1:16" x14ac:dyDescent="0.25">
      <c r="A13" s="13" t="e">
        <f t="array" ref="A13">SUM(LEN(Groupes!$B$2:$B$21)-LEN(SUBSTITUTE(Groupes!$B$2:$B$21,B13,"")))/LEN(B13)</f>
        <v>#DIV/0!</v>
      </c>
      <c r="B13" s="13"/>
    </row>
    <row r="14" spans="1:16" x14ac:dyDescent="0.25">
      <c r="A14" s="13" t="e">
        <f t="array" ref="A14">SUM(LEN(Groupes!$B$2:$B$21)-LEN(SUBSTITUTE(Groupes!$B$2:$B$21,B14,"")))/LEN(B14)</f>
        <v>#DIV/0!</v>
      </c>
      <c r="B14" s="13"/>
    </row>
    <row r="15" spans="1:16" x14ac:dyDescent="0.25">
      <c r="A15" s="13" t="e">
        <f t="array" ref="A15">SUM(LEN(Groupes!$B$2:$B$21)-LEN(SUBSTITUTE(Groupes!$B$2:$B$21,B15,"")))/LEN(B15)</f>
        <v>#DIV/0!</v>
      </c>
      <c r="B15" s="13"/>
    </row>
    <row r="16" spans="1:16" x14ac:dyDescent="0.25">
      <c r="A16" s="13" t="e">
        <f t="array" ref="A16">SUM(LEN(Groupes!$B$2:$B$21)-LEN(SUBSTITUTE(Groupes!$B$2:$B$21,B16,"")))/LEN(B16)</f>
        <v>#DIV/0!</v>
      </c>
      <c r="B16" s="13"/>
    </row>
    <row r="17" spans="1:7" x14ac:dyDescent="0.25">
      <c r="A17" s="13" t="e">
        <f t="array" ref="A17">SUM(LEN(Groupes!$B$2:$B$21)-LEN(SUBSTITUTE(Groupes!$B$2:$B$21,B17,"")))/LEN(B17)</f>
        <v>#DIV/0!</v>
      </c>
      <c r="B17" s="13"/>
    </row>
    <row r="18" spans="1:7" x14ac:dyDescent="0.25">
      <c r="A18" s="13" t="e">
        <f t="array" ref="A18">SUM(LEN(Groupes!$B$2:$B$21)-LEN(SUBSTITUTE(Groupes!$B$2:$B$21,B18,"")))/LEN(B18)</f>
        <v>#DIV/0!</v>
      </c>
      <c r="B18" s="13"/>
    </row>
    <row r="19" spans="1:7" x14ac:dyDescent="0.25">
      <c r="A19" s="13" t="e">
        <f t="array" ref="A19">SUM(LEN(Groupes!$B$2:$B$21)-LEN(SUBSTITUTE(Groupes!$B$2:$B$21,B19,"")))/LEN(B19)</f>
        <v>#DIV/0!</v>
      </c>
      <c r="B19" s="13"/>
    </row>
    <row r="20" spans="1:7" x14ac:dyDescent="0.25">
      <c r="A20" s="13" t="e">
        <f t="array" ref="A20">SUM(LEN(Groupes!$B$2:$B$21)-LEN(SUBSTITUTE(Groupes!$B$2:$B$21,B20,"")))/LEN(B20)</f>
        <v>#DIV/0!</v>
      </c>
      <c r="B20" s="13"/>
    </row>
    <row r="21" spans="1:7" x14ac:dyDescent="0.25">
      <c r="A21" s="13" t="e">
        <f t="array" ref="A21">SUM(LEN(Groupes!$B$2:$B$21)-LEN(SUBSTITUTE(Groupes!$B$2:$B$21,B21,"")))/LEN(B21)</f>
        <v>#DIV/0!</v>
      </c>
      <c r="B21" s="13"/>
    </row>
    <row r="22" spans="1:7" x14ac:dyDescent="0.25">
      <c r="A22" s="13" t="e">
        <f t="array" ref="A22">SUM(LEN(Groupes!$B$2:$B$21)-LEN(SUBSTITUTE(Groupes!$B$2:$B$21,B22,"")))/LEN(B22)</f>
        <v>#DIV/0!</v>
      </c>
      <c r="B22" s="13"/>
    </row>
    <row r="23" spans="1:7" x14ac:dyDescent="0.25">
      <c r="A23" s="13" t="e">
        <f t="array" ref="A23">SUM(LEN(Groupes!$B$2:$B$21)-LEN(SUBSTITUTE(Groupes!$B$2:$B$21,B23,"")))/LEN(B23)</f>
        <v>#DIV/0!</v>
      </c>
      <c r="B23" s="13"/>
    </row>
    <row r="24" spans="1:7" x14ac:dyDescent="0.25">
      <c r="A24" s="13" t="e">
        <f t="array" ref="A24">SUM(LEN(Groupes!$B$2:$B$21)-LEN(SUBSTITUTE(Groupes!$B$2:$B$21,B24,"")))/LEN(B24)</f>
        <v>#DIV/0!</v>
      </c>
      <c r="B24" s="13"/>
    </row>
    <row r="25" spans="1:7" x14ac:dyDescent="0.25">
      <c r="A25" s="13" t="e">
        <f t="array" ref="A25">SUM(LEN(Groupes!$B$2:$B$21)-LEN(SUBSTITUTE(Groupes!$B$2:$B$21,B25,"")))/LEN(B25)</f>
        <v>#DIV/0!</v>
      </c>
      <c r="B25" s="13"/>
    </row>
    <row r="26" spans="1:7" x14ac:dyDescent="0.25">
      <c r="A26" s="13" t="e">
        <f t="array" ref="A26">SUM(LEN(Groupes!$B$2:$B$21)-LEN(SUBSTITUTE(Groupes!$B$2:$B$21,B26,"")))/LEN(B26)</f>
        <v>#DIV/0!</v>
      </c>
      <c r="B26" s="13"/>
    </row>
    <row r="27" spans="1:7" x14ac:dyDescent="0.25">
      <c r="A27" s="13" t="e">
        <f t="array" ref="A27">SUM(LEN(Groupes!$B$2:$B$21)-LEN(SUBSTITUTE(Groupes!$B$2:$B$21,B27,"")))/LEN(B27)</f>
        <v>#DIV/0!</v>
      </c>
      <c r="B27" s="13"/>
      <c r="G27" s="14"/>
    </row>
    <row r="28" spans="1:7" x14ac:dyDescent="0.25">
      <c r="A28" s="13" t="e">
        <f t="array" ref="A28">SUM(LEN(Groupes!$B$2:$B$21)-LEN(SUBSTITUTE(Groupes!$B$2:$B$21,B28,"")))/LEN(B28)</f>
        <v>#DIV/0!</v>
      </c>
      <c r="B28" s="13"/>
      <c r="G28" s="14"/>
    </row>
    <row r="29" spans="1:7" x14ac:dyDescent="0.25">
      <c r="A29" s="13" t="e">
        <f t="array" ref="A29">SUM(LEN(Groupes!$B$2:$B$21)-LEN(SUBSTITUTE(Groupes!$B$2:$B$21,B29,"")))/LEN(B29)</f>
        <v>#DIV/0!</v>
      </c>
      <c r="B29" s="13"/>
      <c r="G29" s="14"/>
    </row>
    <row r="30" spans="1:7" x14ac:dyDescent="0.25">
      <c r="A30" s="13" t="e">
        <f t="array" ref="A30">SUM(LEN(Groupes!$B$2:$B$21)-LEN(SUBSTITUTE(Groupes!$B$2:$B$21,B30,"")))/LEN(B30)</f>
        <v>#DIV/0!</v>
      </c>
      <c r="B30" s="13"/>
      <c r="G30" s="14"/>
    </row>
    <row r="31" spans="1:7" x14ac:dyDescent="0.25">
      <c r="A31" s="13" t="e">
        <f t="array" ref="A31">SUM(LEN(Groupes!$B$2:$B$21)-LEN(SUBSTITUTE(Groupes!$B$2:$B$21,B31,"")))/LEN(B31)</f>
        <v>#DIV/0!</v>
      </c>
      <c r="B31" s="13"/>
      <c r="G31" s="14"/>
    </row>
    <row r="32" spans="1:7" x14ac:dyDescent="0.25">
      <c r="A32" s="13" t="e">
        <f t="array" ref="A32">SUM(LEN(Groupes!$B$2:$B$21)-LEN(SUBSTITUTE(Groupes!$B$2:$B$21,B32,"")))/LEN(B32)</f>
        <v>#DIV/0!</v>
      </c>
      <c r="B32" s="13"/>
      <c r="G32" s="14"/>
    </row>
    <row r="33" spans="1:7" x14ac:dyDescent="0.25">
      <c r="A33" s="13" t="e">
        <f t="array" ref="A33">SUM(LEN(Groupes!$B$2:$B$21)-LEN(SUBSTITUTE(Groupes!$B$2:$B$21,B33,"")))/LEN(B33)</f>
        <v>#DIV/0!</v>
      </c>
      <c r="B33" s="13"/>
      <c r="G33" s="14"/>
    </row>
    <row r="34" spans="1:7" x14ac:dyDescent="0.25">
      <c r="A34" s="13" t="e">
        <f t="array" ref="A34">SUM(LEN(Groupes!$B$2:$B$21)-LEN(SUBSTITUTE(Groupes!$B$2:$B$21,B34,"")))/LEN(B34)</f>
        <v>#DIV/0!</v>
      </c>
      <c r="B34" s="13"/>
      <c r="G34" s="14"/>
    </row>
    <row r="35" spans="1:7" x14ac:dyDescent="0.25">
      <c r="A35" s="13" t="e">
        <f t="array" ref="A35">SUM(LEN(Groupes!$B$2:$B$21)-LEN(SUBSTITUTE(Groupes!$B$2:$B$21,B35,"")))/LEN(B35)</f>
        <v>#DIV/0!</v>
      </c>
      <c r="B35" s="13"/>
      <c r="G35" s="14"/>
    </row>
    <row r="36" spans="1:7" x14ac:dyDescent="0.25">
      <c r="A36" s="13" t="e">
        <f t="array" ref="A36">SUM(LEN(Groupes!$B$2:$B$21)-LEN(SUBSTITUTE(Groupes!$B$2:$B$21,B36,"")))/LEN(B36)</f>
        <v>#DIV/0!</v>
      </c>
      <c r="B36" s="13"/>
      <c r="G36" s="14"/>
    </row>
    <row r="37" spans="1:7" x14ac:dyDescent="0.25">
      <c r="A37" s="13" t="e">
        <f t="array" ref="A37">SUM(LEN(Groupes!$B$2:$B$21)-LEN(SUBSTITUTE(Groupes!$B$2:$B$21,B37,"")))/LEN(B37)</f>
        <v>#DIV/0!</v>
      </c>
      <c r="B37" s="13"/>
      <c r="G37" s="14"/>
    </row>
    <row r="38" spans="1:7" x14ac:dyDescent="0.25">
      <c r="A38" s="13" t="e">
        <f t="array" ref="A38">SUM(LEN(Groupes!$B$2:$B$21)-LEN(SUBSTITUTE(Groupes!$B$2:$B$21,B38,"")))/LEN(B38)</f>
        <v>#DIV/0!</v>
      </c>
      <c r="B38" s="13"/>
      <c r="G38" s="14"/>
    </row>
    <row r="39" spans="1:7" x14ac:dyDescent="0.25">
      <c r="A39" s="13" t="e">
        <f t="array" ref="A39">SUM(LEN(Groupes!$B$2:$B$21)-LEN(SUBSTITUTE(Groupes!$B$2:$B$21,B39,"")))/LEN(B39)</f>
        <v>#DIV/0!</v>
      </c>
      <c r="B39" s="13"/>
      <c r="G39" s="14"/>
    </row>
    <row r="40" spans="1:7" x14ac:dyDescent="0.25">
      <c r="A40" s="13" t="e">
        <f t="array" ref="A40">SUM(LEN(Groupes!$B$2:$B$21)-LEN(SUBSTITUTE(Groupes!$B$2:$B$21,B40,"")))/LEN(B40)</f>
        <v>#DIV/0!</v>
      </c>
      <c r="B40" s="13"/>
      <c r="G40" s="14"/>
    </row>
    <row r="41" spans="1:7" x14ac:dyDescent="0.25">
      <c r="A41" s="13" t="e">
        <f t="array" ref="A41">SUM(LEN(Groupes!$B$2:$B$21)-LEN(SUBSTITUTE(Groupes!$B$2:$B$21,B41,"")))/LEN(B41)</f>
        <v>#DIV/0!</v>
      </c>
      <c r="B41" s="13"/>
      <c r="G41" s="14"/>
    </row>
    <row r="42" spans="1:7" x14ac:dyDescent="0.25">
      <c r="A42" s="13" t="e">
        <f t="array" ref="A42">SUM(LEN(Groupes!$B$2:$B$21)-LEN(SUBSTITUTE(Groupes!$B$2:$B$21,B42,"")))/LEN(B42)</f>
        <v>#DIV/0!</v>
      </c>
      <c r="B42" s="13"/>
      <c r="G42" s="14"/>
    </row>
    <row r="43" spans="1:7" x14ac:dyDescent="0.25">
      <c r="A43" s="13" t="e">
        <f t="array" ref="A43">SUM(LEN(Groupes!$B$2:$B$21)-LEN(SUBSTITUTE(Groupes!$B$2:$B$21,B43,"")))/LEN(B43)</f>
        <v>#DIV/0!</v>
      </c>
      <c r="B43" s="13"/>
      <c r="G43" s="14"/>
    </row>
    <row r="44" spans="1:7" x14ac:dyDescent="0.25">
      <c r="A44" s="13" t="e">
        <f t="array" ref="A44">SUM(LEN(Groupes!$B$2:$B$21)-LEN(SUBSTITUTE(Groupes!$B$2:$B$21,B44,"")))/LEN(B44)</f>
        <v>#DIV/0!</v>
      </c>
      <c r="B44" s="13"/>
      <c r="G44" s="14"/>
    </row>
    <row r="45" spans="1:7" x14ac:dyDescent="0.25">
      <c r="A45" s="13" t="e">
        <f t="array" ref="A45">SUM(LEN(Groupes!$B$2:$B$21)-LEN(SUBSTITUTE(Groupes!$B$2:$B$21,B45,"")))/LEN(B45)</f>
        <v>#DIV/0!</v>
      </c>
      <c r="B45" s="13"/>
      <c r="G45" s="14"/>
    </row>
    <row r="46" spans="1:7" x14ac:dyDescent="0.25">
      <c r="A46" s="13" t="e">
        <f t="array" ref="A46">SUM(LEN(Groupes!$B$2:$B$21)-LEN(SUBSTITUTE(Groupes!$B$2:$B$21,B46,"")))/LEN(B46)</f>
        <v>#DIV/0!</v>
      </c>
      <c r="B46" s="13"/>
      <c r="G46" s="14"/>
    </row>
    <row r="47" spans="1:7" x14ac:dyDescent="0.25">
      <c r="A47" s="13" t="e">
        <f t="array" ref="A47">SUM(LEN(Groupes!$B$2:$B$21)-LEN(SUBSTITUTE(Groupes!$B$2:$B$21,B47,"")))/LEN(B47)</f>
        <v>#DIV/0!</v>
      </c>
      <c r="B47" s="13"/>
      <c r="G47" s="14"/>
    </row>
    <row r="48" spans="1:7" x14ac:dyDescent="0.25">
      <c r="A48" s="13" t="e">
        <f t="array" ref="A48">SUM(LEN(Groupes!$B$2:$B$21)-LEN(SUBSTITUTE(Groupes!$B$2:$B$21,B48,"")))/LEN(B48)</f>
        <v>#DIV/0!</v>
      </c>
      <c r="B48" s="13"/>
      <c r="G48" s="14"/>
    </row>
    <row r="49" spans="1:7" x14ac:dyDescent="0.25">
      <c r="A49" s="13" t="e">
        <f t="array" ref="A49">SUM(LEN(Groupes!$B$2:$B$21)-LEN(SUBSTITUTE(Groupes!$B$2:$B$21,B49,"")))/LEN(B49)</f>
        <v>#DIV/0!</v>
      </c>
      <c r="B49" s="13"/>
      <c r="G49" s="14"/>
    </row>
    <row r="50" spans="1:7" x14ac:dyDescent="0.25">
      <c r="A50" s="13" t="e">
        <f t="array" ref="A50">SUM(LEN(Groupes!$B$2:$B$21)-LEN(SUBSTITUTE(Groupes!$B$2:$B$21,B50,"")))/LEN(B50)</f>
        <v>#DIV/0!</v>
      </c>
      <c r="B50" s="13"/>
      <c r="G50" s="14"/>
    </row>
    <row r="51" spans="1:7" x14ac:dyDescent="0.25">
      <c r="A51" s="13" t="e">
        <f t="array" ref="A51">SUM(LEN(Groupes!$B$2:$B$21)-LEN(SUBSTITUTE(Groupes!$B$2:$B$21,B51,"")))/LEN(B51)</f>
        <v>#DIV/0!</v>
      </c>
      <c r="B51" s="13"/>
      <c r="G51" s="14"/>
    </row>
    <row r="52" spans="1:7" x14ac:dyDescent="0.25">
      <c r="A52" s="13" t="e">
        <f t="array" ref="A52">SUM(LEN(Groupes!$B$2:$B$21)-LEN(SUBSTITUTE(Groupes!$B$2:$B$21,B52,"")))/LEN(B52)</f>
        <v>#DIV/0!</v>
      </c>
      <c r="B52" s="13"/>
      <c r="G52" s="14"/>
    </row>
    <row r="53" spans="1:7" x14ac:dyDescent="0.25">
      <c r="A53" s="13" t="e">
        <f t="array" ref="A53">SUM(LEN(Groupes!$B$2:$B$21)-LEN(SUBSTITUTE(Groupes!$B$2:$B$21,B53,"")))/LEN(B53)</f>
        <v>#DIV/0!</v>
      </c>
      <c r="B53" s="13"/>
      <c r="G53" s="14"/>
    </row>
    <row r="54" spans="1:7" x14ac:dyDescent="0.25">
      <c r="A54" s="13" t="e">
        <f t="array" ref="A54">SUM(LEN(Groupes!$B$2:$B$21)-LEN(SUBSTITUTE(Groupes!$B$2:$B$21,B54,"")))/LEN(B54)</f>
        <v>#DIV/0!</v>
      </c>
      <c r="B54" s="13"/>
      <c r="G54" s="14"/>
    </row>
    <row r="55" spans="1:7" x14ac:dyDescent="0.25">
      <c r="A55" s="13" t="e">
        <f t="array" ref="A55">SUM(LEN(Groupes!$B$2:$B$21)-LEN(SUBSTITUTE(Groupes!$B$2:$B$21,B55,"")))/LEN(B55)</f>
        <v>#DIV/0!</v>
      </c>
      <c r="B55" s="13"/>
      <c r="G55" s="14"/>
    </row>
    <row r="56" spans="1:7" x14ac:dyDescent="0.25">
      <c r="A56" s="13" t="e">
        <f t="array" ref="A56">SUM(LEN(Groupes!$B$2:$B$21)-LEN(SUBSTITUTE(Groupes!$B$2:$B$21,B56,"")))/LEN(B56)</f>
        <v>#DIV/0!</v>
      </c>
      <c r="B56" s="13"/>
      <c r="G56" s="14"/>
    </row>
    <row r="57" spans="1:7" x14ac:dyDescent="0.25">
      <c r="A57" s="13" t="e">
        <f t="array" ref="A57">SUM(LEN(Groupes!$B$2:$B$21)-LEN(SUBSTITUTE(Groupes!$B$2:$B$21,B57,"")))/LEN(B57)</f>
        <v>#DIV/0!</v>
      </c>
      <c r="B57" s="13"/>
      <c r="G57" s="14"/>
    </row>
    <row r="58" spans="1:7" x14ac:dyDescent="0.25">
      <c r="A58" s="13" t="e">
        <f t="array" ref="A58">SUM(LEN(Groupes!$B$2:$B$21)-LEN(SUBSTITUTE(Groupes!$B$2:$B$21,B58,"")))/LEN(B58)</f>
        <v>#DIV/0!</v>
      </c>
      <c r="B58" s="13"/>
      <c r="G58" s="14"/>
    </row>
    <row r="59" spans="1:7" x14ac:dyDescent="0.25">
      <c r="A59" s="13" t="e">
        <f t="array" ref="A59">SUM(LEN(Groupes!$B$2:$B$21)-LEN(SUBSTITUTE(Groupes!$B$2:$B$21,B59,"")))/LEN(B59)</f>
        <v>#DIV/0!</v>
      </c>
      <c r="B59" s="13"/>
      <c r="G59" s="14"/>
    </row>
    <row r="60" spans="1:7" x14ac:dyDescent="0.25">
      <c r="A60" s="13" t="e">
        <f t="array" ref="A60">SUM(LEN(Groupes!$B$2:$B$21)-LEN(SUBSTITUTE(Groupes!$B$2:$B$21,B60,"")))/LEN(B60)</f>
        <v>#DIV/0!</v>
      </c>
      <c r="B60" s="13"/>
      <c r="G60" s="14"/>
    </row>
    <row r="61" spans="1:7" x14ac:dyDescent="0.25">
      <c r="A61" s="13" t="e">
        <f t="array" ref="A61">SUM(LEN(Groupes!$B$2:$B$21)-LEN(SUBSTITUTE(Groupes!$B$2:$B$21,B61,"")))/LEN(B61)</f>
        <v>#DIV/0!</v>
      </c>
      <c r="B61" s="13"/>
      <c r="G61" s="14"/>
    </row>
    <row r="62" spans="1:7" x14ac:dyDescent="0.25">
      <c r="A62" s="13" t="e">
        <f t="array" ref="A62">SUM(LEN(Groupes!$B$2:$B$21)-LEN(SUBSTITUTE(Groupes!$B$2:$B$21,B62,"")))/LEN(B62)</f>
        <v>#DIV/0!</v>
      </c>
      <c r="B62" s="13"/>
      <c r="G62" s="14"/>
    </row>
    <row r="63" spans="1:7" x14ac:dyDescent="0.25">
      <c r="A63" s="13" t="e">
        <f t="array" ref="A63">SUM(LEN(Groupes!$B$2:$B$21)-LEN(SUBSTITUTE(Groupes!$B$2:$B$21,B63,"")))/LEN(B63)</f>
        <v>#DIV/0!</v>
      </c>
      <c r="B63" s="13"/>
      <c r="G63" s="14"/>
    </row>
    <row r="64" spans="1:7" x14ac:dyDescent="0.25">
      <c r="A64" s="13" t="e">
        <f t="array" ref="A64">SUM(LEN(Groupes!$B$2:$B$21)-LEN(SUBSTITUTE(Groupes!$B$2:$B$21,B64,"")))/LEN(B64)</f>
        <v>#DIV/0!</v>
      </c>
      <c r="B64" s="13"/>
      <c r="G64" s="14"/>
    </row>
    <row r="65" spans="1:7" x14ac:dyDescent="0.25">
      <c r="A65" s="13" t="e">
        <f t="array" ref="A65">SUM(LEN(Groupes!$B$2:$B$21)-LEN(SUBSTITUTE(Groupes!$B$2:$B$21,B65,"")))/LEN(B65)</f>
        <v>#DIV/0!</v>
      </c>
      <c r="B65" s="13"/>
      <c r="G65" s="14"/>
    </row>
    <row r="66" spans="1:7" x14ac:dyDescent="0.25">
      <c r="A66" s="13" t="e">
        <f t="array" ref="A66">SUM(LEN(Groupes!$B$2:$B$21)-LEN(SUBSTITUTE(Groupes!$B$2:$B$21,B66,"")))/LEN(B66)</f>
        <v>#DIV/0!</v>
      </c>
      <c r="B66" s="13"/>
      <c r="G66" s="14"/>
    </row>
    <row r="67" spans="1:7" x14ac:dyDescent="0.25">
      <c r="A67" s="13" t="e">
        <f t="array" ref="A67">SUM(LEN(Groupes!$B$2:$B$21)-LEN(SUBSTITUTE(Groupes!$B$2:$B$21,B67,"")))/LEN(B67)</f>
        <v>#DIV/0!</v>
      </c>
      <c r="B67" s="13"/>
      <c r="G67" s="14"/>
    </row>
    <row r="68" spans="1:7" x14ac:dyDescent="0.25">
      <c r="A68" s="13" t="e">
        <f t="array" ref="A68">SUM(LEN(Groupes!$B$2:$B$21)-LEN(SUBSTITUTE(Groupes!$B$2:$B$21,B68,"")))/LEN(B68)</f>
        <v>#DIV/0!</v>
      </c>
      <c r="B68" s="13"/>
      <c r="G68" s="14"/>
    </row>
    <row r="69" spans="1:7" x14ac:dyDescent="0.25">
      <c r="A69" s="13" t="e">
        <f t="array" ref="A69">SUM(LEN(Groupes!$B$2:$B$21)-LEN(SUBSTITUTE(Groupes!$B$2:$B$21,B69,"")))/LEN(B69)</f>
        <v>#DIV/0!</v>
      </c>
      <c r="B69" s="13"/>
      <c r="G69" s="1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3" sqref="A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Groupes</vt:lpstr>
      <vt:lpstr>Liste_utilisateurs</vt:lpstr>
      <vt:lpstr>Feuil1</vt:lpstr>
      <vt:lpstr>Groupes!Zone_d_impression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Yannek Meunier</dc:creator>
  <cp:lastModifiedBy>0000</cp:lastModifiedBy>
  <cp:lastPrinted>2015-05-11T14:40:56Z</cp:lastPrinted>
  <dcterms:created xsi:type="dcterms:W3CDTF">2014-12-12T09:49:34Z</dcterms:created>
  <dcterms:modified xsi:type="dcterms:W3CDTF">2015-05-12T11:49:32Z</dcterms:modified>
</cp:coreProperties>
</file>