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0000\Desktop\Travail FY17\Tableau Flavia Comam\"/>
    </mc:Choice>
  </mc:AlternateContent>
  <bookViews>
    <workbookView xWindow="0" yWindow="0" windowWidth="19200" windowHeight="11655" activeTab="1"/>
  </bookViews>
  <sheets>
    <sheet name="Recherche" sheetId="1" r:id="rId1"/>
    <sheet name="BDD" sheetId="5" r:id="rId2"/>
    <sheet name="Test par PA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5" i="4" l="1"/>
  <c r="A3" i="4"/>
  <c r="A7" i="4" l="1"/>
</calcChain>
</file>

<file path=xl/comments1.xml><?xml version="1.0" encoding="utf-8"?>
<comments xmlns="http://schemas.openxmlformats.org/spreadsheetml/2006/main">
  <authors>
    <author>Vianney GIOVANNELLI</author>
  </authors>
  <commentList>
    <comment ref="B8" authorId="0" shapeId="0">
      <text>
        <r>
          <rPr>
            <b/>
            <sz val="9"/>
            <color indexed="81"/>
            <rFont val="Tahoma"/>
            <charset val="1"/>
          </rPr>
          <t>Living room seating</t>
        </r>
      </text>
    </comment>
    <comment ref="B9" authorId="0" shapeId="0">
      <text>
        <r>
          <rPr>
            <b/>
            <sz val="9"/>
            <color indexed="81"/>
            <rFont val="Tahoma"/>
            <charset val="1"/>
          </rPr>
          <t>Fabric sofas</t>
        </r>
      </text>
    </comment>
  </commentList>
</comments>
</file>

<file path=xl/sharedStrings.xml><?xml version="1.0" encoding="utf-8"?>
<sst xmlns="http://schemas.openxmlformats.org/spreadsheetml/2006/main" count="235" uniqueCount="146">
  <si>
    <t>HFB 0</t>
  </si>
  <si>
    <t>SE1</t>
  </si>
  <si>
    <t>SE2</t>
  </si>
  <si>
    <t>SE3</t>
  </si>
  <si>
    <t>SE4</t>
  </si>
  <si>
    <t>SE5</t>
  </si>
  <si>
    <t>Ambiance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</si>
  <si>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</si>
  <si>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</si>
  <si>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</si>
  <si>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</si>
  <si>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</si>
  <si>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</si>
  <si>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</si>
  <si>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</si>
  <si>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</si>
  <si>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</si>
  <si>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</si>
  <si>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</si>
  <si>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</si>
  <si>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</si>
  <si>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VLS1</t>
  </si>
  <si>
    <t>VLS2</t>
  </si>
  <si>
    <t>VLS3</t>
  </si>
  <si>
    <t>W1</t>
  </si>
  <si>
    <t>W2</t>
  </si>
  <si>
    <t>W3</t>
  </si>
  <si>
    <t>VW1</t>
  </si>
  <si>
    <t>VW2</t>
  </si>
  <si>
    <t>VW3</t>
  </si>
  <si>
    <t>VW4</t>
  </si>
  <si>
    <t>VW5</t>
  </si>
  <si>
    <t>HFB 4, 5, 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</si>
  <si>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</si>
  <si>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</si>
  <si>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</si>
  <si>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</si>
  <si>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</si>
  <si>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</si>
  <si>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</si>
  <si>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</si>
  <si>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</si>
  <si>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</si>
  <si>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</si>
  <si>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VB1</t>
  </si>
  <si>
    <t>C1</t>
  </si>
  <si>
    <t>C2</t>
  </si>
  <si>
    <t>C3</t>
  </si>
  <si>
    <t>C4</t>
  </si>
  <si>
    <t>C5</t>
  </si>
  <si>
    <t>C6</t>
  </si>
  <si>
    <t>VC1</t>
  </si>
  <si>
    <t>VC2</t>
  </si>
  <si>
    <t>HFB 6</t>
  </si>
  <si>
    <t>VBRT</t>
  </si>
  <si>
    <t>VBRM</t>
  </si>
  <si>
    <t>HFB 7, 8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</si>
  <si>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</si>
  <si>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</si>
  <si>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</si>
  <si>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</si>
  <si>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</si>
  <si>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</si>
  <si>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</si>
  <si>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</si>
  <si>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</si>
  <si>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</si>
  <si>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</si>
  <si>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</si>
  <si>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</si>
  <si>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VK1</t>
  </si>
  <si>
    <t>VK2</t>
  </si>
  <si>
    <t>VK3</t>
  </si>
  <si>
    <t>VK4</t>
  </si>
  <si>
    <t>VK5</t>
  </si>
  <si>
    <t>D1</t>
  </si>
  <si>
    <t>D2</t>
  </si>
  <si>
    <t>HFB 18, 19</t>
  </si>
  <si>
    <t>VH1</t>
  </si>
  <si>
    <t>VH2</t>
  </si>
  <si>
    <t>VH3</t>
  </si>
  <si>
    <t>VH4</t>
  </si>
  <si>
    <t>VSS1</t>
  </si>
  <si>
    <t>VSS2</t>
  </si>
  <si>
    <t>VSS3</t>
  </si>
  <si>
    <t>HFB 1, 2, 3</t>
  </si>
  <si>
    <t>PA</t>
  </si>
  <si>
    <t>ARTNO</t>
  </si>
  <si>
    <t>ARTNAME</t>
  </si>
  <si>
    <t>EKOLN PT-SAV GR F</t>
  </si>
  <si>
    <t>EKOLN PT-SAV TUR</t>
  </si>
  <si>
    <t>HÄLLESTA PL TR DF186X3,8BLA/ALU/MÉT</t>
  </si>
  <si>
    <t>VARIERA BOI 10X12X5 COL ASS</t>
  </si>
  <si>
    <t>VARIERA COUV BAC POUB 52 L NO</t>
  </si>
  <si>
    <t>TROGEN N BANC+RGT 70X39X50 JN</t>
  </si>
  <si>
    <t>KRUSNING A-J SUSP 43 BLA</t>
  </si>
  <si>
    <t>LJUSÖGA HC/2T 240X220/65X65 FLEU</t>
  </si>
  <si>
    <t>DOFTRANKA HC/1T 150X200/65X65 BL/MU</t>
  </si>
  <si>
    <t>AXAG OREILL, SPLE 65X65</t>
  </si>
  <si>
    <t>HÄREN DRA BAIN 100X150 BLA</t>
  </si>
  <si>
    <t>HÄREN SERVIETTE 40X70 VE</t>
  </si>
  <si>
    <t>HÄREN DRAP DE BAIN 70X140 TUR</t>
  </si>
  <si>
    <t>HÄREN SERVIETTE 40X70 TUR</t>
  </si>
  <si>
    <t>GUNNI RID OCC, 1P 145X300 GR</t>
  </si>
  <si>
    <t>NATTLJUS HOUS COUS 50X50 BLA/NO</t>
  </si>
  <si>
    <t>SMÅNATE HOUS COUS 50X50 BLA/ROS</t>
  </si>
  <si>
    <t>TILLFÄLLE TAPIS PLAT 75X225 MOT DIV</t>
  </si>
  <si>
    <t>SMARTA MOUL TARTE 14 BLA</t>
  </si>
  <si>
    <t>SMARTA MOUL TARTE 29 BLA</t>
  </si>
  <si>
    <t>KONCIS FOUET BALLON INOX</t>
  </si>
  <si>
    <t>ORDNING BALANCE 3 KG INOX</t>
  </si>
  <si>
    <t>SPRITTA COUPE-POMMES VE</t>
  </si>
  <si>
    <t>VARDAGEN COUTEAU PAIN 23 GR F</t>
  </si>
  <si>
    <t>DROPPAR BOCAL COUV 0,4L VER GIV/INO</t>
  </si>
  <si>
    <t>DROPPAR BOCAL COUV 1,8L VER GIV/INO</t>
  </si>
  <si>
    <t>DROPPAR BOCAL COUV 1,5L VER GIV/INO</t>
  </si>
  <si>
    <t>KORKEN BOCAL COUV 2 L VER TRANSP</t>
  </si>
  <si>
    <t>RUNDLIG SALAD 30 BAM/BLA</t>
  </si>
  <si>
    <t>SKYN ASSIETTE 28 BLA 2PCES</t>
  </si>
  <si>
    <t>BLANDA BLANK COUPELLE 12 INOX</t>
  </si>
  <si>
    <t>IKEA 365+ PLAT 38X22 BLA</t>
  </si>
  <si>
    <t>IKEA 365+ PLAT 31X17 BLA</t>
  </si>
  <si>
    <t>IKEA 365+ PLAT 19X10 BLA</t>
  </si>
  <si>
    <t>TILLFÄLLE COU SERV AV SUP 31BLE/LIE</t>
  </si>
  <si>
    <t>IKEA 365+ VERRE 18CL VER TRANSP 6P</t>
  </si>
  <si>
    <t>HEDERLIG FLÛTE CHAMP 22CL VER TRANS</t>
  </si>
  <si>
    <t>IKEA 365+ VERRE 45 CL VER TRANSP 6P</t>
  </si>
  <si>
    <t>MILDRA BOUT 1 L MVE</t>
  </si>
  <si>
    <t>HÄMTA CARAFE 1,8 L VER TRANSP</t>
  </si>
  <si>
    <t>DRAGON N PETE CUIL 13 INOX 6PCES</t>
  </si>
  <si>
    <t>SEDLIG CUILLÈRE CAFE 13 INOX 4PCES</t>
  </si>
  <si>
    <t>DRAGON FOURCHETTE SALA/DES 16 IN 6P</t>
  </si>
  <si>
    <t>DRAGON N CUILLÈRE CAFE 11 INOX 6P</t>
  </si>
  <si>
    <t>KNYCK PT-SERV NO</t>
  </si>
  <si>
    <t>FANTASTISK N SERV PAP 24X24RGE 50PC</t>
  </si>
  <si>
    <t>GROGGY PLAT 38 INOX</t>
  </si>
  <si>
    <t>LANTLIV PIEDES 78 BLA</t>
  </si>
  <si>
    <t>BITTERGURKA ARROSOIR 2 L BLA</t>
  </si>
  <si>
    <t>KARDEMUMMA N CACHE-POT 10,5 BLA/DIV</t>
  </si>
  <si>
    <t>ORÄDD CACHE-POT 10,5 INT/EXT/BEI</t>
  </si>
  <si>
    <t>KUGGIS RANGT 8 COMPTS BLA</t>
  </si>
  <si>
    <t>BUMERANG CINTRE NAT 8PCES MA1</t>
  </si>
  <si>
    <t>Référence</t>
  </si>
  <si>
    <t>HFB</t>
  </si>
  <si>
    <t>ledare</t>
  </si>
  <si>
    <t>IKEA 365+ COUP/COQ 5 BOR ARR BLA 2P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</si>
</sst>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9"/>
      <color theme="1"/>
      <name val="Verdana"/>
      <family val="2"/>
    </font>
    <font>
      <sz val="10"/>
      <name val="Arial"/>
      <family val="2"/>
    </font>
    <font>
      <sz val="9"/>
      <color theme="0"/>
      <name val="Verdana"/>
      <family val="2"/>
    </font>
    <font>
      <b/>
      <sz val="16"/>
      <color theme="1"/>
      <name val="Verdana"/>
      <family val="2"/>
    </font>
    <font>
      <b/>
      <sz val="9"/>
      <color indexed="81"/>
      <name val="Tahoma"/>
      <charset val="1"/>
    </font>
    <font>
      <sz val="8"/>
      <color theme="1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5" borderId="1" xfId="0" applyFill="1" applyBorder="1"/>
    <xf numFmtId="0" fontId="0" fillId="5" borderId="3" xfId="0" applyFill="1" applyBorder="1"/>
    <xf numFmtId="0" fontId="0" fillId="6" borderId="1" xfId="0" applyFill="1" applyBorder="1"/>
    <xf numFmtId="0" fontId="0" fillId="6" borderId="3" xfId="0" applyFill="1" applyBorder="1"/>
    <xf numFmtId="0" fontId="0" fillId="7" borderId="1" xfId="0" applyFill="1" applyBorder="1"/>
    <xf numFmtId="0" fontId="0" fillId="7" borderId="3" xfId="0" applyFill="1" applyBorder="1"/>
    <xf numFmtId="0" fontId="0" fillId="8" borderId="1" xfId="0" applyFill="1" applyBorder="1"/>
    <xf numFmtId="0" fontId="0" fillId="8" borderId="3" xfId="0" applyFill="1" applyBorder="1"/>
    <xf numFmtId="0" fontId="0" fillId="0" borderId="0" xfId="0" applyAlignment="1">
      <alignment horizontal="center"/>
    </xf>
    <xf numFmtId="0" fontId="0" fillId="9" borderId="13" xfId="0" applyFill="1" applyBorder="1" applyAlignment="1">
      <alignment horizontal="center"/>
    </xf>
    <xf numFmtId="0" fontId="0" fillId="9" borderId="13" xfId="0" applyFill="1" applyBorder="1" applyAlignment="1">
      <alignment horizontal="center" wrapText="1"/>
    </xf>
    <xf numFmtId="0" fontId="2" fillId="10" borderId="11" xfId="0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left" vertical="center"/>
    </xf>
    <xf numFmtId="0" fontId="0" fillId="9" borderId="0" xfId="0" applyFill="1"/>
    <xf numFmtId="0" fontId="0" fillId="0" borderId="0" xfId="0" applyAlignment="1">
      <alignment textRotation="255"/>
    </xf>
    <xf numFmtId="0" fontId="0" fillId="0" borderId="0" xfId="0" applyAlignment="1"/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3" borderId="0" xfId="0" applyFill="1"/>
  </cellXfs>
  <cellStyles count="2">
    <cellStyle name="Normal" xfId="0" builtinId="0"/>
    <cellStyle name="Normal 2" xfId="1"/>
  </cellStyles>
  <dxfs count="7"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33"/>
  <sheetViews>
    <sheetView showGridLines="0" workbookViewId="0">
      <selection activeCell="A3" sqref="A3"/>
    </sheetView>
  </sheetViews>
  <sheetFormatPr baseColWidth="10" defaultRowHeight="11.25" x14ac:dyDescent="0.15"/>
  <cols>
    <col min="1" max="1" width="17.25" customWidth="1"/>
    <col min="3" max="3" width="6.625" customWidth="1"/>
    <col min="5" max="5" width="5.875" customWidth="1"/>
    <col min="7" max="7" width="9.625" customWidth="1"/>
  </cols>
  <sheetData>
    <row r="3" spans="1:13" ht="37.5" customHeight="1" thickBot="1" x14ac:dyDescent="0.2">
      <c r="A3" s="21" t="s">
        <v>144</v>
      </c>
      <c r="B3" s="22"/>
      <c r="C3" s="20"/>
      <c r="D3" s="23"/>
    </row>
    <row r="4" spans="1:13" ht="12" thickBot="1" x14ac:dyDescent="0.2">
      <c r="A4" s="16"/>
      <c r="B4" s="19"/>
      <c r="C4" s="13"/>
      <c r="D4" s="13"/>
    </row>
    <row r="5" spans="1:13" x14ac:dyDescent="0.15">
      <c r="A5" s="16"/>
      <c r="B5" s="19"/>
      <c r="C5" s="13"/>
      <c r="D5" s="13"/>
    </row>
    <row r="6" spans="1:13" ht="12" thickBot="1" x14ac:dyDescent="0.2"/>
    <row r="7" spans="1:13" ht="12" thickBot="1" x14ac:dyDescent="0.2">
      <c r="B7" s="28" t="s">
        <v>0</v>
      </c>
      <c r="C7" s="29"/>
      <c r="D7" s="30" t="s">
        <v>85</v>
      </c>
      <c r="E7" s="31"/>
      <c r="F7" s="26" t="s">
        <v>32</v>
      </c>
      <c r="G7" s="27"/>
      <c r="H7" s="28" t="s">
        <v>53</v>
      </c>
      <c r="I7" s="32"/>
      <c r="J7" s="30" t="s">
        <v>56</v>
      </c>
      <c r="K7" s="31"/>
      <c r="L7" s="26" t="s">
        <v>77</v>
      </c>
      <c r="M7" s="27"/>
    </row>
    <row r="8" spans="1:13" x14ac:dyDescent="0.15">
      <c r="B8" s="33" t="s">
        <v>6</v>
      </c>
      <c r="C8" s="34"/>
      <c r="D8" s="33" t="s">
        <v>6</v>
      </c>
      <c r="E8" s="34"/>
      <c r="F8" s="33" t="s">
        <v>6</v>
      </c>
      <c r="G8" s="34"/>
      <c r="H8" s="33" t="s">
        <v>6</v>
      </c>
      <c r="I8" s="34"/>
      <c r="J8" s="33" t="s">
        <v>6</v>
      </c>
      <c r="K8" s="34"/>
      <c r="L8" s="33" t="s">
        <v>6</v>
      </c>
      <c r="M8" s="34"/>
    </row>
    <row r="9" spans="1:13" x14ac:dyDescent="0.15">
      <c r="B9" s="7" t="s">
        <v>1</v>
      </c>
      <c r="C9" s="1"/>
      <c r="D9" s="7" t="s">
        <v>7</v>
      </c>
      <c r="E9" s="1"/>
      <c r="F9" s="7" t="s">
        <v>33</v>
      </c>
      <c r="G9" s="1"/>
      <c r="H9" s="7" t="s">
        <v>54</v>
      </c>
      <c r="I9" s="3"/>
      <c r="J9" s="7" t="s">
        <v>57</v>
      </c>
      <c r="K9" s="1"/>
      <c r="L9" s="7" t="s">
        <v>78</v>
      </c>
      <c r="M9" s="1"/>
    </row>
    <row r="10" spans="1:13" ht="12" thickBot="1" x14ac:dyDescent="0.2">
      <c r="B10" s="7" t="s">
        <v>2</v>
      </c>
      <c r="C10" s="1"/>
      <c r="D10" s="7" t="s">
        <v>8</v>
      </c>
      <c r="E10" s="1"/>
      <c r="F10" s="7" t="s">
        <v>34</v>
      </c>
      <c r="G10" s="1"/>
      <c r="H10" s="10" t="s">
        <v>55</v>
      </c>
      <c r="I10" s="4"/>
      <c r="J10" s="7" t="s">
        <v>58</v>
      </c>
      <c r="K10" s="1"/>
      <c r="L10" s="7" t="s">
        <v>79</v>
      </c>
      <c r="M10" s="1"/>
    </row>
    <row r="11" spans="1:13" x14ac:dyDescent="0.15">
      <c r="B11" s="7" t="s">
        <v>3</v>
      </c>
      <c r="C11" s="1"/>
      <c r="D11" s="7" t="s">
        <v>9</v>
      </c>
      <c r="E11" s="1"/>
      <c r="F11" s="7" t="s">
        <v>35</v>
      </c>
      <c r="G11" s="1"/>
      <c r="J11" s="7" t="s">
        <v>59</v>
      </c>
      <c r="K11" s="1"/>
      <c r="L11" s="7" t="s">
        <v>80</v>
      </c>
      <c r="M11" s="1"/>
    </row>
    <row r="12" spans="1:13" x14ac:dyDescent="0.15">
      <c r="B12" s="7" t="s">
        <v>4</v>
      </c>
      <c r="C12" s="1"/>
      <c r="D12" s="7" t="s">
        <v>10</v>
      </c>
      <c r="E12" s="1"/>
      <c r="F12" s="7" t="s">
        <v>36</v>
      </c>
      <c r="G12" s="1"/>
      <c r="J12" s="7" t="s">
        <v>60</v>
      </c>
      <c r="K12" s="1"/>
      <c r="L12" s="7" t="s">
        <v>81</v>
      </c>
      <c r="M12" s="1"/>
    </row>
    <row r="13" spans="1:13" ht="12" thickBot="1" x14ac:dyDescent="0.2">
      <c r="B13" s="8" t="s">
        <v>5</v>
      </c>
      <c r="C13" s="2"/>
      <c r="D13" s="7" t="s">
        <v>11</v>
      </c>
      <c r="E13" s="1"/>
      <c r="F13" s="7" t="s">
        <v>37</v>
      </c>
      <c r="G13" s="1"/>
      <c r="J13" s="7" t="s">
        <v>61</v>
      </c>
      <c r="K13" s="1"/>
      <c r="L13" s="9" t="s">
        <v>82</v>
      </c>
      <c r="M13" s="1"/>
    </row>
    <row r="14" spans="1:13" x14ac:dyDescent="0.15">
      <c r="D14" s="7" t="s">
        <v>12</v>
      </c>
      <c r="E14" s="1"/>
      <c r="F14" s="7" t="s">
        <v>38</v>
      </c>
      <c r="G14" s="1"/>
      <c r="J14" s="7" t="s">
        <v>62</v>
      </c>
      <c r="K14" s="1"/>
      <c r="L14" s="9" t="s">
        <v>83</v>
      </c>
      <c r="M14" s="1"/>
    </row>
    <row r="15" spans="1:13" ht="12" thickBot="1" x14ac:dyDescent="0.2">
      <c r="D15" s="7" t="s">
        <v>13</v>
      </c>
      <c r="E15" s="1"/>
      <c r="F15" s="7" t="s">
        <v>39</v>
      </c>
      <c r="G15" s="1"/>
      <c r="J15" s="7" t="s">
        <v>63</v>
      </c>
      <c r="K15" s="1"/>
      <c r="L15" s="10" t="s">
        <v>84</v>
      </c>
      <c r="M15" s="2"/>
    </row>
    <row r="16" spans="1:13" x14ac:dyDescent="0.15">
      <c r="D16" s="7" t="s">
        <v>14</v>
      </c>
      <c r="E16" s="1"/>
      <c r="F16" s="7" t="s">
        <v>40</v>
      </c>
      <c r="G16" s="1"/>
      <c r="J16" s="7" t="s">
        <v>64</v>
      </c>
      <c r="K16" s="1"/>
    </row>
    <row r="17" spans="4:11" x14ac:dyDescent="0.15">
      <c r="D17" s="7" t="s">
        <v>15</v>
      </c>
      <c r="E17" s="1"/>
      <c r="F17" s="7" t="s">
        <v>41</v>
      </c>
      <c r="G17" s="1"/>
      <c r="J17" s="7" t="s">
        <v>65</v>
      </c>
      <c r="K17" s="1"/>
    </row>
    <row r="18" spans="4:11" x14ac:dyDescent="0.15">
      <c r="D18" s="7" t="s">
        <v>16</v>
      </c>
      <c r="E18" s="1"/>
      <c r="F18" s="7" t="s">
        <v>42</v>
      </c>
      <c r="G18" s="1"/>
      <c r="J18" s="7" t="s">
        <v>66</v>
      </c>
      <c r="K18" s="1"/>
    </row>
    <row r="19" spans="4:11" x14ac:dyDescent="0.15">
      <c r="D19" s="7" t="s">
        <v>17</v>
      </c>
      <c r="E19" s="1"/>
      <c r="F19" s="7" t="s">
        <v>43</v>
      </c>
      <c r="G19" s="1"/>
      <c r="J19" s="7" t="s">
        <v>67</v>
      </c>
      <c r="K19" s="1"/>
    </row>
    <row r="20" spans="4:11" x14ac:dyDescent="0.15">
      <c r="D20" s="7" t="s">
        <v>18</v>
      </c>
      <c r="E20" s="1"/>
      <c r="F20" s="9" t="s">
        <v>44</v>
      </c>
      <c r="G20" s="1"/>
      <c r="J20" s="7" t="s">
        <v>68</v>
      </c>
      <c r="K20" s="1"/>
    </row>
    <row r="21" spans="4:11" x14ac:dyDescent="0.15">
      <c r="D21" s="7" t="s">
        <v>19</v>
      </c>
      <c r="E21" s="1"/>
      <c r="F21" s="5" t="s">
        <v>45</v>
      </c>
      <c r="G21" s="1"/>
      <c r="J21" s="7" t="s">
        <v>69</v>
      </c>
      <c r="K21" s="1"/>
    </row>
    <row r="22" spans="4:11" x14ac:dyDescent="0.15">
      <c r="D22" s="7" t="s">
        <v>20</v>
      </c>
      <c r="E22" s="1"/>
      <c r="F22" s="5" t="s">
        <v>46</v>
      </c>
      <c r="G22" s="1"/>
      <c r="J22" s="9" t="s">
        <v>70</v>
      </c>
      <c r="K22" s="1"/>
    </row>
    <row r="23" spans="4:11" x14ac:dyDescent="0.15">
      <c r="D23" s="9" t="s">
        <v>21</v>
      </c>
      <c r="E23" s="1"/>
      <c r="F23" s="5" t="s">
        <v>47</v>
      </c>
      <c r="G23" s="1"/>
      <c r="J23" s="9" t="s">
        <v>71</v>
      </c>
      <c r="K23" s="1"/>
    </row>
    <row r="24" spans="4:11" x14ac:dyDescent="0.15">
      <c r="D24" s="9" t="s">
        <v>22</v>
      </c>
      <c r="E24" s="1"/>
      <c r="F24" s="5" t="s">
        <v>48</v>
      </c>
      <c r="G24" s="1"/>
      <c r="J24" s="9" t="s">
        <v>72</v>
      </c>
      <c r="K24" s="1"/>
    </row>
    <row r="25" spans="4:11" x14ac:dyDescent="0.15">
      <c r="D25" s="9" t="s">
        <v>23</v>
      </c>
      <c r="E25" s="1"/>
      <c r="F25" s="5" t="s">
        <v>49</v>
      </c>
      <c r="G25" s="1"/>
      <c r="J25" s="9" t="s">
        <v>73</v>
      </c>
      <c r="K25" s="1"/>
    </row>
    <row r="26" spans="4:11" x14ac:dyDescent="0.15">
      <c r="D26" s="5" t="s">
        <v>24</v>
      </c>
      <c r="E26" s="1"/>
      <c r="F26" s="5" t="s">
        <v>50</v>
      </c>
      <c r="G26" s="1"/>
      <c r="J26" s="9" t="s">
        <v>74</v>
      </c>
      <c r="K26" s="1"/>
    </row>
    <row r="27" spans="4:11" x14ac:dyDescent="0.15">
      <c r="D27" s="5" t="s">
        <v>25</v>
      </c>
      <c r="E27" s="1"/>
      <c r="F27" s="11" t="s">
        <v>51</v>
      </c>
      <c r="G27" s="1"/>
      <c r="J27" s="5" t="s">
        <v>75</v>
      </c>
      <c r="K27" s="1"/>
    </row>
    <row r="28" spans="4:11" ht="12" thickBot="1" x14ac:dyDescent="0.2">
      <c r="D28" s="5" t="s">
        <v>26</v>
      </c>
      <c r="E28" s="1"/>
      <c r="F28" s="12" t="s">
        <v>52</v>
      </c>
      <c r="G28" s="2"/>
      <c r="J28" s="6" t="s">
        <v>76</v>
      </c>
      <c r="K28" s="2"/>
    </row>
    <row r="29" spans="4:11" x14ac:dyDescent="0.15">
      <c r="D29" s="11" t="s">
        <v>27</v>
      </c>
      <c r="E29" s="1"/>
    </row>
    <row r="30" spans="4:11" x14ac:dyDescent="0.15">
      <c r="D30" s="11" t="s">
        <v>28</v>
      </c>
      <c r="E30" s="1"/>
    </row>
    <row r="31" spans="4:11" x14ac:dyDescent="0.15">
      <c r="D31" s="11" t="s">
        <v>29</v>
      </c>
      <c r="E31" s="1"/>
    </row>
    <row r="32" spans="4:11" x14ac:dyDescent="0.15">
      <c r="D32" s="11" t="s">
        <v>30</v>
      </c>
      <c r="E32" s="1"/>
    </row>
    <row r="33" spans="4:5" ht="12" thickBot="1" x14ac:dyDescent="0.2">
      <c r="D33" s="12" t="s">
        <v>31</v>
      </c>
      <c r="E33" s="2"/>
    </row>
  </sheetData>
  <mergeCells count="12">
    <mergeCell ref="L8:M8"/>
    <mergeCell ref="B8:C8"/>
    <mergeCell ref="D8:E8"/>
    <mergeCell ref="F8:G8"/>
    <mergeCell ref="H8:I8"/>
    <mergeCell ref="J8:K8"/>
    <mergeCell ref="L7:M7"/>
    <mergeCell ref="B7:C7"/>
    <mergeCell ref="D7:E7"/>
    <mergeCell ref="F7:G7"/>
    <mergeCell ref="H7:I7"/>
    <mergeCell ref="J7:K7"/>
  </mergeCells>
  <conditionalFormatting sqref="C9:C13">
    <cfRule type="cellIs" dxfId="6" priority="6" operator="equal">
      <formula>"OUI"</formula>
    </cfRule>
  </conditionalFormatting>
  <conditionalFormatting sqref="E9:E33">
    <cfRule type="cellIs" dxfId="5" priority="5" operator="equal">
      <formula>"OUI"</formula>
    </cfRule>
  </conditionalFormatting>
  <conditionalFormatting sqref="G9:G28">
    <cfRule type="cellIs" dxfId="4" priority="4" operator="equal">
      <formula>"OUI"</formula>
    </cfRule>
  </conditionalFormatting>
  <conditionalFormatting sqref="I9:I10">
    <cfRule type="cellIs" dxfId="3" priority="3" operator="equal">
      <formula>"OUI"</formula>
    </cfRule>
  </conditionalFormatting>
  <conditionalFormatting sqref="K9:K28">
    <cfRule type="cellIs" dxfId="2" priority="2" operator="equal">
      <formula>"OUI"</formula>
    </cfRule>
  </conditionalFormatting>
  <conditionalFormatting sqref="M9:M15">
    <cfRule type="cellIs" dxfId="1" priority="1" operator="equal">
      <formula>"OUI"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0"/>
  <sheetViews>
    <sheetView tabSelected="1" workbookViewId="0">
      <selection activeCell="C13" sqref="C13"/>
    </sheetView>
  </sheetViews>
  <sheetFormatPr baseColWidth="10" defaultRowHeight="11.25" x14ac:dyDescent="0.15"/>
  <cols>
    <col min="2" max="2" width="38.875" customWidth="1"/>
  </cols>
  <sheetData>
    <row r="1" spans="1:2" x14ac:dyDescent="0.15">
      <c r="A1" s="37" t="s">
        <v>87</v>
      </c>
      <c r="B1" s="37" t="s">
        <v>88</v>
      </c>
    </row>
    <row r="2" spans="1:2" x14ac:dyDescent="0.15">
      <c r="A2">
        <v>10018325</v>
      </c>
      <c r="B2" t="s">
        <v>135</v>
      </c>
    </row>
    <row r="3" spans="1:2" x14ac:dyDescent="0.15">
      <c r="A3">
        <v>90100057</v>
      </c>
      <c r="B3" t="s">
        <v>110</v>
      </c>
    </row>
    <row r="4" spans="1:2" x14ac:dyDescent="0.15">
      <c r="A4">
        <v>10018325</v>
      </c>
      <c r="B4" t="s">
        <v>135</v>
      </c>
    </row>
    <row r="5" spans="1:2" x14ac:dyDescent="0.15">
      <c r="A5">
        <v>10278356</v>
      </c>
      <c r="B5" t="s">
        <v>124</v>
      </c>
    </row>
    <row r="6" spans="1:2" x14ac:dyDescent="0.15">
      <c r="A6">
        <v>90152999</v>
      </c>
      <c r="B6" t="s">
        <v>111</v>
      </c>
    </row>
    <row r="7" spans="1:2" x14ac:dyDescent="0.15">
      <c r="A7">
        <v>90213549</v>
      </c>
      <c r="B7" t="s">
        <v>116</v>
      </c>
    </row>
    <row r="8" spans="1:2" x14ac:dyDescent="0.15">
      <c r="A8">
        <v>90226900</v>
      </c>
      <c r="B8" t="s">
        <v>91</v>
      </c>
    </row>
    <row r="9" spans="1:2" x14ac:dyDescent="0.15">
      <c r="A9">
        <v>30081467</v>
      </c>
      <c r="B9" t="s">
        <v>119</v>
      </c>
    </row>
    <row r="10" spans="1:2" x14ac:dyDescent="0.15">
      <c r="A10">
        <v>30090382</v>
      </c>
      <c r="B10" t="s">
        <v>131</v>
      </c>
    </row>
    <row r="11" spans="1:2" x14ac:dyDescent="0.15">
      <c r="A11">
        <v>30278398</v>
      </c>
      <c r="B11" t="s">
        <v>120</v>
      </c>
    </row>
    <row r="12" spans="1:2" x14ac:dyDescent="0.15">
      <c r="A12">
        <v>30278398</v>
      </c>
      <c r="B12" t="s">
        <v>120</v>
      </c>
    </row>
    <row r="13" spans="1:2" x14ac:dyDescent="0.15">
      <c r="A13">
        <v>40154873</v>
      </c>
      <c r="B13" t="s">
        <v>125</v>
      </c>
    </row>
    <row r="14" spans="1:2" x14ac:dyDescent="0.15">
      <c r="A14">
        <v>40282998</v>
      </c>
      <c r="B14" t="s">
        <v>145</v>
      </c>
    </row>
    <row r="15" spans="1:2" x14ac:dyDescent="0.15">
      <c r="A15">
        <v>40282998</v>
      </c>
      <c r="B15" t="s">
        <v>145</v>
      </c>
    </row>
    <row r="16" spans="1:2" x14ac:dyDescent="0.15">
      <c r="A16">
        <v>50091762</v>
      </c>
      <c r="B16" t="s">
        <v>132</v>
      </c>
    </row>
    <row r="17" spans="1:2" x14ac:dyDescent="0.15">
      <c r="A17">
        <v>90312115</v>
      </c>
      <c r="B17" t="s">
        <v>123</v>
      </c>
    </row>
    <row r="18" spans="1:2" x14ac:dyDescent="0.15">
      <c r="A18">
        <v>90315133</v>
      </c>
      <c r="B18" t="s">
        <v>106</v>
      </c>
    </row>
    <row r="19" spans="1:2" x14ac:dyDescent="0.15">
      <c r="A19">
        <v>112540</v>
      </c>
      <c r="B19" t="s">
        <v>113</v>
      </c>
    </row>
    <row r="20" spans="1:2" x14ac:dyDescent="0.15">
      <c r="A20">
        <v>132920</v>
      </c>
      <c r="B20" t="s">
        <v>107</v>
      </c>
    </row>
    <row r="21" spans="1:2" x14ac:dyDescent="0.15">
      <c r="A21">
        <v>163558</v>
      </c>
      <c r="B21" t="s">
        <v>99</v>
      </c>
    </row>
    <row r="22" spans="1:2" x14ac:dyDescent="0.15">
      <c r="A22">
        <v>173109</v>
      </c>
      <c r="B22" t="s">
        <v>100</v>
      </c>
    </row>
    <row r="23" spans="1:2" x14ac:dyDescent="0.15">
      <c r="A23">
        <v>60279711</v>
      </c>
      <c r="B23" t="s">
        <v>126</v>
      </c>
    </row>
    <row r="24" spans="1:2" x14ac:dyDescent="0.15">
      <c r="A24">
        <v>204686</v>
      </c>
      <c r="B24" t="s">
        <v>92</v>
      </c>
    </row>
    <row r="25" spans="1:2" x14ac:dyDescent="0.15">
      <c r="A25">
        <v>259914</v>
      </c>
      <c r="B25" t="s">
        <v>95</v>
      </c>
    </row>
    <row r="26" spans="1:2" x14ac:dyDescent="0.15">
      <c r="A26">
        <v>267358</v>
      </c>
      <c r="B26" t="s">
        <v>104</v>
      </c>
    </row>
    <row r="27" spans="1:2" x14ac:dyDescent="0.15">
      <c r="A27">
        <v>268541</v>
      </c>
      <c r="B27" t="s">
        <v>94</v>
      </c>
    </row>
    <row r="28" spans="1:2" x14ac:dyDescent="0.15">
      <c r="A28">
        <v>269786</v>
      </c>
      <c r="B28" t="s">
        <v>98</v>
      </c>
    </row>
    <row r="29" spans="1:2" x14ac:dyDescent="0.15">
      <c r="A29">
        <v>277847</v>
      </c>
      <c r="B29" t="s">
        <v>127</v>
      </c>
    </row>
    <row r="30" spans="1:2" x14ac:dyDescent="0.15">
      <c r="A30">
        <v>280208</v>
      </c>
      <c r="B30" t="s">
        <v>140</v>
      </c>
    </row>
    <row r="31" spans="1:2" x14ac:dyDescent="0.15">
      <c r="A31">
        <v>281967</v>
      </c>
      <c r="B31" t="s">
        <v>93</v>
      </c>
    </row>
    <row r="32" spans="1:2" x14ac:dyDescent="0.15">
      <c r="A32">
        <v>291508</v>
      </c>
      <c r="B32" t="s">
        <v>89</v>
      </c>
    </row>
    <row r="33" spans="1:2" x14ac:dyDescent="0.15">
      <c r="A33">
        <v>294724</v>
      </c>
      <c r="B33" t="s">
        <v>112</v>
      </c>
    </row>
    <row r="34" spans="1:2" x14ac:dyDescent="0.15">
      <c r="A34">
        <v>294762</v>
      </c>
      <c r="B34" t="s">
        <v>103</v>
      </c>
    </row>
    <row r="35" spans="1:2" x14ac:dyDescent="0.15">
      <c r="A35">
        <v>314374</v>
      </c>
      <c r="B35" t="s">
        <v>96</v>
      </c>
    </row>
    <row r="36" spans="1:2" x14ac:dyDescent="0.15">
      <c r="A36">
        <v>10018325</v>
      </c>
      <c r="B36" t="s">
        <v>135</v>
      </c>
    </row>
    <row r="37" spans="1:2" x14ac:dyDescent="0.15">
      <c r="A37">
        <v>10091764</v>
      </c>
      <c r="B37" t="s">
        <v>129</v>
      </c>
    </row>
    <row r="38" spans="1:2" x14ac:dyDescent="0.15">
      <c r="A38">
        <v>10163548</v>
      </c>
      <c r="B38" t="s">
        <v>101</v>
      </c>
    </row>
    <row r="39" spans="1:2" x14ac:dyDescent="0.15">
      <c r="A39">
        <v>10173118</v>
      </c>
      <c r="B39" t="s">
        <v>102</v>
      </c>
    </row>
    <row r="40" spans="1:2" x14ac:dyDescent="0.15">
      <c r="A40">
        <v>10186111</v>
      </c>
      <c r="B40" t="s">
        <v>136</v>
      </c>
    </row>
    <row r="41" spans="1:2" x14ac:dyDescent="0.15">
      <c r="A41">
        <v>10207038</v>
      </c>
      <c r="B41" t="s">
        <v>130</v>
      </c>
    </row>
    <row r="42" spans="1:2" x14ac:dyDescent="0.15">
      <c r="A42">
        <v>10225952</v>
      </c>
      <c r="B42" t="s">
        <v>109</v>
      </c>
    </row>
    <row r="43" spans="1:2" x14ac:dyDescent="0.15">
      <c r="A43">
        <v>10234862</v>
      </c>
      <c r="B43" t="s">
        <v>117</v>
      </c>
    </row>
    <row r="44" spans="1:2" x14ac:dyDescent="0.15">
      <c r="A44">
        <v>10238539</v>
      </c>
      <c r="B44" t="s">
        <v>141</v>
      </c>
    </row>
    <row r="45" spans="1:2" x14ac:dyDescent="0.15">
      <c r="A45">
        <v>10262077</v>
      </c>
      <c r="B45" t="s">
        <v>105</v>
      </c>
    </row>
    <row r="46" spans="1:2" x14ac:dyDescent="0.15">
      <c r="A46">
        <v>10285781</v>
      </c>
      <c r="B46" t="s">
        <v>137</v>
      </c>
    </row>
    <row r="47" spans="1:2" x14ac:dyDescent="0.15">
      <c r="A47">
        <v>10306788</v>
      </c>
      <c r="B47" t="s">
        <v>90</v>
      </c>
    </row>
    <row r="48" spans="1:2" x14ac:dyDescent="0.15">
      <c r="A48">
        <v>10308928</v>
      </c>
      <c r="B48" t="s">
        <v>97</v>
      </c>
    </row>
    <row r="49" spans="1:2" x14ac:dyDescent="0.15">
      <c r="A49">
        <v>60279711</v>
      </c>
      <c r="B49" t="s">
        <v>126</v>
      </c>
    </row>
    <row r="50" spans="1:2" x14ac:dyDescent="0.15">
      <c r="A50">
        <v>20112539</v>
      </c>
      <c r="B50" t="s">
        <v>114</v>
      </c>
    </row>
    <row r="51" spans="1:2" x14ac:dyDescent="0.15">
      <c r="A51">
        <v>20112544</v>
      </c>
      <c r="B51" t="s">
        <v>115</v>
      </c>
    </row>
    <row r="52" spans="1:2" x14ac:dyDescent="0.15">
      <c r="A52">
        <v>20132919</v>
      </c>
      <c r="B52" t="s">
        <v>108</v>
      </c>
    </row>
    <row r="53" spans="1:2" x14ac:dyDescent="0.15">
      <c r="A53">
        <v>20165801</v>
      </c>
      <c r="B53" t="s">
        <v>138</v>
      </c>
    </row>
    <row r="54" spans="1:2" x14ac:dyDescent="0.15">
      <c r="A54">
        <v>20174594</v>
      </c>
      <c r="B54" t="s">
        <v>139</v>
      </c>
    </row>
    <row r="55" spans="1:2" x14ac:dyDescent="0.15">
      <c r="A55">
        <v>20176772</v>
      </c>
      <c r="B55" t="s">
        <v>118</v>
      </c>
    </row>
    <row r="56" spans="1:2" x14ac:dyDescent="0.15">
      <c r="A56">
        <v>70278396</v>
      </c>
      <c r="B56" t="s">
        <v>121</v>
      </c>
    </row>
    <row r="57" spans="1:2" x14ac:dyDescent="0.15">
      <c r="A57">
        <v>80045448</v>
      </c>
      <c r="B57" t="s">
        <v>133</v>
      </c>
    </row>
    <row r="58" spans="1:2" x14ac:dyDescent="0.15">
      <c r="A58">
        <v>80235844</v>
      </c>
      <c r="B58" t="s">
        <v>128</v>
      </c>
    </row>
    <row r="59" spans="1:2" x14ac:dyDescent="0.15">
      <c r="A59">
        <v>90128607</v>
      </c>
      <c r="B59" t="s">
        <v>134</v>
      </c>
    </row>
    <row r="60" spans="1:2" x14ac:dyDescent="0.15">
      <c r="A60">
        <v>90282948</v>
      </c>
      <c r="B60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C88"/>
  <sheetViews>
    <sheetView showGridLines="0" topLeftCell="A67" zoomScaleNormal="100" workbookViewId="0">
      <pane xSplit="1" topLeftCell="B1" activePane="topRight" state="frozen"/>
      <selection pane="topRight" activeCell="C13" sqref="B13:C93"/>
    </sheetView>
  </sheetViews>
  <sheetFormatPr baseColWidth="10" defaultRowHeight="11.25" x14ac:dyDescent="0.15"/>
  <cols>
    <col min="2" max="359" width="1.25" customWidth="1"/>
  </cols>
  <sheetData>
    <row r="1" spans="1:211" x14ac:dyDescent="0.15">
      <c r="A1" s="16" t="s">
        <v>142</v>
      </c>
    </row>
    <row r="2" spans="1:211" x14ac:dyDescent="0.15">
      <c r="A2" s="17" t="str">
        <f>Recherche!A3</f>
        <v>ledare</v>
      </c>
    </row>
    <row r="3" spans="1:211" ht="34.5" thickBot="1" x14ac:dyDescent="0.2">
      <c r="A3" s="15" t="str">
        <f>IFERROR(VLOOKUP(A2,#REF!,2,0),"")</f>
        <v/>
      </c>
    </row>
    <row r="4" spans="1:211" x14ac:dyDescent="0.15">
      <c r="A4" s="16" t="s">
        <v>86</v>
      </c>
    </row>
    <row r="5" spans="1:211" ht="12" thickBot="1" x14ac:dyDescent="0.2">
      <c r="A5" s="14" t="e">
        <f ca="1">OFFSET(#REF!,MATCH(A2,#REF!,0),0)</f>
        <v>#REF!</v>
      </c>
    </row>
    <row r="6" spans="1:211" x14ac:dyDescent="0.15">
      <c r="A6" s="16" t="s">
        <v>143</v>
      </c>
    </row>
    <row r="7" spans="1:211" ht="12" thickBot="1" x14ac:dyDescent="0.2">
      <c r="A7" s="14" t="e">
        <f ca="1">LEFT(A5,LEN(A5)-2)</f>
        <v>#REF!</v>
      </c>
    </row>
    <row r="8" spans="1:211" x14ac:dyDescent="0.15">
      <c r="A8" s="3"/>
      <c r="B8" s="35">
        <v>1</v>
      </c>
      <c r="C8" s="35"/>
      <c r="D8" s="35"/>
      <c r="E8" s="35"/>
      <c r="F8" s="35"/>
      <c r="G8" s="35"/>
      <c r="H8" s="13"/>
      <c r="I8" s="35">
        <v>2</v>
      </c>
      <c r="J8" s="35"/>
      <c r="K8" s="35"/>
      <c r="L8" s="35"/>
      <c r="M8" s="35"/>
      <c r="O8" s="35">
        <v>3</v>
      </c>
      <c r="P8" s="35"/>
      <c r="Q8" s="35"/>
      <c r="R8" s="35"/>
      <c r="S8" s="35"/>
      <c r="T8" s="35"/>
      <c r="U8" s="35"/>
      <c r="W8" s="35">
        <v>4</v>
      </c>
      <c r="X8" s="35"/>
      <c r="Y8" s="35"/>
      <c r="Z8" s="35"/>
      <c r="AA8" s="35"/>
      <c r="AB8" s="35"/>
      <c r="AC8" s="35"/>
      <c r="AD8" s="35"/>
      <c r="AE8" s="35"/>
      <c r="AF8" s="35"/>
      <c r="AH8" s="35">
        <v>5</v>
      </c>
      <c r="AI8" s="35"/>
      <c r="AJ8" s="35"/>
      <c r="AK8" s="35"/>
      <c r="AM8" s="35">
        <v>6</v>
      </c>
      <c r="AN8" s="35"/>
      <c r="AO8" s="35"/>
      <c r="AP8" s="35"/>
      <c r="AQ8" s="35"/>
      <c r="AR8" s="35"/>
      <c r="AT8" s="35">
        <v>7</v>
      </c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Q8" s="35">
        <v>8</v>
      </c>
      <c r="BR8" s="35"/>
      <c r="BS8" s="35"/>
      <c r="BT8" s="35"/>
      <c r="BU8" s="35"/>
      <c r="BW8" s="35">
        <v>9</v>
      </c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W8" s="35">
        <v>10</v>
      </c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K8" s="35">
        <v>11</v>
      </c>
      <c r="DL8" s="35"/>
      <c r="DM8" s="35"/>
      <c r="DN8" s="35"/>
      <c r="DO8" s="35"/>
      <c r="DP8" s="35"/>
      <c r="DQ8" s="35"/>
      <c r="DR8" s="35"/>
      <c r="DS8" s="35"/>
      <c r="DT8" s="35"/>
      <c r="DV8" s="35">
        <v>12</v>
      </c>
      <c r="DW8" s="35"/>
      <c r="DX8" s="35"/>
      <c r="DY8" s="35"/>
      <c r="DZ8" s="35"/>
      <c r="EA8" s="35"/>
      <c r="EB8" s="35"/>
      <c r="EC8" s="35"/>
      <c r="ED8" s="35"/>
      <c r="EF8" s="35">
        <v>13</v>
      </c>
      <c r="EG8" s="35"/>
      <c r="EH8" s="35"/>
      <c r="EJ8" s="35">
        <v>14</v>
      </c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X8" s="35">
        <v>15</v>
      </c>
      <c r="EY8" s="35"/>
      <c r="EZ8" s="35"/>
      <c r="FA8" s="35"/>
      <c r="FB8" s="35"/>
      <c r="FC8" s="35"/>
      <c r="FD8" s="35"/>
      <c r="FE8" s="35"/>
      <c r="FF8" s="35"/>
      <c r="FH8" s="35">
        <v>16</v>
      </c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V8" s="35">
        <v>17</v>
      </c>
      <c r="FW8" s="35"/>
      <c r="FX8" s="35"/>
      <c r="FY8" s="35"/>
      <c r="FZ8" s="35"/>
      <c r="GA8" s="35"/>
      <c r="GB8" s="35"/>
      <c r="GC8" s="35"/>
      <c r="GD8" s="35"/>
      <c r="GF8" s="35">
        <v>18</v>
      </c>
      <c r="GG8" s="35"/>
      <c r="GH8" s="35"/>
      <c r="GI8" s="35"/>
      <c r="GJ8" s="35"/>
      <c r="GK8" s="35"/>
      <c r="GL8" s="35"/>
      <c r="GM8" s="35"/>
      <c r="GN8" s="35"/>
      <c r="GO8" s="35"/>
      <c r="GQ8" s="35">
        <v>19</v>
      </c>
      <c r="GR8" s="35"/>
      <c r="GS8" s="35"/>
      <c r="GT8" s="35"/>
      <c r="GU8" s="25"/>
      <c r="GV8" s="36">
        <v>20</v>
      </c>
      <c r="GW8" s="36"/>
      <c r="GY8" s="35">
        <v>92</v>
      </c>
      <c r="GZ8" s="35"/>
      <c r="HA8" s="35"/>
      <c r="HB8" s="35"/>
      <c r="HC8" s="35"/>
    </row>
    <row r="9" spans="1:211" s="24" customFormat="1" ht="46.5" x14ac:dyDescent="0.15">
      <c r="B9" s="24">
        <v>111</v>
      </c>
      <c r="C9" s="24">
        <v>112</v>
      </c>
      <c r="D9" s="24">
        <v>113</v>
      </c>
      <c r="E9" s="24">
        <v>114</v>
      </c>
      <c r="F9" s="24">
        <v>115</v>
      </c>
      <c r="G9" s="24">
        <v>121</v>
      </c>
      <c r="I9" s="24">
        <v>211</v>
      </c>
      <c r="J9" s="24">
        <v>214</v>
      </c>
      <c r="K9" s="24">
        <v>215</v>
      </c>
      <c r="L9" s="24">
        <v>216</v>
      </c>
      <c r="M9" s="24">
        <v>223</v>
      </c>
      <c r="O9" s="24">
        <v>311</v>
      </c>
      <c r="P9" s="24">
        <v>313</v>
      </c>
      <c r="Q9" s="24">
        <v>312</v>
      </c>
      <c r="R9" s="24">
        <v>315</v>
      </c>
      <c r="S9" s="24">
        <v>316</v>
      </c>
      <c r="T9" s="24">
        <v>314</v>
      </c>
      <c r="U9" s="24">
        <v>317</v>
      </c>
      <c r="W9" s="24">
        <v>411</v>
      </c>
      <c r="X9" s="24">
        <v>412</v>
      </c>
      <c r="Y9" s="24">
        <v>413</v>
      </c>
      <c r="Z9" s="24">
        <v>421</v>
      </c>
      <c r="AA9" s="24">
        <v>422</v>
      </c>
      <c r="AB9" s="24">
        <v>423</v>
      </c>
      <c r="AC9" s="24">
        <v>431</v>
      </c>
      <c r="AD9" s="24">
        <v>432</v>
      </c>
      <c r="AE9" s="24">
        <v>433</v>
      </c>
      <c r="AF9" s="24">
        <v>441</v>
      </c>
      <c r="AH9" s="24">
        <v>511</v>
      </c>
      <c r="AI9" s="24">
        <v>512</v>
      </c>
      <c r="AJ9" s="24">
        <v>513</v>
      </c>
      <c r="AK9" s="24">
        <v>514</v>
      </c>
      <c r="AM9" s="24">
        <v>611</v>
      </c>
      <c r="AN9" s="24">
        <v>612</v>
      </c>
      <c r="AO9" s="24">
        <v>613</v>
      </c>
      <c r="AP9" s="24">
        <v>621</v>
      </c>
      <c r="AQ9" s="24">
        <v>622</v>
      </c>
      <c r="AR9" s="24">
        <v>623</v>
      </c>
      <c r="AT9" s="24">
        <v>711</v>
      </c>
      <c r="AU9" s="24">
        <v>721</v>
      </c>
      <c r="AV9" s="24">
        <v>731</v>
      </c>
      <c r="AW9" s="24">
        <v>741</v>
      </c>
      <c r="AX9" s="24">
        <v>742</v>
      </c>
      <c r="AY9" s="24">
        <v>751</v>
      </c>
      <c r="AZ9" s="24">
        <v>752</v>
      </c>
      <c r="BA9" s="24">
        <v>761</v>
      </c>
      <c r="BB9" s="24">
        <v>762</v>
      </c>
      <c r="BC9" s="24">
        <v>771</v>
      </c>
      <c r="BD9" s="24">
        <v>772</v>
      </c>
      <c r="BE9" s="24">
        <v>773</v>
      </c>
      <c r="BF9" s="24">
        <v>774</v>
      </c>
      <c r="BG9" s="24">
        <v>775</v>
      </c>
      <c r="BH9" s="24">
        <v>776</v>
      </c>
      <c r="BI9" s="24">
        <v>777</v>
      </c>
      <c r="BJ9" s="24">
        <v>778</v>
      </c>
      <c r="BK9" s="24">
        <v>779</v>
      </c>
      <c r="BL9" s="24">
        <v>781</v>
      </c>
      <c r="BM9" s="24">
        <v>782</v>
      </c>
      <c r="BN9" s="24">
        <v>783</v>
      </c>
      <c r="BO9" s="24">
        <v>791</v>
      </c>
      <c r="BQ9" s="24">
        <v>811</v>
      </c>
      <c r="BR9" s="24">
        <v>812</v>
      </c>
      <c r="BS9" s="24">
        <v>821</v>
      </c>
      <c r="BT9" s="24">
        <v>822</v>
      </c>
      <c r="BU9" s="24">
        <v>823</v>
      </c>
      <c r="BW9" s="24">
        <v>911</v>
      </c>
      <c r="BX9" s="24">
        <v>912</v>
      </c>
      <c r="BY9" s="24">
        <v>913</v>
      </c>
      <c r="BZ9" s="24">
        <v>914</v>
      </c>
      <c r="CA9" s="24">
        <v>915</v>
      </c>
      <c r="CB9" s="24">
        <v>917</v>
      </c>
      <c r="CC9" s="24">
        <v>918</v>
      </c>
      <c r="CD9" s="24">
        <v>921</v>
      </c>
      <c r="CE9" s="24">
        <v>922</v>
      </c>
      <c r="CF9" s="24">
        <v>931</v>
      </c>
      <c r="CG9" s="24">
        <v>932</v>
      </c>
      <c r="CH9" s="24">
        <v>933</v>
      </c>
      <c r="CI9" s="24">
        <v>934</v>
      </c>
      <c r="CJ9" s="24">
        <v>935</v>
      </c>
      <c r="CK9" s="24">
        <v>936</v>
      </c>
      <c r="CL9" s="24">
        <v>941</v>
      </c>
      <c r="CM9" s="24">
        <v>942</v>
      </c>
      <c r="CN9" s="24">
        <v>944</v>
      </c>
      <c r="CO9" s="24">
        <v>945</v>
      </c>
      <c r="CP9" s="24">
        <v>951</v>
      </c>
      <c r="CQ9" s="24">
        <v>952</v>
      </c>
      <c r="CR9" s="24">
        <v>953</v>
      </c>
      <c r="CS9" s="24">
        <v>954</v>
      </c>
      <c r="CT9" s="24">
        <v>955</v>
      </c>
      <c r="CU9" s="24">
        <v>956</v>
      </c>
      <c r="CW9" s="24">
        <v>1011</v>
      </c>
      <c r="CX9" s="24">
        <v>1012</v>
      </c>
      <c r="CY9" s="24">
        <v>1013</v>
      </c>
      <c r="CZ9" s="24">
        <v>1014</v>
      </c>
      <c r="DA9" s="24">
        <v>1015</v>
      </c>
      <c r="DB9" s="24">
        <v>1016</v>
      </c>
      <c r="DC9" s="24">
        <v>1017</v>
      </c>
      <c r="DD9" s="24">
        <v>1018</v>
      </c>
      <c r="DE9" s="24">
        <v>1021</v>
      </c>
      <c r="DF9" s="24">
        <v>1031</v>
      </c>
      <c r="DG9" s="24">
        <v>1032</v>
      </c>
      <c r="DH9" s="24">
        <v>1041</v>
      </c>
      <c r="DI9" s="24">
        <v>1042</v>
      </c>
      <c r="DK9" s="24">
        <v>1111</v>
      </c>
      <c r="DL9" s="24">
        <v>1112</v>
      </c>
      <c r="DM9" s="24">
        <v>1113</v>
      </c>
      <c r="DN9" s="24">
        <v>1121</v>
      </c>
      <c r="DO9" s="24">
        <v>1122</v>
      </c>
      <c r="DP9" s="24">
        <v>1123</v>
      </c>
      <c r="DQ9" s="24">
        <v>1131</v>
      </c>
      <c r="DR9" s="24">
        <v>1132</v>
      </c>
      <c r="DS9" s="24">
        <v>1133</v>
      </c>
      <c r="DT9" s="24">
        <v>1134</v>
      </c>
      <c r="DV9" s="24">
        <v>1211</v>
      </c>
      <c r="DW9" s="24">
        <v>1212</v>
      </c>
      <c r="DX9" s="24">
        <v>1213</v>
      </c>
      <c r="DY9" s="24">
        <v>1214</v>
      </c>
      <c r="DZ9" s="24">
        <v>1221</v>
      </c>
      <c r="EA9" s="24">
        <v>1222</v>
      </c>
      <c r="EB9" s="24">
        <v>1231</v>
      </c>
      <c r="EC9" s="24">
        <v>1232</v>
      </c>
      <c r="ED9" s="24">
        <v>1233</v>
      </c>
      <c r="EF9" s="24">
        <v>1311</v>
      </c>
      <c r="EG9" s="24">
        <v>1312</v>
      </c>
      <c r="EH9" s="24">
        <v>1313</v>
      </c>
      <c r="EJ9" s="24">
        <v>1411</v>
      </c>
      <c r="EK9" s="24">
        <v>1412</v>
      </c>
      <c r="EL9" s="24">
        <v>1413</v>
      </c>
      <c r="EM9" s="24">
        <v>1414</v>
      </c>
      <c r="EN9" s="24">
        <v>1415</v>
      </c>
      <c r="EO9" s="24">
        <v>1421</v>
      </c>
      <c r="EP9" s="24">
        <v>1422</v>
      </c>
      <c r="EQ9" s="24">
        <v>1423</v>
      </c>
      <c r="ER9" s="24">
        <v>1424</v>
      </c>
      <c r="ES9" s="24">
        <v>1425</v>
      </c>
      <c r="ET9" s="24">
        <v>1431</v>
      </c>
      <c r="EU9" s="24">
        <v>1432</v>
      </c>
      <c r="EV9" s="24">
        <v>1433</v>
      </c>
      <c r="EX9" s="24">
        <v>1511</v>
      </c>
      <c r="EY9" s="24">
        <v>1512</v>
      </c>
      <c r="EZ9" s="24">
        <v>1521</v>
      </c>
      <c r="FA9" s="24">
        <v>1522</v>
      </c>
      <c r="FB9" s="24">
        <v>1531</v>
      </c>
      <c r="FC9" s="24">
        <v>1541</v>
      </c>
      <c r="FD9" s="24">
        <v>1542</v>
      </c>
      <c r="FE9" s="24">
        <v>1551</v>
      </c>
      <c r="FF9" s="24">
        <v>1552</v>
      </c>
      <c r="FH9" s="24">
        <v>1621</v>
      </c>
      <c r="FI9" s="24">
        <v>1622</v>
      </c>
      <c r="FJ9" s="24">
        <v>1623</v>
      </c>
      <c r="FK9" s="24">
        <v>1631</v>
      </c>
      <c r="FL9" s="24">
        <v>1632</v>
      </c>
      <c r="FM9" s="24">
        <v>1633</v>
      </c>
      <c r="FN9" s="24">
        <v>1634</v>
      </c>
      <c r="FO9" s="24">
        <v>1635</v>
      </c>
      <c r="FP9" s="24">
        <v>1636</v>
      </c>
      <c r="FQ9" s="24">
        <v>1637</v>
      </c>
      <c r="FR9" s="24">
        <v>1641</v>
      </c>
      <c r="FS9" s="24">
        <v>1642</v>
      </c>
      <c r="FT9" s="24">
        <v>1643</v>
      </c>
      <c r="FV9" s="24">
        <v>1711</v>
      </c>
      <c r="FW9" s="24">
        <v>1712</v>
      </c>
      <c r="FX9" s="24">
        <v>1713</v>
      </c>
      <c r="FY9" s="24">
        <v>1714</v>
      </c>
      <c r="FZ9" s="24">
        <v>1715</v>
      </c>
      <c r="GA9" s="24">
        <v>1716</v>
      </c>
      <c r="GB9" s="24">
        <v>1717</v>
      </c>
      <c r="GC9" s="24">
        <v>1718</v>
      </c>
      <c r="GD9" s="24">
        <v>1719</v>
      </c>
      <c r="GF9" s="24">
        <v>1811</v>
      </c>
      <c r="GG9" s="24">
        <v>1812</v>
      </c>
      <c r="GH9" s="24">
        <v>1821</v>
      </c>
      <c r="GI9" s="24">
        <v>1822</v>
      </c>
      <c r="GJ9" s="24">
        <v>1823</v>
      </c>
      <c r="GK9" s="24">
        <v>1831</v>
      </c>
      <c r="GL9" s="24">
        <v>1832</v>
      </c>
      <c r="GM9" s="24">
        <v>1833</v>
      </c>
      <c r="GN9" s="24">
        <v>1834</v>
      </c>
      <c r="GO9" s="24">
        <v>1835</v>
      </c>
      <c r="GQ9" s="24">
        <v>1911</v>
      </c>
      <c r="GR9" s="24">
        <v>1912</v>
      </c>
      <c r="GS9" s="24">
        <v>1921</v>
      </c>
      <c r="GT9" s="24">
        <v>1922</v>
      </c>
      <c r="GV9" s="24">
        <v>2011</v>
      </c>
      <c r="GW9" s="24">
        <v>2012</v>
      </c>
      <c r="GY9" s="24">
        <v>9211</v>
      </c>
      <c r="GZ9" s="24">
        <v>9212</v>
      </c>
      <c r="HA9" s="24">
        <v>9213</v>
      </c>
      <c r="HB9" s="24">
        <v>9214</v>
      </c>
      <c r="HC9" s="24">
        <v>9216</v>
      </c>
    </row>
    <row r="10" spans="1:211" x14ac:dyDescent="0.15">
      <c r="A10" s="7" t="s">
        <v>1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</row>
    <row r="11" spans="1:211" x14ac:dyDescent="0.15">
      <c r="A11" s="7" t="s">
        <v>2</v>
      </c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</row>
    <row r="12" spans="1:211" x14ac:dyDescent="0.15">
      <c r="A12" s="7" t="s">
        <v>3</v>
      </c>
      <c r="B12" s="18"/>
    </row>
    <row r="13" spans="1:211" x14ac:dyDescent="0.15">
      <c r="A13" s="7" t="s">
        <v>4</v>
      </c>
      <c r="B13" s="18"/>
    </row>
    <row r="14" spans="1:211" ht="12" thickBot="1" x14ac:dyDescent="0.2">
      <c r="A14" s="8" t="s">
        <v>5</v>
      </c>
      <c r="B14" s="18"/>
    </row>
    <row r="15" spans="1:211" x14ac:dyDescent="0.15">
      <c r="A15" s="7" t="s">
        <v>7</v>
      </c>
      <c r="B15" s="18"/>
    </row>
    <row r="16" spans="1:211" x14ac:dyDescent="0.15">
      <c r="A16" s="7" t="s">
        <v>8</v>
      </c>
      <c r="B16" s="18"/>
    </row>
    <row r="17" spans="1:2" x14ac:dyDescent="0.15">
      <c r="A17" s="7" t="s">
        <v>9</v>
      </c>
      <c r="B17" s="18"/>
    </row>
    <row r="18" spans="1:2" x14ac:dyDescent="0.15">
      <c r="A18" s="7" t="s">
        <v>10</v>
      </c>
      <c r="B18" s="18"/>
    </row>
    <row r="19" spans="1:2" x14ac:dyDescent="0.15">
      <c r="A19" s="7" t="s">
        <v>11</v>
      </c>
      <c r="B19" s="18"/>
    </row>
    <row r="20" spans="1:2" x14ac:dyDescent="0.15">
      <c r="A20" s="7" t="s">
        <v>12</v>
      </c>
      <c r="B20" s="18"/>
    </row>
    <row r="21" spans="1:2" x14ac:dyDescent="0.15">
      <c r="A21" s="7" t="s">
        <v>13</v>
      </c>
      <c r="B21" s="18"/>
    </row>
    <row r="22" spans="1:2" x14ac:dyDescent="0.15">
      <c r="A22" s="7" t="s">
        <v>14</v>
      </c>
      <c r="B22" s="18"/>
    </row>
    <row r="23" spans="1:2" x14ac:dyDescent="0.15">
      <c r="A23" s="7" t="s">
        <v>15</v>
      </c>
      <c r="B23" s="18"/>
    </row>
    <row r="24" spans="1:2" x14ac:dyDescent="0.15">
      <c r="A24" s="7" t="s">
        <v>16</v>
      </c>
      <c r="B24" s="18"/>
    </row>
    <row r="25" spans="1:2" x14ac:dyDescent="0.15">
      <c r="A25" s="7" t="s">
        <v>17</v>
      </c>
      <c r="B25" s="18"/>
    </row>
    <row r="26" spans="1:2" x14ac:dyDescent="0.15">
      <c r="A26" s="7" t="s">
        <v>18</v>
      </c>
      <c r="B26" s="18"/>
    </row>
    <row r="27" spans="1:2" x14ac:dyDescent="0.15">
      <c r="A27" s="7" t="s">
        <v>19</v>
      </c>
      <c r="B27" s="18"/>
    </row>
    <row r="28" spans="1:2" x14ac:dyDescent="0.15">
      <c r="A28" s="7" t="s">
        <v>20</v>
      </c>
      <c r="B28" s="18"/>
    </row>
    <row r="29" spans="1:2" x14ac:dyDescent="0.15">
      <c r="A29" s="9" t="s">
        <v>21</v>
      </c>
      <c r="B29" s="18"/>
    </row>
    <row r="30" spans="1:2" x14ac:dyDescent="0.15">
      <c r="A30" s="9" t="s">
        <v>22</v>
      </c>
      <c r="B30" s="18"/>
    </row>
    <row r="31" spans="1:2" x14ac:dyDescent="0.15">
      <c r="A31" s="9" t="s">
        <v>23</v>
      </c>
      <c r="B31" s="18"/>
    </row>
    <row r="32" spans="1:2" x14ac:dyDescent="0.15">
      <c r="A32" s="5" t="s">
        <v>24</v>
      </c>
      <c r="B32" s="18"/>
    </row>
    <row r="33" spans="1:2" x14ac:dyDescent="0.15">
      <c r="A33" s="5" t="s">
        <v>25</v>
      </c>
      <c r="B33" s="18"/>
    </row>
    <row r="34" spans="1:2" x14ac:dyDescent="0.15">
      <c r="A34" s="5" t="s">
        <v>26</v>
      </c>
      <c r="B34" s="18"/>
    </row>
    <row r="35" spans="1:2" x14ac:dyDescent="0.15">
      <c r="A35" s="11" t="s">
        <v>27</v>
      </c>
      <c r="B35" s="18"/>
    </row>
    <row r="36" spans="1:2" x14ac:dyDescent="0.15">
      <c r="A36" s="11" t="s">
        <v>28</v>
      </c>
      <c r="B36" s="18"/>
    </row>
    <row r="37" spans="1:2" x14ac:dyDescent="0.15">
      <c r="A37" s="11" t="s">
        <v>29</v>
      </c>
      <c r="B37" s="18"/>
    </row>
    <row r="38" spans="1:2" x14ac:dyDescent="0.15">
      <c r="A38" s="11" t="s">
        <v>30</v>
      </c>
      <c r="B38" s="18"/>
    </row>
    <row r="39" spans="1:2" ht="12" thickBot="1" x14ac:dyDescent="0.2">
      <c r="A39" s="12" t="s">
        <v>31</v>
      </c>
      <c r="B39" s="18"/>
    </row>
    <row r="40" spans="1:2" x14ac:dyDescent="0.15">
      <c r="A40" s="7" t="s">
        <v>33</v>
      </c>
      <c r="B40" s="18"/>
    </row>
    <row r="41" spans="1:2" x14ac:dyDescent="0.15">
      <c r="A41" s="7" t="s">
        <v>34</v>
      </c>
      <c r="B41" s="18"/>
    </row>
    <row r="42" spans="1:2" x14ac:dyDescent="0.15">
      <c r="A42" s="7" t="s">
        <v>35</v>
      </c>
      <c r="B42" s="18"/>
    </row>
    <row r="43" spans="1:2" x14ac:dyDescent="0.15">
      <c r="A43" s="7" t="s">
        <v>36</v>
      </c>
      <c r="B43" s="18"/>
    </row>
    <row r="44" spans="1:2" x14ac:dyDescent="0.15">
      <c r="A44" s="7" t="s">
        <v>37</v>
      </c>
      <c r="B44" s="18"/>
    </row>
    <row r="45" spans="1:2" x14ac:dyDescent="0.15">
      <c r="A45" s="7" t="s">
        <v>38</v>
      </c>
      <c r="B45" s="18"/>
    </row>
    <row r="46" spans="1:2" x14ac:dyDescent="0.15">
      <c r="A46" s="7" t="s">
        <v>39</v>
      </c>
      <c r="B46" s="18"/>
    </row>
    <row r="47" spans="1:2" x14ac:dyDescent="0.15">
      <c r="A47" s="7" t="s">
        <v>40</v>
      </c>
      <c r="B47" s="18"/>
    </row>
    <row r="48" spans="1:2" x14ac:dyDescent="0.15">
      <c r="A48" s="7" t="s">
        <v>41</v>
      </c>
      <c r="B48" s="18"/>
    </row>
    <row r="49" spans="1:2" x14ac:dyDescent="0.15">
      <c r="A49" s="7" t="s">
        <v>42</v>
      </c>
      <c r="B49" s="18"/>
    </row>
    <row r="50" spans="1:2" x14ac:dyDescent="0.15">
      <c r="A50" s="7" t="s">
        <v>43</v>
      </c>
      <c r="B50" s="18"/>
    </row>
    <row r="51" spans="1:2" x14ac:dyDescent="0.15">
      <c r="A51" s="9" t="s">
        <v>44</v>
      </c>
      <c r="B51" s="18"/>
    </row>
    <row r="52" spans="1:2" x14ac:dyDescent="0.15">
      <c r="A52" s="5" t="s">
        <v>45</v>
      </c>
      <c r="B52" s="18"/>
    </row>
    <row r="53" spans="1:2" x14ac:dyDescent="0.15">
      <c r="A53" s="5" t="s">
        <v>46</v>
      </c>
      <c r="B53" s="18"/>
    </row>
    <row r="54" spans="1:2" x14ac:dyDescent="0.15">
      <c r="A54" s="5" t="s">
        <v>47</v>
      </c>
      <c r="B54" s="18"/>
    </row>
    <row r="55" spans="1:2" x14ac:dyDescent="0.15">
      <c r="A55" s="5" t="s">
        <v>48</v>
      </c>
      <c r="B55" s="18"/>
    </row>
    <row r="56" spans="1:2" x14ac:dyDescent="0.15">
      <c r="A56" s="5" t="s">
        <v>49</v>
      </c>
      <c r="B56" s="18"/>
    </row>
    <row r="57" spans="1:2" x14ac:dyDescent="0.15">
      <c r="A57" s="5" t="s">
        <v>50</v>
      </c>
      <c r="B57" s="18"/>
    </row>
    <row r="58" spans="1:2" x14ac:dyDescent="0.15">
      <c r="A58" s="11" t="s">
        <v>51</v>
      </c>
      <c r="B58" s="18"/>
    </row>
    <row r="59" spans="1:2" ht="12" thickBot="1" x14ac:dyDescent="0.2">
      <c r="A59" s="12" t="s">
        <v>52</v>
      </c>
      <c r="B59" s="18"/>
    </row>
    <row r="60" spans="1:2" x14ac:dyDescent="0.15">
      <c r="A60" s="7" t="s">
        <v>54</v>
      </c>
      <c r="B60" s="18"/>
    </row>
    <row r="61" spans="1:2" ht="12" thickBot="1" x14ac:dyDescent="0.2">
      <c r="A61" s="10" t="s">
        <v>55</v>
      </c>
      <c r="B61" s="18"/>
    </row>
    <row r="62" spans="1:2" x14ac:dyDescent="0.15">
      <c r="A62" s="7" t="s">
        <v>57</v>
      </c>
      <c r="B62" s="18"/>
    </row>
    <row r="63" spans="1:2" x14ac:dyDescent="0.15">
      <c r="A63" s="7" t="s">
        <v>58</v>
      </c>
      <c r="B63" s="18"/>
    </row>
    <row r="64" spans="1:2" x14ac:dyDescent="0.15">
      <c r="A64" s="7" t="s">
        <v>59</v>
      </c>
      <c r="B64" s="18"/>
    </row>
    <row r="65" spans="1:2" x14ac:dyDescent="0.15">
      <c r="A65" s="7" t="s">
        <v>60</v>
      </c>
      <c r="B65" s="18"/>
    </row>
    <row r="66" spans="1:2" x14ac:dyDescent="0.15">
      <c r="A66" s="7" t="s">
        <v>61</v>
      </c>
      <c r="B66" s="18"/>
    </row>
    <row r="67" spans="1:2" x14ac:dyDescent="0.15">
      <c r="A67" s="7" t="s">
        <v>62</v>
      </c>
      <c r="B67" s="18"/>
    </row>
    <row r="68" spans="1:2" x14ac:dyDescent="0.15">
      <c r="A68" s="7" t="s">
        <v>63</v>
      </c>
      <c r="B68" s="18"/>
    </row>
    <row r="69" spans="1:2" x14ac:dyDescent="0.15">
      <c r="A69" s="7" t="s">
        <v>64</v>
      </c>
      <c r="B69" s="18"/>
    </row>
    <row r="70" spans="1:2" x14ac:dyDescent="0.15">
      <c r="A70" s="7" t="s">
        <v>65</v>
      </c>
      <c r="B70" s="18"/>
    </row>
    <row r="71" spans="1:2" x14ac:dyDescent="0.15">
      <c r="A71" s="7" t="s">
        <v>66</v>
      </c>
      <c r="B71" s="18"/>
    </row>
    <row r="72" spans="1:2" x14ac:dyDescent="0.15">
      <c r="A72" s="7" t="s">
        <v>67</v>
      </c>
      <c r="B72" s="18"/>
    </row>
    <row r="73" spans="1:2" x14ac:dyDescent="0.15">
      <c r="A73" s="7" t="s">
        <v>68</v>
      </c>
      <c r="B73" s="18"/>
    </row>
    <row r="74" spans="1:2" x14ac:dyDescent="0.15">
      <c r="A74" s="7" t="s">
        <v>69</v>
      </c>
      <c r="B74" s="18"/>
    </row>
    <row r="75" spans="1:2" x14ac:dyDescent="0.15">
      <c r="A75" s="9" t="s">
        <v>70</v>
      </c>
      <c r="B75" s="18"/>
    </row>
    <row r="76" spans="1:2" x14ac:dyDescent="0.15">
      <c r="A76" s="9" t="s">
        <v>71</v>
      </c>
      <c r="B76" s="18"/>
    </row>
    <row r="77" spans="1:2" x14ac:dyDescent="0.15">
      <c r="A77" s="9" t="s">
        <v>72</v>
      </c>
      <c r="B77" s="18"/>
    </row>
    <row r="78" spans="1:2" x14ac:dyDescent="0.15">
      <c r="A78" s="9" t="s">
        <v>73</v>
      </c>
      <c r="B78" s="18"/>
    </row>
    <row r="79" spans="1:2" x14ac:dyDescent="0.15">
      <c r="A79" s="9" t="s">
        <v>74</v>
      </c>
      <c r="B79" s="18"/>
    </row>
    <row r="80" spans="1:2" x14ac:dyDescent="0.15">
      <c r="A80" s="5" t="s">
        <v>75</v>
      </c>
      <c r="B80" s="18"/>
    </row>
    <row r="81" spans="1:2" ht="12" thickBot="1" x14ac:dyDescent="0.2">
      <c r="A81" s="6" t="s">
        <v>76</v>
      </c>
      <c r="B81" s="18"/>
    </row>
    <row r="82" spans="1:2" x14ac:dyDescent="0.15">
      <c r="A82" s="7" t="s">
        <v>78</v>
      </c>
      <c r="B82" s="18"/>
    </row>
    <row r="83" spans="1:2" x14ac:dyDescent="0.15">
      <c r="A83" s="7" t="s">
        <v>79</v>
      </c>
      <c r="B83" s="18"/>
    </row>
    <row r="84" spans="1:2" x14ac:dyDescent="0.15">
      <c r="A84" s="7" t="s">
        <v>80</v>
      </c>
      <c r="B84" s="18"/>
    </row>
    <row r="85" spans="1:2" x14ac:dyDescent="0.15">
      <c r="A85" s="7" t="s">
        <v>81</v>
      </c>
      <c r="B85" s="18"/>
    </row>
    <row r="86" spans="1:2" x14ac:dyDescent="0.15">
      <c r="A86" s="9" t="s">
        <v>82</v>
      </c>
      <c r="B86" s="18"/>
    </row>
    <row r="87" spans="1:2" x14ac:dyDescent="0.15">
      <c r="A87" s="9" t="s">
        <v>83</v>
      </c>
      <c r="B87" s="18"/>
    </row>
    <row r="88" spans="1:2" ht="12" thickBot="1" x14ac:dyDescent="0.2">
      <c r="A88" s="10" t="s">
        <v>84</v>
      </c>
      <c r="B88" s="18"/>
    </row>
  </sheetData>
  <mergeCells count="21">
    <mergeCell ref="B8:G8"/>
    <mergeCell ref="I8:M8"/>
    <mergeCell ref="O8:U8"/>
    <mergeCell ref="W8:AF8"/>
    <mergeCell ref="AH8:AK8"/>
    <mergeCell ref="AM8:AR8"/>
    <mergeCell ref="AT8:BO8"/>
    <mergeCell ref="BQ8:BU8"/>
    <mergeCell ref="BW8:CU8"/>
    <mergeCell ref="CW8:DI8"/>
    <mergeCell ref="DK8:DT8"/>
    <mergeCell ref="DV8:ED8"/>
    <mergeCell ref="EF8:EH8"/>
    <mergeCell ref="EJ8:EV8"/>
    <mergeCell ref="EX8:FF8"/>
    <mergeCell ref="GY8:HC8"/>
    <mergeCell ref="FH8:FT8"/>
    <mergeCell ref="FV8:GD8"/>
    <mergeCell ref="GF8:GO8"/>
    <mergeCell ref="GQ8:GT8"/>
    <mergeCell ref="GV8:GW8"/>
  </mergeCells>
  <conditionalFormatting sqref="B10:HC10 B11:B88 C11:HC11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BDD</vt:lpstr>
      <vt:lpstr>Test par PA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vigio</dc:creator>
  <cp:lastModifiedBy>0000</cp:lastModifiedBy>
  <dcterms:created xsi:type="dcterms:W3CDTF">2016-10-28T14:36:34Z</dcterms:created>
  <dcterms:modified xsi:type="dcterms:W3CDTF">2016-11-03T17:46:12Z</dcterms:modified>
</cp:coreProperties>
</file>