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1315" windowHeight="8760"/>
  </bookViews>
  <sheets>
    <sheet name="Fichier de base" sheetId="1" r:id="rId1"/>
    <sheet name="Rendu grace à la macro" sheetId="2" r:id="rId2"/>
  </sheets>
  <externalReferences>
    <externalReference r:id="rId3"/>
  </externalReferences>
  <definedNames>
    <definedName name="_xlnm._FilterDatabase" localSheetId="0" hidden="1">'Fichier de base'!$B$5:$AA$65496</definedName>
  </definedNames>
  <calcPr calcId="145621"/>
</workbook>
</file>

<file path=xl/calcChain.xml><?xml version="1.0" encoding="utf-8"?>
<calcChain xmlns="http://schemas.openxmlformats.org/spreadsheetml/2006/main">
  <c r="A5" i="1" l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A68" i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A102" i="1"/>
  <c r="B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B109" i="1"/>
  <c r="A110" i="1"/>
  <c r="B110" i="1"/>
  <c r="A111" i="1"/>
  <c r="B111" i="1"/>
  <c r="A112" i="1"/>
  <c r="B112" i="1"/>
  <c r="A113" i="1"/>
  <c r="B113" i="1"/>
  <c r="A114" i="1"/>
  <c r="B114" i="1"/>
  <c r="A115" i="1"/>
  <c r="B115" i="1"/>
  <c r="A116" i="1"/>
  <c r="B116" i="1"/>
  <c r="A117" i="1"/>
  <c r="B117" i="1"/>
  <c r="A118" i="1"/>
  <c r="B118" i="1"/>
  <c r="A119" i="1"/>
  <c r="B119" i="1"/>
  <c r="A120" i="1"/>
  <c r="B120" i="1"/>
  <c r="A121" i="1"/>
  <c r="B121" i="1"/>
  <c r="A122" i="1"/>
  <c r="B122" i="1"/>
  <c r="A123" i="1"/>
  <c r="B123" i="1"/>
  <c r="A124" i="1"/>
  <c r="B124" i="1"/>
  <c r="A125" i="1"/>
  <c r="B125" i="1"/>
  <c r="A126" i="1"/>
  <c r="B126" i="1"/>
  <c r="A127" i="1"/>
  <c r="B127" i="1"/>
  <c r="A128" i="1"/>
  <c r="B128" i="1"/>
  <c r="A129" i="1"/>
  <c r="B129" i="1"/>
  <c r="A130" i="1"/>
  <c r="B130" i="1"/>
  <c r="A131" i="1"/>
  <c r="B131" i="1"/>
  <c r="A132" i="1"/>
  <c r="B132" i="1"/>
  <c r="A133" i="1"/>
  <c r="B133" i="1"/>
  <c r="A134" i="1"/>
  <c r="B134" i="1"/>
  <c r="A135" i="1"/>
  <c r="B135" i="1"/>
  <c r="A136" i="1"/>
  <c r="B136" i="1"/>
  <c r="A137" i="1"/>
  <c r="B137" i="1"/>
  <c r="A138" i="1"/>
  <c r="B138" i="1"/>
  <c r="A139" i="1"/>
  <c r="B139" i="1"/>
  <c r="A140" i="1"/>
  <c r="B140" i="1"/>
  <c r="A141" i="1"/>
  <c r="B141" i="1"/>
  <c r="A142" i="1"/>
  <c r="B142" i="1"/>
  <c r="A143" i="1"/>
  <c r="B143" i="1"/>
  <c r="A144" i="1"/>
  <c r="B144" i="1"/>
  <c r="A145" i="1"/>
  <c r="B145" i="1"/>
  <c r="A146" i="1"/>
  <c r="B146" i="1"/>
  <c r="A147" i="1"/>
  <c r="B147" i="1"/>
  <c r="A148" i="1"/>
  <c r="B148" i="1"/>
  <c r="A149" i="1"/>
  <c r="B149" i="1"/>
  <c r="A150" i="1"/>
  <c r="B150" i="1"/>
  <c r="A151" i="1"/>
  <c r="B151" i="1"/>
  <c r="A152" i="1"/>
  <c r="B152" i="1"/>
  <c r="A153" i="1"/>
  <c r="B153" i="1"/>
  <c r="A154" i="1"/>
  <c r="B154" i="1"/>
  <c r="A155" i="1"/>
  <c r="B155" i="1"/>
  <c r="A156" i="1"/>
  <c r="B156" i="1"/>
  <c r="A157" i="1"/>
  <c r="B157" i="1"/>
  <c r="A158" i="1"/>
  <c r="B158" i="1"/>
  <c r="A159" i="1"/>
  <c r="B159" i="1"/>
  <c r="A160" i="1"/>
  <c r="B160" i="1"/>
  <c r="A161" i="1"/>
  <c r="B161" i="1"/>
  <c r="A162" i="1"/>
  <c r="B162" i="1"/>
  <c r="A163" i="1"/>
  <c r="B163" i="1"/>
  <c r="A164" i="1"/>
  <c r="B164" i="1"/>
  <c r="A165" i="1"/>
  <c r="B165" i="1"/>
  <c r="A166" i="1"/>
  <c r="B166" i="1"/>
  <c r="A167" i="1"/>
  <c r="B167" i="1"/>
  <c r="A168" i="1"/>
  <c r="B168" i="1"/>
  <c r="A169" i="1"/>
  <c r="B169" i="1"/>
  <c r="A170" i="1"/>
  <c r="B170" i="1"/>
  <c r="A171" i="1"/>
  <c r="B171" i="1"/>
  <c r="A172" i="1"/>
  <c r="B172" i="1"/>
  <c r="A173" i="1"/>
  <c r="B173" i="1"/>
  <c r="A174" i="1"/>
  <c r="B174" i="1"/>
  <c r="A175" i="1"/>
  <c r="B175" i="1"/>
  <c r="A176" i="1"/>
  <c r="B176" i="1"/>
  <c r="A177" i="1"/>
  <c r="B177" i="1"/>
  <c r="A178" i="1"/>
  <c r="B178" i="1"/>
  <c r="A179" i="1"/>
  <c r="B179" i="1"/>
  <c r="A180" i="1"/>
  <c r="B180" i="1"/>
  <c r="A181" i="1"/>
  <c r="B181" i="1"/>
  <c r="A182" i="1"/>
  <c r="B182" i="1"/>
  <c r="A183" i="1"/>
  <c r="B183" i="1"/>
  <c r="A184" i="1"/>
  <c r="B184" i="1"/>
  <c r="A185" i="1"/>
  <c r="B185" i="1"/>
  <c r="A186" i="1"/>
  <c r="B186" i="1"/>
  <c r="A187" i="1"/>
  <c r="B187" i="1"/>
  <c r="A188" i="1"/>
  <c r="B188" i="1"/>
  <c r="A189" i="1"/>
  <c r="B189" i="1"/>
  <c r="A190" i="1"/>
  <c r="B190" i="1"/>
  <c r="A191" i="1"/>
  <c r="B191" i="1"/>
  <c r="A192" i="1"/>
  <c r="B192" i="1"/>
  <c r="A193" i="1"/>
  <c r="B193" i="1"/>
  <c r="A194" i="1"/>
  <c r="B194" i="1"/>
  <c r="A195" i="1"/>
  <c r="B195" i="1"/>
  <c r="A196" i="1"/>
  <c r="B196" i="1"/>
  <c r="A197" i="1"/>
  <c r="B197" i="1"/>
  <c r="A198" i="1"/>
  <c r="B198" i="1"/>
  <c r="A199" i="1"/>
  <c r="B199" i="1"/>
  <c r="A200" i="1"/>
  <c r="B200" i="1"/>
  <c r="A201" i="1"/>
  <c r="B201" i="1"/>
  <c r="A202" i="1"/>
  <c r="B202" i="1"/>
  <c r="A203" i="1"/>
  <c r="B203" i="1"/>
  <c r="A204" i="1"/>
  <c r="B204" i="1"/>
  <c r="A205" i="1"/>
  <c r="B205" i="1"/>
  <c r="A206" i="1"/>
  <c r="B206" i="1"/>
  <c r="A207" i="1"/>
  <c r="B207" i="1"/>
  <c r="A208" i="1"/>
  <c r="B208" i="1"/>
  <c r="A209" i="1"/>
  <c r="B209" i="1"/>
  <c r="A210" i="1"/>
  <c r="B210" i="1"/>
  <c r="A211" i="1"/>
  <c r="B211" i="1"/>
  <c r="A212" i="1"/>
  <c r="B212" i="1"/>
  <c r="A213" i="1"/>
  <c r="B213" i="1"/>
  <c r="A214" i="1"/>
  <c r="B214" i="1"/>
  <c r="A215" i="1"/>
  <c r="B215" i="1"/>
  <c r="A216" i="1"/>
  <c r="B216" i="1"/>
  <c r="A217" i="1"/>
  <c r="B217" i="1"/>
  <c r="A218" i="1"/>
  <c r="B218" i="1"/>
  <c r="A219" i="1"/>
  <c r="B219" i="1"/>
  <c r="A220" i="1"/>
  <c r="B220" i="1"/>
  <c r="A221" i="1"/>
  <c r="B221" i="1"/>
  <c r="A222" i="1"/>
  <c r="B222" i="1"/>
  <c r="A223" i="1"/>
  <c r="B223" i="1"/>
  <c r="A224" i="1"/>
  <c r="B224" i="1"/>
  <c r="A225" i="1"/>
  <c r="B225" i="1"/>
  <c r="A226" i="1"/>
  <c r="B226" i="1"/>
  <c r="A227" i="1"/>
  <c r="B227" i="1"/>
  <c r="A228" i="1"/>
  <c r="B228" i="1"/>
  <c r="A229" i="1"/>
  <c r="B229" i="1"/>
  <c r="A230" i="1"/>
  <c r="B230" i="1"/>
  <c r="A231" i="1"/>
  <c r="B231" i="1"/>
  <c r="A232" i="1"/>
  <c r="B232" i="1"/>
  <c r="A233" i="1"/>
  <c r="B233" i="1"/>
  <c r="A234" i="1"/>
  <c r="B234" i="1"/>
  <c r="A235" i="1"/>
  <c r="B235" i="1"/>
  <c r="A236" i="1"/>
  <c r="B236" i="1"/>
  <c r="A237" i="1"/>
  <c r="B237" i="1"/>
  <c r="A238" i="1"/>
  <c r="B238" i="1"/>
  <c r="A239" i="1"/>
  <c r="B239" i="1"/>
  <c r="A240" i="1"/>
  <c r="B240" i="1"/>
  <c r="A241" i="1"/>
  <c r="B241" i="1"/>
  <c r="A242" i="1"/>
  <c r="B242" i="1"/>
  <c r="A243" i="1"/>
  <c r="B243" i="1"/>
  <c r="A244" i="1"/>
  <c r="B244" i="1"/>
  <c r="A245" i="1"/>
  <c r="B245" i="1"/>
  <c r="A246" i="1"/>
  <c r="B246" i="1"/>
  <c r="A247" i="1"/>
  <c r="B247" i="1"/>
  <c r="A248" i="1"/>
  <c r="B248" i="1"/>
  <c r="A249" i="1"/>
  <c r="B249" i="1"/>
  <c r="A250" i="1"/>
  <c r="B250" i="1"/>
  <c r="A251" i="1"/>
  <c r="B251" i="1"/>
  <c r="A252" i="1"/>
  <c r="B252" i="1"/>
  <c r="A253" i="1"/>
  <c r="B253" i="1"/>
  <c r="A254" i="1"/>
  <c r="B254" i="1"/>
  <c r="A255" i="1"/>
  <c r="B255" i="1"/>
  <c r="A256" i="1"/>
  <c r="B256" i="1"/>
  <c r="A257" i="1"/>
  <c r="B257" i="1"/>
  <c r="A258" i="1"/>
  <c r="B258" i="1"/>
  <c r="A259" i="1"/>
  <c r="B259" i="1"/>
  <c r="A260" i="1"/>
  <c r="B260" i="1"/>
  <c r="A261" i="1"/>
  <c r="B261" i="1"/>
  <c r="A262" i="1"/>
  <c r="B262" i="1"/>
  <c r="A263" i="1"/>
  <c r="B263" i="1"/>
  <c r="A264" i="1"/>
  <c r="B264" i="1"/>
  <c r="A265" i="1"/>
  <c r="B265" i="1"/>
  <c r="A266" i="1"/>
  <c r="B266" i="1"/>
  <c r="A267" i="1"/>
  <c r="B267" i="1"/>
  <c r="A268" i="1"/>
  <c r="B268" i="1"/>
  <c r="A269" i="1"/>
  <c r="B269" i="1"/>
  <c r="A270" i="1"/>
  <c r="B270" i="1"/>
  <c r="A271" i="1"/>
  <c r="B271" i="1"/>
  <c r="A272" i="1"/>
  <c r="B272" i="1"/>
  <c r="A273" i="1"/>
  <c r="B273" i="1"/>
  <c r="A274" i="1"/>
  <c r="B274" i="1"/>
  <c r="A275" i="1"/>
  <c r="B275" i="1"/>
  <c r="A276" i="1"/>
  <c r="B276" i="1"/>
  <c r="A277" i="1"/>
  <c r="B277" i="1"/>
  <c r="A278" i="1"/>
  <c r="B278" i="1"/>
  <c r="A279" i="1"/>
  <c r="B279" i="1"/>
  <c r="A280" i="1"/>
  <c r="B280" i="1"/>
  <c r="A281" i="1"/>
  <c r="B281" i="1"/>
  <c r="A282" i="1"/>
  <c r="B282" i="1"/>
  <c r="A283" i="1"/>
  <c r="B283" i="1"/>
  <c r="A284" i="1"/>
  <c r="B284" i="1"/>
  <c r="A285" i="1"/>
  <c r="B285" i="1"/>
  <c r="A286" i="1"/>
  <c r="B286" i="1"/>
  <c r="A287" i="1"/>
  <c r="B287" i="1"/>
  <c r="A288" i="1"/>
  <c r="B288" i="1"/>
  <c r="A289" i="1"/>
  <c r="B289" i="1"/>
  <c r="A290" i="1"/>
  <c r="B290" i="1"/>
  <c r="A291" i="1"/>
  <c r="B291" i="1"/>
  <c r="A292" i="1"/>
  <c r="B292" i="1"/>
  <c r="A293" i="1"/>
  <c r="B293" i="1"/>
  <c r="A294" i="1"/>
  <c r="B294" i="1"/>
  <c r="A295" i="1"/>
  <c r="B295" i="1"/>
  <c r="A296" i="1"/>
  <c r="B296" i="1"/>
  <c r="A297" i="1"/>
  <c r="B297" i="1"/>
  <c r="A298" i="1"/>
  <c r="B298" i="1"/>
  <c r="A299" i="1"/>
  <c r="B299" i="1"/>
  <c r="A300" i="1"/>
  <c r="B300" i="1"/>
  <c r="A301" i="1"/>
  <c r="B301" i="1"/>
  <c r="A302" i="1"/>
  <c r="B302" i="1"/>
  <c r="A303" i="1"/>
  <c r="B303" i="1"/>
  <c r="A304" i="1"/>
  <c r="B304" i="1"/>
  <c r="A305" i="1"/>
  <c r="B305" i="1"/>
  <c r="A306" i="1"/>
  <c r="B306" i="1"/>
  <c r="A307" i="1"/>
  <c r="B307" i="1"/>
  <c r="A308" i="1"/>
  <c r="B308" i="1"/>
  <c r="A309" i="1"/>
  <c r="B309" i="1"/>
  <c r="A310" i="1"/>
  <c r="B310" i="1"/>
  <c r="A311" i="1"/>
  <c r="B311" i="1"/>
  <c r="A312" i="1"/>
  <c r="B312" i="1"/>
  <c r="A313" i="1"/>
  <c r="B313" i="1"/>
  <c r="A314" i="1"/>
  <c r="B314" i="1"/>
  <c r="A315" i="1"/>
  <c r="B315" i="1"/>
  <c r="A316" i="1"/>
  <c r="B316" i="1"/>
  <c r="A317" i="1"/>
  <c r="B317" i="1"/>
  <c r="A318" i="1"/>
  <c r="B318" i="1"/>
  <c r="A319" i="1"/>
  <c r="B319" i="1"/>
  <c r="A320" i="1"/>
  <c r="B320" i="1"/>
  <c r="A321" i="1"/>
  <c r="B321" i="1"/>
  <c r="A322" i="1"/>
  <c r="B322" i="1"/>
  <c r="A323" i="1"/>
  <c r="B323" i="1"/>
  <c r="A324" i="1"/>
  <c r="B324" i="1"/>
  <c r="A325" i="1"/>
  <c r="B325" i="1"/>
  <c r="A326" i="1"/>
  <c r="B326" i="1"/>
  <c r="A327" i="1"/>
  <c r="B327" i="1"/>
  <c r="A328" i="1"/>
  <c r="B328" i="1"/>
  <c r="A329" i="1"/>
  <c r="B329" i="1"/>
  <c r="A330" i="1"/>
  <c r="B330" i="1"/>
  <c r="A331" i="1"/>
  <c r="B331" i="1"/>
  <c r="A332" i="1"/>
  <c r="B332" i="1"/>
  <c r="A333" i="1"/>
  <c r="B333" i="1"/>
  <c r="A334" i="1"/>
  <c r="B334" i="1"/>
  <c r="A335" i="1"/>
  <c r="B335" i="1"/>
  <c r="A336" i="1"/>
  <c r="B336" i="1"/>
  <c r="A337" i="1"/>
  <c r="B337" i="1"/>
  <c r="A338" i="1"/>
  <c r="B338" i="1"/>
  <c r="A339" i="1"/>
  <c r="B339" i="1"/>
  <c r="A340" i="1"/>
  <c r="B340" i="1"/>
  <c r="A341" i="1"/>
  <c r="B341" i="1"/>
  <c r="A342" i="1"/>
  <c r="B342" i="1"/>
  <c r="A343" i="1"/>
  <c r="B343" i="1"/>
  <c r="A344" i="1"/>
  <c r="B344" i="1"/>
  <c r="A345" i="1"/>
  <c r="B345" i="1"/>
  <c r="A346" i="1"/>
  <c r="B346" i="1"/>
  <c r="A347" i="1"/>
  <c r="B347" i="1"/>
  <c r="A348" i="1"/>
  <c r="B348" i="1"/>
  <c r="A349" i="1"/>
  <c r="B349" i="1"/>
  <c r="A350" i="1"/>
  <c r="B350" i="1"/>
  <c r="A351" i="1"/>
  <c r="B351" i="1"/>
  <c r="A352" i="1"/>
  <c r="B352" i="1"/>
  <c r="A353" i="1"/>
  <c r="B353" i="1"/>
  <c r="A354" i="1"/>
  <c r="B354" i="1"/>
  <c r="A355" i="1"/>
  <c r="B355" i="1"/>
  <c r="A356" i="1"/>
  <c r="B356" i="1"/>
  <c r="A357" i="1"/>
  <c r="B357" i="1"/>
  <c r="A358" i="1"/>
  <c r="B358" i="1"/>
  <c r="A359" i="1"/>
  <c r="B359" i="1"/>
  <c r="A360" i="1"/>
  <c r="B360" i="1"/>
  <c r="A361" i="1"/>
  <c r="B361" i="1"/>
  <c r="A362" i="1"/>
  <c r="B362" i="1"/>
  <c r="A363" i="1"/>
  <c r="B363" i="1"/>
  <c r="A364" i="1"/>
  <c r="B364" i="1"/>
  <c r="A365" i="1"/>
  <c r="B365" i="1"/>
  <c r="A366" i="1"/>
  <c r="B366" i="1"/>
  <c r="A367" i="1"/>
  <c r="B367" i="1"/>
  <c r="A368" i="1"/>
  <c r="B368" i="1"/>
  <c r="A369" i="1"/>
  <c r="B369" i="1"/>
  <c r="A370" i="1"/>
  <c r="B370" i="1"/>
  <c r="A371" i="1"/>
  <c r="B371" i="1"/>
  <c r="A372" i="1"/>
  <c r="B372" i="1"/>
  <c r="A373" i="1"/>
  <c r="B373" i="1"/>
  <c r="A374" i="1"/>
  <c r="B374" i="1"/>
  <c r="A375" i="1"/>
  <c r="B375" i="1"/>
  <c r="A376" i="1"/>
  <c r="B376" i="1"/>
  <c r="A377" i="1"/>
  <c r="B377" i="1"/>
  <c r="A378" i="1"/>
  <c r="B378" i="1"/>
  <c r="A379" i="1"/>
  <c r="B379" i="1"/>
  <c r="A380" i="1"/>
  <c r="B380" i="1"/>
  <c r="A381" i="1"/>
  <c r="B381" i="1"/>
  <c r="A382" i="1"/>
  <c r="B382" i="1"/>
  <c r="A383" i="1"/>
  <c r="B383" i="1"/>
  <c r="A384" i="1"/>
  <c r="B384" i="1"/>
  <c r="A385" i="1"/>
  <c r="B385" i="1"/>
  <c r="A386" i="1"/>
  <c r="B386" i="1"/>
  <c r="A387" i="1"/>
  <c r="B387" i="1"/>
  <c r="A388" i="1"/>
  <c r="B388" i="1"/>
  <c r="A389" i="1"/>
  <c r="B389" i="1"/>
  <c r="A390" i="1"/>
  <c r="B390" i="1"/>
  <c r="A391" i="1"/>
  <c r="B391" i="1"/>
  <c r="A392" i="1"/>
  <c r="B392" i="1"/>
  <c r="A393" i="1"/>
  <c r="B393" i="1"/>
  <c r="A394" i="1"/>
  <c r="B394" i="1"/>
  <c r="A395" i="1"/>
  <c r="B395" i="1"/>
  <c r="A396" i="1"/>
  <c r="B396" i="1"/>
  <c r="A397" i="1"/>
  <c r="B397" i="1"/>
  <c r="A398" i="1"/>
  <c r="B398" i="1"/>
  <c r="A399" i="1"/>
  <c r="B399" i="1"/>
  <c r="A400" i="1"/>
  <c r="B400" i="1"/>
  <c r="A401" i="1"/>
  <c r="B401" i="1"/>
  <c r="A402" i="1"/>
  <c r="B402" i="1"/>
  <c r="A403" i="1"/>
  <c r="B403" i="1"/>
  <c r="A404" i="1"/>
  <c r="B404" i="1"/>
  <c r="A405" i="1"/>
  <c r="B405" i="1"/>
  <c r="A406" i="1"/>
  <c r="B406" i="1"/>
  <c r="A407" i="1"/>
  <c r="B407" i="1"/>
  <c r="A408" i="1"/>
  <c r="B408" i="1"/>
  <c r="A409" i="1"/>
  <c r="B409" i="1"/>
  <c r="A410" i="1"/>
  <c r="B410" i="1"/>
  <c r="A411" i="1"/>
  <c r="B411" i="1"/>
  <c r="A412" i="1"/>
  <c r="B412" i="1"/>
  <c r="A413" i="1"/>
  <c r="B413" i="1"/>
  <c r="A414" i="1"/>
  <c r="B414" i="1"/>
  <c r="A415" i="1"/>
  <c r="B415" i="1"/>
  <c r="A416" i="1"/>
  <c r="B416" i="1"/>
  <c r="A417" i="1"/>
  <c r="B417" i="1"/>
  <c r="A418" i="1"/>
  <c r="B418" i="1"/>
  <c r="A419" i="1"/>
  <c r="B419" i="1"/>
  <c r="A420" i="1"/>
  <c r="B420" i="1"/>
  <c r="A421" i="1"/>
  <c r="B421" i="1"/>
  <c r="A422" i="1"/>
  <c r="B422" i="1"/>
  <c r="A423" i="1"/>
  <c r="B423" i="1"/>
  <c r="A424" i="1"/>
  <c r="B424" i="1"/>
  <c r="A425" i="1"/>
  <c r="B425" i="1"/>
  <c r="A426" i="1"/>
  <c r="B426" i="1"/>
  <c r="A427" i="1"/>
  <c r="B427" i="1"/>
  <c r="A428" i="1"/>
  <c r="B428" i="1"/>
  <c r="A429" i="1"/>
  <c r="B429" i="1"/>
  <c r="A430" i="1"/>
  <c r="B430" i="1"/>
  <c r="A431" i="1"/>
  <c r="B431" i="1"/>
  <c r="A432" i="1"/>
  <c r="B432" i="1"/>
  <c r="A433" i="1"/>
  <c r="B433" i="1"/>
  <c r="A434" i="1"/>
  <c r="B434" i="1"/>
  <c r="A435" i="1"/>
  <c r="B435" i="1"/>
  <c r="A436" i="1"/>
  <c r="B436" i="1"/>
  <c r="A437" i="1"/>
  <c r="B437" i="1"/>
  <c r="A438" i="1"/>
  <c r="B438" i="1"/>
  <c r="A439" i="1"/>
  <c r="B439" i="1"/>
  <c r="A440" i="1"/>
  <c r="B440" i="1"/>
  <c r="A441" i="1"/>
  <c r="B441" i="1"/>
  <c r="A442" i="1"/>
  <c r="B442" i="1"/>
  <c r="A443" i="1"/>
  <c r="B443" i="1"/>
  <c r="A444" i="1"/>
  <c r="B444" i="1"/>
  <c r="A445" i="1"/>
  <c r="B445" i="1"/>
  <c r="A446" i="1"/>
  <c r="B446" i="1"/>
  <c r="A447" i="1"/>
  <c r="B447" i="1"/>
  <c r="A448" i="1"/>
  <c r="B448" i="1"/>
  <c r="A449" i="1"/>
  <c r="B449" i="1"/>
  <c r="A450" i="1"/>
  <c r="B450" i="1"/>
  <c r="A451" i="1"/>
  <c r="B451" i="1"/>
  <c r="A452" i="1"/>
  <c r="B452" i="1"/>
  <c r="A453" i="1"/>
  <c r="B453" i="1"/>
  <c r="A454" i="1"/>
  <c r="B454" i="1"/>
  <c r="A455" i="1"/>
  <c r="B455" i="1"/>
  <c r="A456" i="1"/>
  <c r="B456" i="1"/>
  <c r="A457" i="1"/>
  <c r="B457" i="1"/>
  <c r="A458" i="1"/>
  <c r="B458" i="1"/>
  <c r="A459" i="1"/>
  <c r="B459" i="1"/>
  <c r="A460" i="1"/>
  <c r="B460" i="1"/>
  <c r="A461" i="1"/>
  <c r="B461" i="1"/>
  <c r="A462" i="1"/>
  <c r="B462" i="1"/>
  <c r="A463" i="1"/>
  <c r="B463" i="1"/>
  <c r="A464" i="1"/>
  <c r="B464" i="1"/>
  <c r="A465" i="1"/>
  <c r="B465" i="1"/>
</calcChain>
</file>

<file path=xl/sharedStrings.xml><?xml version="1.0" encoding="utf-8"?>
<sst xmlns="http://schemas.openxmlformats.org/spreadsheetml/2006/main" count="2506" uniqueCount="518">
  <si>
    <t>TOTAL</t>
  </si>
  <si>
    <t>A</t>
  </si>
  <si>
    <t>B</t>
  </si>
  <si>
    <t>C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</si>
  <si>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</si>
  <si>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</si>
  <si>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</si>
  <si>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</si>
  <si>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</si>
  <si>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</si>
  <si>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</si>
  <si>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</si>
  <si>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F0000001</t>
  </si>
  <si>
    <t>F0000002</t>
  </si>
  <si>
    <t>F0000003</t>
  </si>
  <si>
    <t>F0000004</t>
  </si>
  <si>
    <t>F0000005</t>
  </si>
  <si>
    <t>F0000006</t>
  </si>
  <si>
    <t>F0000007</t>
  </si>
  <si>
    <t>F0000008</t>
  </si>
  <si>
    <t>F0000009</t>
  </si>
  <si>
    <t>F0000010</t>
  </si>
  <si>
    <t>F0000011</t>
  </si>
  <si>
    <t>F0000012</t>
  </si>
  <si>
    <t>F0000013</t>
  </si>
  <si>
    <t>F0000014</t>
  </si>
  <si>
    <t>F0000015</t>
  </si>
  <si>
    <t>F0000016</t>
  </si>
  <si>
    <t>F0000017</t>
  </si>
  <si>
    <t>F0000018</t>
  </si>
  <si>
    <t>F0000019</t>
  </si>
  <si>
    <t>F0000020</t>
  </si>
  <si>
    <t>F0000021</t>
  </si>
  <si>
    <t>F0000022</t>
  </si>
  <si>
    <t>F0000023</t>
  </si>
  <si>
    <t>F0000024</t>
  </si>
  <si>
    <t>F0000025</t>
  </si>
  <si>
    <t>F0000026</t>
  </si>
  <si>
    <t>F0000027</t>
  </si>
  <si>
    <t>F0000028</t>
  </si>
  <si>
    <t>F0000029</t>
  </si>
  <si>
    <t>F0000030</t>
  </si>
  <si>
    <t>F0000031</t>
  </si>
  <si>
    <t>F0000032</t>
  </si>
  <si>
    <t>F0000033</t>
  </si>
  <si>
    <t>F0000034</t>
  </si>
  <si>
    <t>F0000035</t>
  </si>
  <si>
    <t>F0000036</t>
  </si>
  <si>
    <t>F0000037</t>
  </si>
  <si>
    <t>F0000038</t>
  </si>
  <si>
    <t>F0000039</t>
  </si>
  <si>
    <t>F0000040</t>
  </si>
  <si>
    <t>F0000041</t>
  </si>
  <si>
    <t>F0000042</t>
  </si>
  <si>
    <t>F0000043</t>
  </si>
  <si>
    <t>F0000044</t>
  </si>
  <si>
    <t>F0000045</t>
  </si>
  <si>
    <t>F0000046</t>
  </si>
  <si>
    <t>F0000047</t>
  </si>
  <si>
    <t>F0000048</t>
  </si>
  <si>
    <t>F0000049</t>
  </si>
  <si>
    <t>F0000050</t>
  </si>
  <si>
    <t>F0000051</t>
  </si>
  <si>
    <t>F0000052</t>
  </si>
  <si>
    <t>F0000053</t>
  </si>
  <si>
    <t>F0000054</t>
  </si>
  <si>
    <t>F0000055</t>
  </si>
  <si>
    <t>F0000056</t>
  </si>
  <si>
    <t>F0000057</t>
  </si>
  <si>
    <t>F0000058</t>
  </si>
  <si>
    <t>F0000059</t>
  </si>
  <si>
    <t>F0000060</t>
  </si>
  <si>
    <t>F0000061</t>
  </si>
  <si>
    <t>F0000062</t>
  </si>
  <si>
    <t>F0000063</t>
  </si>
  <si>
    <t>F0000064</t>
  </si>
  <si>
    <t>F0000065</t>
  </si>
  <si>
    <t>F0000066</t>
  </si>
  <si>
    <t>F0000067</t>
  </si>
  <si>
    <t>F0000068</t>
  </si>
  <si>
    <t>F0000069</t>
  </si>
  <si>
    <t>F0000070</t>
  </si>
  <si>
    <t>F0000071</t>
  </si>
  <si>
    <t>F0000072</t>
  </si>
  <si>
    <t>F0000073</t>
  </si>
  <si>
    <t>F0000074</t>
  </si>
  <si>
    <t>F0000075</t>
  </si>
  <si>
    <t>F0000076</t>
  </si>
  <si>
    <t>F0000077</t>
  </si>
  <si>
    <t>F0000078</t>
  </si>
  <si>
    <t>F0000079</t>
  </si>
  <si>
    <t>F0000080</t>
  </si>
  <si>
    <t>F0000081</t>
  </si>
  <si>
    <t>F0000082</t>
  </si>
  <si>
    <t>F0000083</t>
  </si>
  <si>
    <t>F0000084</t>
  </si>
  <si>
    <t>F0000085</t>
  </si>
  <si>
    <t>F0000086</t>
  </si>
  <si>
    <t>F0000087</t>
  </si>
  <si>
    <t>F0000088</t>
  </si>
  <si>
    <t>F0000089</t>
  </si>
  <si>
    <t>F0000090</t>
  </si>
  <si>
    <t>F0000091</t>
  </si>
  <si>
    <t>F0000092</t>
  </si>
  <si>
    <t>F0000093</t>
  </si>
  <si>
    <t>F0000094</t>
  </si>
  <si>
    <t>F0000095</t>
  </si>
  <si>
    <t>F0000096</t>
  </si>
  <si>
    <t>F0000097</t>
  </si>
  <si>
    <t>F0000098</t>
  </si>
  <si>
    <t>F0000099</t>
  </si>
  <si>
    <t>F0000100</t>
  </si>
  <si>
    <t>F0000101</t>
  </si>
  <si>
    <t>F0000102</t>
  </si>
  <si>
    <t>F0000103</t>
  </si>
  <si>
    <t>F0000104</t>
  </si>
  <si>
    <t>F0000105</t>
  </si>
  <si>
    <t>F0000106</t>
  </si>
  <si>
    <t>F0000107</t>
  </si>
  <si>
    <t>F0000108</t>
  </si>
  <si>
    <t>F0000109</t>
  </si>
  <si>
    <t>F0000110</t>
  </si>
  <si>
    <t>F0000111</t>
  </si>
  <si>
    <t>F0000112</t>
  </si>
  <si>
    <t>F0000113</t>
  </si>
  <si>
    <t>F0000114</t>
  </si>
  <si>
    <t>F0000115</t>
  </si>
  <si>
    <t>F0000116</t>
  </si>
  <si>
    <t>F0000117</t>
  </si>
  <si>
    <t>F0000118</t>
  </si>
  <si>
    <t>F0000119</t>
  </si>
  <si>
    <t>F0000120</t>
  </si>
  <si>
    <t>F0000121</t>
  </si>
  <si>
    <t>F0000122</t>
  </si>
  <si>
    <t>F0000123</t>
  </si>
  <si>
    <t>F0000124</t>
  </si>
  <si>
    <t>F0000125</t>
  </si>
  <si>
    <t>F0000126</t>
  </si>
  <si>
    <t>F0000127</t>
  </si>
  <si>
    <t>F0000128</t>
  </si>
  <si>
    <t>F0000129</t>
  </si>
  <si>
    <t>F0000130</t>
  </si>
  <si>
    <t>F0000131</t>
  </si>
  <si>
    <t>F0000132</t>
  </si>
  <si>
    <t>F0000133</t>
  </si>
  <si>
    <t>F0000134</t>
  </si>
  <si>
    <t>F0000135</t>
  </si>
  <si>
    <t>F0000136</t>
  </si>
  <si>
    <t>F0000137</t>
  </si>
  <si>
    <t>F0000138</t>
  </si>
  <si>
    <t>F0000139</t>
  </si>
  <si>
    <t>F0000140</t>
  </si>
  <si>
    <t>F0000141</t>
  </si>
  <si>
    <t>F0000142</t>
  </si>
  <si>
    <t>F0000143</t>
  </si>
  <si>
    <t>F0000144</t>
  </si>
  <si>
    <t>F0000145</t>
  </si>
  <si>
    <t>F0000146</t>
  </si>
  <si>
    <t>F0000147</t>
  </si>
  <si>
    <t>F0000148</t>
  </si>
  <si>
    <t>F0000149</t>
  </si>
  <si>
    <t>F0000150</t>
  </si>
  <si>
    <t>F0000151</t>
  </si>
  <si>
    <t>F0000152</t>
  </si>
  <si>
    <t>F0000153</t>
  </si>
  <si>
    <t>F0000154</t>
  </si>
  <si>
    <t>F0000155</t>
  </si>
  <si>
    <t>F0000156</t>
  </si>
  <si>
    <t>F0000157</t>
  </si>
  <si>
    <t>F0000158</t>
  </si>
  <si>
    <t>F0000159</t>
  </si>
  <si>
    <t>F0000160</t>
  </si>
  <si>
    <t>F0000161</t>
  </si>
  <si>
    <t>F0000162</t>
  </si>
  <si>
    <t>F0000163</t>
  </si>
  <si>
    <t>F0000164</t>
  </si>
  <si>
    <t>F0000165</t>
  </si>
  <si>
    <t>F0000166</t>
  </si>
  <si>
    <t>F0000167</t>
  </si>
  <si>
    <t>F0000168</t>
  </si>
  <si>
    <t>F0000169</t>
  </si>
  <si>
    <t>F0000170</t>
  </si>
  <si>
    <t>F0000171</t>
  </si>
  <si>
    <t>F0000172</t>
  </si>
  <si>
    <t>F0000173</t>
  </si>
  <si>
    <t>F0000174</t>
  </si>
  <si>
    <t>F0000175</t>
  </si>
  <si>
    <t>F0000176</t>
  </si>
  <si>
    <t>F0000177</t>
  </si>
  <si>
    <t>F0000178</t>
  </si>
  <si>
    <t>F0000179</t>
  </si>
  <si>
    <t>F0000180</t>
  </si>
  <si>
    <t>F0000181</t>
  </si>
  <si>
    <t>F0000182</t>
  </si>
  <si>
    <t>F0000183</t>
  </si>
  <si>
    <t>F0000184</t>
  </si>
  <si>
    <t>F0000185</t>
  </si>
  <si>
    <t>F0000186</t>
  </si>
  <si>
    <t>F0000187</t>
  </si>
  <si>
    <t>F0000188</t>
  </si>
  <si>
    <t>F0000189</t>
  </si>
  <si>
    <t>F0000190</t>
  </si>
  <si>
    <t>F0000191</t>
  </si>
  <si>
    <t>F0000192</t>
  </si>
  <si>
    <t>F0000193</t>
  </si>
  <si>
    <t>F0000194</t>
  </si>
  <si>
    <t>F0000195</t>
  </si>
  <si>
    <t>F0000196</t>
  </si>
  <si>
    <t>F0000197</t>
  </si>
  <si>
    <t>F0000198</t>
  </si>
  <si>
    <t>F0000199</t>
  </si>
  <si>
    <t>F0000200</t>
  </si>
  <si>
    <t>F0000201</t>
  </si>
  <si>
    <t>F0000202</t>
  </si>
  <si>
    <t>F0000203</t>
  </si>
  <si>
    <t>F0000204</t>
  </si>
  <si>
    <t>F0000205</t>
  </si>
  <si>
    <t>F0000206</t>
  </si>
  <si>
    <t>F0000207</t>
  </si>
  <si>
    <t>F0000208</t>
  </si>
  <si>
    <t>F0000209</t>
  </si>
  <si>
    <t>F0000210</t>
  </si>
  <si>
    <t>F0000211</t>
  </si>
  <si>
    <t>F0000212</t>
  </si>
  <si>
    <t>F0000213</t>
  </si>
  <si>
    <t>F0000214</t>
  </si>
  <si>
    <t>F0000215</t>
  </si>
  <si>
    <t>F0000216</t>
  </si>
  <si>
    <t>F0000217</t>
  </si>
  <si>
    <t>F0000218</t>
  </si>
  <si>
    <t>F0000219</t>
  </si>
  <si>
    <t>F0000220</t>
  </si>
  <si>
    <t>F0000221</t>
  </si>
  <si>
    <t>F0000222</t>
  </si>
  <si>
    <t>F0000223</t>
  </si>
  <si>
    <t>F0000224</t>
  </si>
  <si>
    <t>F0000225</t>
  </si>
  <si>
    <t>F0000226</t>
  </si>
  <si>
    <t>F0000227</t>
  </si>
  <si>
    <t>F0000228</t>
  </si>
  <si>
    <t>F0000229</t>
  </si>
  <si>
    <t>F0000230</t>
  </si>
  <si>
    <t>F0000231</t>
  </si>
  <si>
    <t>F0000232</t>
  </si>
  <si>
    <t>F0000233</t>
  </si>
  <si>
    <t>F0000234</t>
  </si>
  <si>
    <t>F0000235</t>
  </si>
  <si>
    <t>F0000236</t>
  </si>
  <si>
    <t>F0000237</t>
  </si>
  <si>
    <t>F0000238</t>
  </si>
  <si>
    <t>F0000239</t>
  </si>
  <si>
    <t>F0000240</t>
  </si>
  <si>
    <t>F0000241</t>
  </si>
  <si>
    <t>F0000242</t>
  </si>
  <si>
    <t>F0000243</t>
  </si>
  <si>
    <t>F0000244</t>
  </si>
  <si>
    <t>F0000245</t>
  </si>
  <si>
    <t>F0000246</t>
  </si>
  <si>
    <t>F0000247</t>
  </si>
  <si>
    <t>F0000248</t>
  </si>
  <si>
    <t>F0000249</t>
  </si>
  <si>
    <t>F0000250</t>
  </si>
  <si>
    <t>F0000251</t>
  </si>
  <si>
    <t>F0000252</t>
  </si>
  <si>
    <t>F0000253</t>
  </si>
  <si>
    <t>F0000254</t>
  </si>
  <si>
    <t>F0000255</t>
  </si>
  <si>
    <t>F0000256</t>
  </si>
  <si>
    <t>F0000257</t>
  </si>
  <si>
    <t>F0000258</t>
  </si>
  <si>
    <t>F0000259</t>
  </si>
  <si>
    <t>F0000260</t>
  </si>
  <si>
    <t>F0000261</t>
  </si>
  <si>
    <t>F0000262</t>
  </si>
  <si>
    <t>F0000263</t>
  </si>
  <si>
    <t>F0000264</t>
  </si>
  <si>
    <t>F0000265</t>
  </si>
  <si>
    <t>F0000266</t>
  </si>
  <si>
    <t>F0000267</t>
  </si>
  <si>
    <t>F0000268</t>
  </si>
  <si>
    <t>F0000269</t>
  </si>
  <si>
    <t>F0000270</t>
  </si>
  <si>
    <t>F0000271</t>
  </si>
  <si>
    <t>F0000272</t>
  </si>
  <si>
    <t>F0000273</t>
  </si>
  <si>
    <t>F0000274</t>
  </si>
  <si>
    <t>F0000275</t>
  </si>
  <si>
    <t>F0000276</t>
  </si>
  <si>
    <t>F0000277</t>
  </si>
  <si>
    <t>F0000278</t>
  </si>
  <si>
    <t>F0000279</t>
  </si>
  <si>
    <t>F0000280</t>
  </si>
  <si>
    <t>F0000281</t>
  </si>
  <si>
    <t>F0000282</t>
  </si>
  <si>
    <t>F0000283</t>
  </si>
  <si>
    <t>F0000284</t>
  </si>
  <si>
    <t>F0000285</t>
  </si>
  <si>
    <t>F0000286</t>
  </si>
  <si>
    <t>F0000287</t>
  </si>
  <si>
    <t>F0000288</t>
  </si>
  <si>
    <t>F0000289</t>
  </si>
  <si>
    <t>F0000290</t>
  </si>
  <si>
    <t>F0000291</t>
  </si>
  <si>
    <t>F0000292</t>
  </si>
  <si>
    <t>F0000293</t>
  </si>
  <si>
    <t>F0000294</t>
  </si>
  <si>
    <t>F0000295</t>
  </si>
  <si>
    <t>F0000296</t>
  </si>
  <si>
    <t>F0000297</t>
  </si>
  <si>
    <t>F0000298</t>
  </si>
  <si>
    <t>F0000299</t>
  </si>
  <si>
    <t>F0000300</t>
  </si>
  <si>
    <t>F0000301</t>
  </si>
  <si>
    <t>F0000302</t>
  </si>
  <si>
    <t>F0000303</t>
  </si>
  <si>
    <t>F0000304</t>
  </si>
  <si>
    <t>F0000305</t>
  </si>
  <si>
    <t>F0000306</t>
  </si>
  <si>
    <t>F0000307</t>
  </si>
  <si>
    <t>F0000308</t>
  </si>
  <si>
    <t>F0000309</t>
  </si>
  <si>
    <t>F0000310</t>
  </si>
  <si>
    <t>F0000311</t>
  </si>
  <si>
    <t>F0000312</t>
  </si>
  <si>
    <t>F0000313</t>
  </si>
  <si>
    <t>F0000314</t>
  </si>
  <si>
    <t>F0000315</t>
  </si>
  <si>
    <t>F0000316</t>
  </si>
  <si>
    <t>F0000317</t>
  </si>
  <si>
    <t>F0000318</t>
  </si>
  <si>
    <t>F0000319</t>
  </si>
  <si>
    <t>F0000320</t>
  </si>
  <si>
    <t>F0000321</t>
  </si>
  <si>
    <t>F0000322</t>
  </si>
  <si>
    <t>F0000323</t>
  </si>
  <si>
    <t>F0000324</t>
  </si>
  <si>
    <t>F0000325</t>
  </si>
  <si>
    <t>F0000326</t>
  </si>
  <si>
    <t>F0000327</t>
  </si>
  <si>
    <t>F0000328</t>
  </si>
  <si>
    <t>F0000329</t>
  </si>
  <si>
    <t>F0000330</t>
  </si>
  <si>
    <t>F0000331</t>
  </si>
  <si>
    <t>F0000332</t>
  </si>
  <si>
    <t>F0000333</t>
  </si>
  <si>
    <t>F0000334</t>
  </si>
  <si>
    <t>F0000335</t>
  </si>
  <si>
    <t>F0000336</t>
  </si>
  <si>
    <t>F0000337</t>
  </si>
  <si>
    <t>F0000338</t>
  </si>
  <si>
    <t>F0000339</t>
  </si>
  <si>
    <t>F0000340</t>
  </si>
  <si>
    <t>F0000341</t>
  </si>
  <si>
    <t>F0000342</t>
  </si>
  <si>
    <t>F0000343</t>
  </si>
  <si>
    <t>F0000344</t>
  </si>
  <si>
    <t>F0000345</t>
  </si>
  <si>
    <t>F0000346</t>
  </si>
  <si>
    <t>F0000347</t>
  </si>
  <si>
    <t>F0000348</t>
  </si>
  <si>
    <t>F0000349</t>
  </si>
  <si>
    <t>F0000350</t>
  </si>
  <si>
    <t>F0000351</t>
  </si>
  <si>
    <t>F0000352</t>
  </si>
  <si>
    <t>F0000353</t>
  </si>
  <si>
    <t>F0000354</t>
  </si>
  <si>
    <t>F0000355</t>
  </si>
  <si>
    <t>F0000356</t>
  </si>
  <si>
    <t>F0000357</t>
  </si>
  <si>
    <t>F0000358</t>
  </si>
  <si>
    <t>F0000359</t>
  </si>
  <si>
    <t>F0000360</t>
  </si>
  <si>
    <t>F0000361</t>
  </si>
  <si>
    <t>F0000362</t>
  </si>
  <si>
    <t>F0000363</t>
  </si>
  <si>
    <t>F0000364</t>
  </si>
  <si>
    <t>F0000365</t>
  </si>
  <si>
    <t>F0000366</t>
  </si>
  <si>
    <t>F0000367</t>
  </si>
  <si>
    <t>F0000368</t>
  </si>
  <si>
    <t>F0000369</t>
  </si>
  <si>
    <t>F0000370</t>
  </si>
  <si>
    <t>F0000371</t>
  </si>
  <si>
    <t>F0000372</t>
  </si>
  <si>
    <t>F0000373</t>
  </si>
  <si>
    <t>F0000374</t>
  </si>
  <si>
    <t>F0000375</t>
  </si>
  <si>
    <t>F0000376</t>
  </si>
  <si>
    <t>F0000377</t>
  </si>
  <si>
    <t>F0000378</t>
  </si>
  <si>
    <t>F0000379</t>
  </si>
  <si>
    <t>F0000380</t>
  </si>
  <si>
    <t>F0000381</t>
  </si>
  <si>
    <t>F0000382</t>
  </si>
  <si>
    <t>F0000383</t>
  </si>
  <si>
    <t>F0000384</t>
  </si>
  <si>
    <t>F0000385</t>
  </si>
  <si>
    <t>F0000386</t>
  </si>
  <si>
    <t>F0000387</t>
  </si>
  <si>
    <t>F0000388</t>
  </si>
  <si>
    <t>F0000389</t>
  </si>
  <si>
    <t>F0000390</t>
  </si>
  <si>
    <t>F0000391</t>
  </si>
  <si>
    <t>F0000392</t>
  </si>
  <si>
    <t>F0000393</t>
  </si>
  <si>
    <t>F0000394</t>
  </si>
  <si>
    <t>F0000395</t>
  </si>
  <si>
    <t>F0000396</t>
  </si>
  <si>
    <t>F0000397</t>
  </si>
  <si>
    <t>F0000398</t>
  </si>
  <si>
    <t>F0000399</t>
  </si>
  <si>
    <t>F0000400</t>
  </si>
  <si>
    <t>F0000401</t>
  </si>
  <si>
    <t>F0000402</t>
  </si>
  <si>
    <t>F0000403</t>
  </si>
  <si>
    <t>F0000404</t>
  </si>
  <si>
    <t>F0000405</t>
  </si>
  <si>
    <t>F0000406</t>
  </si>
  <si>
    <t>F0000407</t>
  </si>
  <si>
    <t>F0000408</t>
  </si>
  <si>
    <t>F0000409</t>
  </si>
  <si>
    <t>F0000410</t>
  </si>
  <si>
    <t>F0000411</t>
  </si>
  <si>
    <t>F0000412</t>
  </si>
  <si>
    <t>F0000413</t>
  </si>
  <si>
    <t>F0000414</t>
  </si>
  <si>
    <t>F0000415</t>
  </si>
  <si>
    <t>F0000416</t>
  </si>
  <si>
    <t>F0000417</t>
  </si>
  <si>
    <t>F0000418</t>
  </si>
  <si>
    <t>F0000419</t>
  </si>
  <si>
    <t>F0000420</t>
  </si>
  <si>
    <t>F0000421</t>
  </si>
  <si>
    <t>F0000422</t>
  </si>
  <si>
    <t>F0000423</t>
  </si>
  <si>
    <t>F0000424</t>
  </si>
  <si>
    <t>F0000425</t>
  </si>
  <si>
    <t>F0000426</t>
  </si>
  <si>
    <t>F0000427</t>
  </si>
  <si>
    <t>F0000428</t>
  </si>
  <si>
    <t>F0000429</t>
  </si>
  <si>
    <t>F0000430</t>
  </si>
  <si>
    <t>F0000431</t>
  </si>
  <si>
    <t>F0000432</t>
  </si>
  <si>
    <t>F0000433</t>
  </si>
  <si>
    <t>F0000434</t>
  </si>
  <si>
    <t>F0000435</t>
  </si>
  <si>
    <t>F0000436</t>
  </si>
  <si>
    <t>F0000437</t>
  </si>
  <si>
    <t>F0000438</t>
  </si>
  <si>
    <t>F0000439</t>
  </si>
  <si>
    <t>F0000440</t>
  </si>
  <si>
    <t>F0000441</t>
  </si>
  <si>
    <t>F0000442</t>
  </si>
  <si>
    <t>F0000443</t>
  </si>
  <si>
    <t>F0000444</t>
  </si>
  <si>
    <t>F0000445</t>
  </si>
  <si>
    <t>F0000446</t>
  </si>
  <si>
    <t>F0000447</t>
  </si>
  <si>
    <t>F0000448</t>
  </si>
  <si>
    <t>F0000449</t>
  </si>
  <si>
    <t>F0000450</t>
  </si>
  <si>
    <t>F0000451</t>
  </si>
  <si>
    <t>F0000452</t>
  </si>
  <si>
    <t>F0000453</t>
  </si>
  <si>
    <t>F0000454</t>
  </si>
  <si>
    <t>F0000455</t>
  </si>
  <si>
    <t>F0000456</t>
  </si>
  <si>
    <t>F0000457</t>
  </si>
  <si>
    <t>F0000458</t>
  </si>
  <si>
    <t>F0000459</t>
  </si>
  <si>
    <t>F0000460</t>
  </si>
  <si>
    <t>F0000461</t>
  </si>
  <si>
    <t>F0000462</t>
  </si>
  <si>
    <t>F0000463</t>
  </si>
  <si>
    <t>F0000464</t>
  </si>
  <si>
    <t>F0000465</t>
  </si>
  <si>
    <t>F0000466</t>
  </si>
  <si>
    <t>F0000467</t>
  </si>
  <si>
    <t>F0000468</t>
  </si>
  <si>
    <t>F0000469</t>
  </si>
  <si>
    <t>F0000470</t>
  </si>
  <si>
    <t>F0000471</t>
  </si>
  <si>
    <t>F0000472</t>
  </si>
  <si>
    <t>F0000473</t>
  </si>
  <si>
    <t>F0000474</t>
  </si>
  <si>
    <t>F0000475</t>
  </si>
  <si>
    <t>F0000476</t>
  </si>
  <si>
    <t>F0000477</t>
  </si>
  <si>
    <t>F0000478</t>
  </si>
  <si>
    <t>F0000479</t>
  </si>
  <si>
    <t>F0000480</t>
  </si>
  <si>
    <t>F0000481</t>
  </si>
  <si>
    <t>F0000482</t>
  </si>
  <si>
    <t>F0000483</t>
  </si>
  <si>
    <t>F0000484</t>
  </si>
  <si>
    <t>F0000485</t>
  </si>
  <si>
    <t>F0000486</t>
  </si>
  <si>
    <t>F0000487</t>
  </si>
  <si>
    <t>F0000488</t>
  </si>
  <si>
    <t>F0000489</t>
  </si>
  <si>
    <t>F0000490</t>
  </si>
  <si>
    <t>F0000491</t>
  </si>
  <si>
    <t>F0000492</t>
  </si>
  <si>
    <t>F0000493</t>
  </si>
  <si>
    <t>F0000494</t>
  </si>
  <si>
    <t>F0000495</t>
  </si>
  <si>
    <t>F0000496</t>
  </si>
  <si>
    <t>F0000497</t>
  </si>
  <si>
    <t>F0000498</t>
  </si>
  <si>
    <t>F0000499</t>
  </si>
  <si>
    <t>F0000500</t>
  </si>
  <si>
    <t>F0000501</t>
  </si>
  <si>
    <t>Référence</t>
  </si>
  <si>
    <t>Ville</t>
  </si>
  <si>
    <t xml:space="preserve">Ville 3 </t>
  </si>
  <si>
    <t>….</t>
  </si>
  <si>
    <t>Numero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</si>
</sst>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/>
      <top style="thin">
        <color indexed="22"/>
      </top>
      <bottom style="medium">
        <color indexed="22"/>
      </bottom>
      <diagonal/>
    </border>
    <border>
      <left/>
      <right/>
      <top style="thin">
        <color indexed="22"/>
      </top>
      <bottom style="medium">
        <color indexed="22"/>
      </bottom>
      <diagonal/>
    </border>
    <border>
      <left/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0" fontId="0" fillId="2" borderId="0" xfId="0" applyNumberFormat="1" applyFill="1"/>
    <xf numFmtId="0" fontId="3" fillId="2" borderId="0" xfId="0" applyNumberFormat="1" applyFont="1" applyFill="1" applyBorder="1" applyAlignment="1">
      <alignment horizontal="left" vertical="center" wrapText="1"/>
    </xf>
    <xf numFmtId="0" fontId="0" fillId="2" borderId="0" xfId="0" applyFill="1"/>
    <xf numFmtId="49" fontId="3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-%20Sales\Sell%20out\2013\5%20-%20Autres\evolution%20panels%20produits\Dior%20Monthly%20Sales%20July%202013%20Nu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Param"/>
      <sheetName val="Retraitement"/>
      <sheetName val="Correspondance Réf"/>
      <sheetName val="Matrice"/>
      <sheetName val="Fichier Nuance"/>
      <sheetName val="Matrice Orion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G2">
            <v>7</v>
          </cell>
        </row>
        <row r="4">
          <cell r="G4" t="str">
            <v>Site Location</v>
          </cell>
        </row>
        <row r="5">
          <cell r="G5" t="str">
            <v>Distribution Channel</v>
          </cell>
        </row>
        <row r="7">
          <cell r="G7" t="str">
            <v>EAN/UPC</v>
          </cell>
        </row>
        <row r="8">
          <cell r="G8" t="str">
            <v>3348900539501</v>
          </cell>
        </row>
        <row r="9">
          <cell r="G9" t="str">
            <v>3348900539570</v>
          </cell>
        </row>
        <row r="10">
          <cell r="G10" t="str">
            <v>3348901135092</v>
          </cell>
        </row>
        <row r="11">
          <cell r="G11" t="str">
            <v>3348901135108</v>
          </cell>
        </row>
        <row r="13">
          <cell r="G13" t="str">
            <v>3348901123334</v>
          </cell>
        </row>
        <row r="14">
          <cell r="G14" t="str">
            <v>3348901151443</v>
          </cell>
        </row>
        <row r="15">
          <cell r="G15" t="str">
            <v>3348901151429</v>
          </cell>
        </row>
        <row r="16">
          <cell r="G16" t="str">
            <v>3348901151412</v>
          </cell>
        </row>
        <row r="17">
          <cell r="G17" t="str">
            <v>3348901130660</v>
          </cell>
        </row>
        <row r="18">
          <cell r="G18" t="str">
            <v>3348901131476</v>
          </cell>
        </row>
        <row r="19">
          <cell r="G19" t="str">
            <v>3348901131483</v>
          </cell>
        </row>
        <row r="20">
          <cell r="G20" t="str">
            <v>3348901130912</v>
          </cell>
        </row>
        <row r="21">
          <cell r="G21" t="str">
            <v>3348901130998</v>
          </cell>
        </row>
        <row r="22">
          <cell r="G22" t="str">
            <v>3348901130929</v>
          </cell>
        </row>
        <row r="23">
          <cell r="G23" t="str">
            <v>3348901130936</v>
          </cell>
        </row>
        <row r="24">
          <cell r="G24" t="str">
            <v>3348901130790</v>
          </cell>
        </row>
        <row r="25">
          <cell r="G25" t="str">
            <v>3348901137218</v>
          </cell>
        </row>
        <row r="26">
          <cell r="G26" t="str">
            <v>3348901131001</v>
          </cell>
        </row>
        <row r="27">
          <cell r="G27" t="str">
            <v>3348901130714</v>
          </cell>
        </row>
        <row r="28">
          <cell r="G28" t="str">
            <v>3348901130899</v>
          </cell>
        </row>
        <row r="29">
          <cell r="G29" t="str">
            <v>3348901130707</v>
          </cell>
        </row>
        <row r="30">
          <cell r="G30" t="str">
            <v>3348901130738</v>
          </cell>
        </row>
        <row r="31">
          <cell r="G31" t="str">
            <v>3348901130721</v>
          </cell>
        </row>
        <row r="32">
          <cell r="G32" t="str">
            <v>3348901130806</v>
          </cell>
        </row>
        <row r="33">
          <cell r="G33" t="str">
            <v>3348901130882</v>
          </cell>
        </row>
        <row r="34">
          <cell r="G34" t="str">
            <v>3348901130837</v>
          </cell>
        </row>
        <row r="37">
          <cell r="G37" t="str">
            <v>3348901057431</v>
          </cell>
        </row>
        <row r="38">
          <cell r="G38" t="str">
            <v>3348901118408</v>
          </cell>
        </row>
        <row r="40">
          <cell r="G40" t="str">
            <v>3348900012455</v>
          </cell>
        </row>
        <row r="41">
          <cell r="G41" t="str">
            <v>3348900010796</v>
          </cell>
        </row>
        <row r="42">
          <cell r="G42" t="str">
            <v>3348900314290</v>
          </cell>
        </row>
        <row r="43">
          <cell r="G43" t="str">
            <v>3348900314283</v>
          </cell>
        </row>
        <row r="45">
          <cell r="G45" t="str">
            <v>3348900236738</v>
          </cell>
        </row>
        <row r="46">
          <cell r="G46" t="str">
            <v>3348900236714</v>
          </cell>
        </row>
        <row r="48">
          <cell r="G48" t="str">
            <v>3348900103870</v>
          </cell>
        </row>
        <row r="49">
          <cell r="G49" t="str">
            <v>3348900103856</v>
          </cell>
        </row>
        <row r="51">
          <cell r="G51" t="str">
            <v>3348900321861</v>
          </cell>
        </row>
        <row r="52">
          <cell r="G52" t="str">
            <v>3348900627505</v>
          </cell>
        </row>
        <row r="53">
          <cell r="G53" t="str">
            <v>3348900627499</v>
          </cell>
        </row>
        <row r="54">
          <cell r="G54" t="str">
            <v>3348900911109</v>
          </cell>
        </row>
        <row r="55">
          <cell r="G55" t="str">
            <v>3348900959385</v>
          </cell>
        </row>
        <row r="56">
          <cell r="G56" t="str">
            <v>3348901069847</v>
          </cell>
        </row>
        <row r="57">
          <cell r="G57" t="str">
            <v>3348901069830</v>
          </cell>
        </row>
        <row r="59">
          <cell r="G59" t="str">
            <v>3348900627536</v>
          </cell>
        </row>
        <row r="60">
          <cell r="G60" t="str">
            <v>3348900911055</v>
          </cell>
        </row>
        <row r="63">
          <cell r="G63" t="str">
            <v>3348900012219</v>
          </cell>
        </row>
        <row r="64">
          <cell r="G64" t="str">
            <v>3348900010048</v>
          </cell>
        </row>
        <row r="65">
          <cell r="G65" t="str">
            <v>3348900147324</v>
          </cell>
        </row>
        <row r="66">
          <cell r="G66" t="str">
            <v>3348900012189</v>
          </cell>
        </row>
        <row r="68">
          <cell r="G68" t="str">
            <v>3348900199699</v>
          </cell>
        </row>
        <row r="69">
          <cell r="G69" t="str">
            <v>3348900600379</v>
          </cell>
        </row>
        <row r="70">
          <cell r="G70" t="str">
            <v>3348900766006</v>
          </cell>
        </row>
        <row r="73">
          <cell r="G73" t="str">
            <v>3348900774056</v>
          </cell>
        </row>
        <row r="74">
          <cell r="G74" t="str">
            <v>3348900921429</v>
          </cell>
        </row>
        <row r="76">
          <cell r="G76" t="str">
            <v>3348900378575</v>
          </cell>
        </row>
        <row r="77">
          <cell r="G77" t="str">
            <v>3348900425309</v>
          </cell>
        </row>
        <row r="78">
          <cell r="G78" t="str">
            <v>3348900919525</v>
          </cell>
        </row>
        <row r="80">
          <cell r="G80" t="str">
            <v>3348900448070</v>
          </cell>
        </row>
        <row r="82">
          <cell r="G82" t="str">
            <v>3348900417878</v>
          </cell>
        </row>
        <row r="83">
          <cell r="G83" t="str">
            <v>3348900417908</v>
          </cell>
        </row>
        <row r="84">
          <cell r="G84" t="str">
            <v>3348900901742</v>
          </cell>
        </row>
        <row r="85">
          <cell r="G85" t="str">
            <v>3348900901735</v>
          </cell>
        </row>
        <row r="86">
          <cell r="G86" t="str">
            <v>3348900998056</v>
          </cell>
        </row>
        <row r="87">
          <cell r="G87" t="str">
            <v>3348900998230</v>
          </cell>
        </row>
        <row r="88">
          <cell r="G88" t="str">
            <v>3348900008823</v>
          </cell>
        </row>
        <row r="89">
          <cell r="G89" t="str">
            <v>3348901110563</v>
          </cell>
        </row>
        <row r="90">
          <cell r="G90" t="str">
            <v>3348901076012</v>
          </cell>
        </row>
        <row r="91">
          <cell r="G91" t="str">
            <v>3348901121668</v>
          </cell>
        </row>
        <row r="92">
          <cell r="G92" t="str">
            <v>3348901137188</v>
          </cell>
        </row>
        <row r="93">
          <cell r="G93" t="str">
            <v>3348901131810</v>
          </cell>
        </row>
        <row r="95">
          <cell r="G95" t="str">
            <v>3348900852662</v>
          </cell>
        </row>
        <row r="96">
          <cell r="G96" t="str">
            <v>3348900882683</v>
          </cell>
        </row>
        <row r="97">
          <cell r="G97" t="str">
            <v>3348900852655</v>
          </cell>
        </row>
        <row r="100">
          <cell r="G100" t="str">
            <v>3348900142312</v>
          </cell>
        </row>
        <row r="101">
          <cell r="G101" t="str">
            <v>3348901111300</v>
          </cell>
        </row>
        <row r="102">
          <cell r="G102" t="str">
            <v>3348901081115</v>
          </cell>
        </row>
        <row r="103">
          <cell r="G103" t="str">
            <v>3348901132879</v>
          </cell>
        </row>
        <row r="104">
          <cell r="G104" t="str">
            <v>3348901132886</v>
          </cell>
        </row>
        <row r="106">
          <cell r="G106" t="str">
            <v>3348900011632</v>
          </cell>
        </row>
        <row r="107">
          <cell r="G107" t="str">
            <v>3348900011687</v>
          </cell>
        </row>
        <row r="109">
          <cell r="G109" t="str">
            <v>3348900574656</v>
          </cell>
        </row>
        <row r="110">
          <cell r="G110" t="str">
            <v>3348900606708</v>
          </cell>
        </row>
        <row r="111">
          <cell r="G111" t="str">
            <v>3348900606715</v>
          </cell>
        </row>
        <row r="113">
          <cell r="G113" t="str">
            <v>3348900638822</v>
          </cell>
        </row>
        <row r="114">
          <cell r="G114" t="str">
            <v>3348900659438</v>
          </cell>
        </row>
        <row r="116">
          <cell r="G116" t="str">
            <v>3348900898745</v>
          </cell>
        </row>
        <row r="117">
          <cell r="G117" t="str">
            <v>3348900950436</v>
          </cell>
        </row>
        <row r="118">
          <cell r="G118" t="str">
            <v>3348900950443</v>
          </cell>
        </row>
        <row r="119">
          <cell r="G119" t="str">
            <v>3348900871984</v>
          </cell>
        </row>
        <row r="120">
          <cell r="G120" t="str">
            <v>3348900871991</v>
          </cell>
        </row>
        <row r="121">
          <cell r="G121" t="str">
            <v>3348901016278</v>
          </cell>
        </row>
        <row r="122">
          <cell r="G122" t="str">
            <v>3348901016285</v>
          </cell>
        </row>
        <row r="123">
          <cell r="G123" t="str">
            <v>3348900986947</v>
          </cell>
        </row>
        <row r="125">
          <cell r="G125" t="str">
            <v>3348900710320</v>
          </cell>
        </row>
        <row r="126">
          <cell r="G126" t="str">
            <v>3348900706378</v>
          </cell>
        </row>
        <row r="127">
          <cell r="G127" t="str">
            <v>3348900706361</v>
          </cell>
        </row>
        <row r="130">
          <cell r="G130" t="str">
            <v>3348900662629</v>
          </cell>
        </row>
        <row r="131">
          <cell r="G131" t="str">
            <v>3348900662636</v>
          </cell>
        </row>
        <row r="132">
          <cell r="G132" t="str">
            <v>3348900662674</v>
          </cell>
        </row>
        <row r="133">
          <cell r="G133" t="str">
            <v>3348900838178</v>
          </cell>
        </row>
        <row r="134">
          <cell r="G134" t="str">
            <v>3348900838185</v>
          </cell>
        </row>
        <row r="135">
          <cell r="G135" t="str">
            <v>3348901126342</v>
          </cell>
        </row>
        <row r="136">
          <cell r="G136" t="str">
            <v>3348901126359</v>
          </cell>
        </row>
        <row r="138">
          <cell r="G138" t="str">
            <v>3348900662643</v>
          </cell>
        </row>
        <row r="140">
          <cell r="G140" t="str">
            <v>3348900760752</v>
          </cell>
        </row>
        <row r="141">
          <cell r="G141" t="str">
            <v>3348900760738</v>
          </cell>
        </row>
        <row r="142">
          <cell r="G142" t="str">
            <v>3348900760745</v>
          </cell>
        </row>
        <row r="143">
          <cell r="G143" t="str">
            <v>3348900793347</v>
          </cell>
        </row>
        <row r="146">
          <cell r="G146" t="str">
            <v>3348900898844</v>
          </cell>
        </row>
        <row r="147">
          <cell r="G147" t="str">
            <v>3348900009868</v>
          </cell>
        </row>
        <row r="148">
          <cell r="G148" t="str">
            <v>3348900981522</v>
          </cell>
        </row>
        <row r="149">
          <cell r="G149" t="str">
            <v>3348900981591</v>
          </cell>
        </row>
        <row r="150">
          <cell r="G150" t="str">
            <v>3348900981416</v>
          </cell>
        </row>
        <row r="151">
          <cell r="G151" t="str">
            <v>3348900981645</v>
          </cell>
        </row>
        <row r="152">
          <cell r="G152" t="str">
            <v>3348900981638</v>
          </cell>
        </row>
        <row r="153">
          <cell r="G153" t="str">
            <v>3348900981454</v>
          </cell>
        </row>
        <row r="154">
          <cell r="G154" t="str">
            <v>3348900981409</v>
          </cell>
        </row>
        <row r="155">
          <cell r="G155" t="str">
            <v>3348900981652</v>
          </cell>
        </row>
        <row r="156">
          <cell r="G156" t="str">
            <v>3348900981669</v>
          </cell>
        </row>
        <row r="157">
          <cell r="G157" t="str">
            <v>3348900981515</v>
          </cell>
        </row>
        <row r="158">
          <cell r="G158" t="str">
            <v>3348900981461</v>
          </cell>
        </row>
        <row r="159">
          <cell r="G159" t="str">
            <v>3348900981430</v>
          </cell>
        </row>
        <row r="160">
          <cell r="G160" t="str">
            <v>3348900981508</v>
          </cell>
        </row>
        <row r="161">
          <cell r="G161" t="str">
            <v>3348900981492</v>
          </cell>
        </row>
        <row r="162">
          <cell r="G162" t="str">
            <v>3348900987098</v>
          </cell>
        </row>
        <row r="163">
          <cell r="G163" t="str">
            <v>3348900981560</v>
          </cell>
        </row>
        <row r="164">
          <cell r="G164" t="str">
            <v>3348900981577</v>
          </cell>
        </row>
        <row r="165">
          <cell r="G165" t="str">
            <v>3348900981676</v>
          </cell>
        </row>
        <row r="166">
          <cell r="G166" t="str">
            <v>3348900981447</v>
          </cell>
        </row>
        <row r="167">
          <cell r="G167" t="str">
            <v>3348900981478</v>
          </cell>
        </row>
        <row r="168">
          <cell r="G168" t="str">
            <v>3348900981553</v>
          </cell>
        </row>
        <row r="169">
          <cell r="G169" t="str">
            <v>3348901021999</v>
          </cell>
        </row>
        <row r="170">
          <cell r="G170" t="str">
            <v>3348900088412</v>
          </cell>
        </row>
        <row r="171">
          <cell r="G171" t="str">
            <v>3348900176492</v>
          </cell>
        </row>
        <row r="172">
          <cell r="G172" t="str">
            <v>3348900088375</v>
          </cell>
        </row>
        <row r="173">
          <cell r="G173" t="str">
            <v>3348900239579</v>
          </cell>
        </row>
        <row r="174">
          <cell r="G174" t="str">
            <v>3348900806658</v>
          </cell>
        </row>
        <row r="175">
          <cell r="G175" t="str">
            <v>3348900997509</v>
          </cell>
        </row>
        <row r="176">
          <cell r="G176" t="str">
            <v>3348900997783</v>
          </cell>
        </row>
        <row r="177">
          <cell r="G177" t="str">
            <v>3348900997769</v>
          </cell>
        </row>
        <row r="178">
          <cell r="G178" t="str">
            <v>3348901004787</v>
          </cell>
        </row>
        <row r="179">
          <cell r="G179" t="str">
            <v>3348900997981</v>
          </cell>
        </row>
        <row r="180">
          <cell r="G180" t="str">
            <v>3348900997561</v>
          </cell>
        </row>
        <row r="181">
          <cell r="G181" t="str">
            <v>3348900998100</v>
          </cell>
        </row>
        <row r="182">
          <cell r="G182" t="str">
            <v>3348900997554</v>
          </cell>
        </row>
        <row r="183">
          <cell r="G183" t="str">
            <v>3348900997875</v>
          </cell>
        </row>
        <row r="184">
          <cell r="G184" t="str">
            <v>3348900997899</v>
          </cell>
        </row>
        <row r="185">
          <cell r="G185" t="str">
            <v>3348900997974</v>
          </cell>
        </row>
        <row r="186">
          <cell r="G186" t="str">
            <v>3348900998087</v>
          </cell>
        </row>
        <row r="187">
          <cell r="G187" t="str">
            <v>3348900999190</v>
          </cell>
        </row>
        <row r="188">
          <cell r="G188" t="str">
            <v>3348900999046</v>
          </cell>
        </row>
        <row r="189">
          <cell r="G189" t="str">
            <v>3348900999015</v>
          </cell>
        </row>
        <row r="190">
          <cell r="G190" t="str">
            <v>3348900997790</v>
          </cell>
        </row>
        <row r="191">
          <cell r="G191" t="str">
            <v>3348900999213</v>
          </cell>
        </row>
        <row r="192">
          <cell r="G192" t="str">
            <v>3348900998940</v>
          </cell>
        </row>
        <row r="193">
          <cell r="G193" t="str">
            <v>3348900998957</v>
          </cell>
        </row>
        <row r="194">
          <cell r="G194" t="str">
            <v>3348900997882</v>
          </cell>
        </row>
        <row r="195">
          <cell r="G195" t="str">
            <v>3348900998995</v>
          </cell>
        </row>
        <row r="196">
          <cell r="G196" t="str">
            <v>3348900998964</v>
          </cell>
        </row>
        <row r="197">
          <cell r="G197" t="str">
            <v>3348900999039</v>
          </cell>
        </row>
        <row r="198">
          <cell r="G198" t="str">
            <v>3348900999565</v>
          </cell>
        </row>
        <row r="199">
          <cell r="G199" t="str">
            <v>3348901110730</v>
          </cell>
        </row>
        <row r="200">
          <cell r="G200" t="str">
            <v>3348901111164</v>
          </cell>
        </row>
        <row r="201">
          <cell r="G201" t="str">
            <v>3348901136594</v>
          </cell>
        </row>
        <row r="202">
          <cell r="G202" t="str">
            <v>3348901151450</v>
          </cell>
        </row>
        <row r="203">
          <cell r="G203" t="str">
            <v>3348901151467</v>
          </cell>
        </row>
        <row r="204">
          <cell r="G204" t="str">
            <v>3348900806931</v>
          </cell>
        </row>
        <row r="205">
          <cell r="G205" t="str">
            <v>3348900954571</v>
          </cell>
        </row>
        <row r="206">
          <cell r="G206" t="str">
            <v>3348900954564</v>
          </cell>
        </row>
        <row r="207">
          <cell r="G207" t="str">
            <v>3348900954526</v>
          </cell>
        </row>
        <row r="208">
          <cell r="G208" t="str">
            <v>3348900958975</v>
          </cell>
        </row>
        <row r="209">
          <cell r="G209" t="str">
            <v>3348900954458</v>
          </cell>
        </row>
        <row r="210">
          <cell r="G210" t="str">
            <v>3348900954120</v>
          </cell>
        </row>
        <row r="211">
          <cell r="G211" t="str">
            <v>3348900958982</v>
          </cell>
        </row>
        <row r="212">
          <cell r="G212" t="str">
            <v>3348900954557</v>
          </cell>
        </row>
        <row r="213">
          <cell r="G213" t="str">
            <v>3348900954588</v>
          </cell>
        </row>
        <row r="214">
          <cell r="G214" t="str">
            <v>3348900953963</v>
          </cell>
        </row>
        <row r="216">
          <cell r="G216" t="str">
            <v>3348900986763</v>
          </cell>
        </row>
        <row r="217">
          <cell r="G217" t="str">
            <v>3348901003957</v>
          </cell>
        </row>
        <row r="218">
          <cell r="G218" t="str">
            <v>3348900286177</v>
          </cell>
        </row>
        <row r="219">
          <cell r="G219" t="str">
            <v>3348900857735</v>
          </cell>
        </row>
        <row r="220">
          <cell r="G220" t="str">
            <v>3348900580312</v>
          </cell>
        </row>
        <row r="221">
          <cell r="G221" t="str">
            <v>3348900580329</v>
          </cell>
        </row>
        <row r="222">
          <cell r="G222" t="str">
            <v>3348900955875</v>
          </cell>
        </row>
        <row r="223">
          <cell r="G223" t="str">
            <v>3348900669697</v>
          </cell>
        </row>
        <row r="224">
          <cell r="G224" t="str">
            <v>3348900669703</v>
          </cell>
        </row>
        <row r="225">
          <cell r="G225" t="str">
            <v>3348900865433</v>
          </cell>
        </row>
        <row r="226">
          <cell r="G226" t="str">
            <v>3348900797468</v>
          </cell>
        </row>
        <row r="227">
          <cell r="G227" t="str">
            <v>3348900902961</v>
          </cell>
        </row>
        <row r="228">
          <cell r="G228" t="str">
            <v>3348900902985</v>
          </cell>
        </row>
        <row r="229">
          <cell r="G229" t="str">
            <v>3348900903005</v>
          </cell>
        </row>
        <row r="230">
          <cell r="G230" t="str">
            <v>3348900903012</v>
          </cell>
        </row>
        <row r="231">
          <cell r="G231" t="str">
            <v>3348900877740</v>
          </cell>
        </row>
        <row r="232">
          <cell r="G232" t="str">
            <v>3348900877757</v>
          </cell>
        </row>
        <row r="233">
          <cell r="G233" t="str">
            <v>3348900649705</v>
          </cell>
        </row>
        <row r="234">
          <cell r="G234" t="str">
            <v>3348900943858</v>
          </cell>
        </row>
        <row r="235">
          <cell r="G235" t="str">
            <v>3348900962248</v>
          </cell>
        </row>
        <row r="236">
          <cell r="G236" t="str">
            <v>3348900961821</v>
          </cell>
        </row>
        <row r="237">
          <cell r="G237" t="str">
            <v>3348900987036</v>
          </cell>
        </row>
        <row r="238">
          <cell r="G238" t="str">
            <v>3348901021722</v>
          </cell>
        </row>
        <row r="239">
          <cell r="G239" t="str">
            <v>3348901021753</v>
          </cell>
        </row>
        <row r="240">
          <cell r="G240" t="str">
            <v>3348901021784</v>
          </cell>
        </row>
        <row r="241">
          <cell r="G241" t="str">
            <v>3348901021777</v>
          </cell>
        </row>
        <row r="242">
          <cell r="G242" t="str">
            <v>3348901021739</v>
          </cell>
        </row>
        <row r="243">
          <cell r="G243" t="str">
            <v>3348901021760</v>
          </cell>
        </row>
        <row r="244">
          <cell r="G244" t="str">
            <v>3348901122146</v>
          </cell>
        </row>
        <row r="245">
          <cell r="G245" t="str">
            <v>3348901147118</v>
          </cell>
        </row>
        <row r="246">
          <cell r="G246" t="str">
            <v>3348901013338</v>
          </cell>
        </row>
        <row r="247">
          <cell r="G247" t="str">
            <v>3348901013345</v>
          </cell>
        </row>
        <row r="248">
          <cell r="G248" t="str">
            <v>3348901013369</v>
          </cell>
        </row>
        <row r="249">
          <cell r="G249" t="str">
            <v>3348901013321</v>
          </cell>
        </row>
        <row r="250">
          <cell r="G250" t="str">
            <v>3348901013352</v>
          </cell>
        </row>
        <row r="251">
          <cell r="G251" t="str">
            <v>3348901013376</v>
          </cell>
        </row>
        <row r="252">
          <cell r="G252" t="str">
            <v>3348901001915</v>
          </cell>
        </row>
        <row r="254">
          <cell r="G254" t="str">
            <v>3348901024679</v>
          </cell>
        </row>
        <row r="255">
          <cell r="G255" t="str">
            <v>3348901024693</v>
          </cell>
        </row>
        <row r="256">
          <cell r="G256" t="str">
            <v>3348901024686</v>
          </cell>
        </row>
        <row r="258">
          <cell r="G258" t="str">
            <v>3348900910034</v>
          </cell>
        </row>
        <row r="259">
          <cell r="G259" t="str">
            <v>3348900877733</v>
          </cell>
        </row>
        <row r="261">
          <cell r="G261" t="str">
            <v>3348900008717</v>
          </cell>
        </row>
        <row r="262">
          <cell r="G262" t="str">
            <v>3348900579620</v>
          </cell>
        </row>
        <row r="263">
          <cell r="G263" t="str">
            <v>3348900579613</v>
          </cell>
        </row>
        <row r="264">
          <cell r="G264" t="str">
            <v>3348900598157</v>
          </cell>
        </row>
        <row r="265">
          <cell r="G265" t="str">
            <v>3348900695641</v>
          </cell>
        </row>
        <row r="266">
          <cell r="G266" t="str">
            <v>3348900695689</v>
          </cell>
        </row>
        <row r="267">
          <cell r="G267" t="str">
            <v>3348900695702</v>
          </cell>
        </row>
        <row r="268">
          <cell r="G268" t="str">
            <v>3348900782532</v>
          </cell>
        </row>
        <row r="269">
          <cell r="G269" t="str">
            <v>3348900782556</v>
          </cell>
        </row>
        <row r="270">
          <cell r="G270" t="str">
            <v>3348900782563</v>
          </cell>
        </row>
        <row r="271">
          <cell r="G271" t="str">
            <v>3348900795983</v>
          </cell>
        </row>
        <row r="272">
          <cell r="G272" t="str">
            <v>3348900796027</v>
          </cell>
        </row>
        <row r="273">
          <cell r="G273" t="str">
            <v>3348900860490</v>
          </cell>
        </row>
        <row r="274">
          <cell r="G274" t="str">
            <v>3348900833586</v>
          </cell>
        </row>
        <row r="275">
          <cell r="G275" t="str">
            <v>3348900884304</v>
          </cell>
        </row>
        <row r="276">
          <cell r="G276" t="str">
            <v>3348900833630</v>
          </cell>
        </row>
        <row r="277">
          <cell r="G277" t="str">
            <v>3348900833647</v>
          </cell>
        </row>
        <row r="278">
          <cell r="G278" t="str">
            <v>3348900833654</v>
          </cell>
        </row>
        <row r="279">
          <cell r="G279" t="str">
            <v>3348900986596</v>
          </cell>
        </row>
        <row r="280">
          <cell r="G280" t="str">
            <v>3348900010000</v>
          </cell>
        </row>
        <row r="281">
          <cell r="G281" t="str">
            <v>3348900986565</v>
          </cell>
        </row>
        <row r="282">
          <cell r="G282" t="str">
            <v>3348900986558</v>
          </cell>
        </row>
        <row r="283">
          <cell r="G283" t="str">
            <v>3348900986527</v>
          </cell>
        </row>
        <row r="284">
          <cell r="G284" t="str">
            <v>3348900010093</v>
          </cell>
        </row>
        <row r="285">
          <cell r="G285" t="str">
            <v>3348900986510</v>
          </cell>
        </row>
        <row r="286">
          <cell r="G286" t="str">
            <v>3348900986961</v>
          </cell>
        </row>
        <row r="287">
          <cell r="G287" t="str">
            <v>3348900986954</v>
          </cell>
        </row>
        <row r="290">
          <cell r="G290" t="str">
            <v>3348900934863</v>
          </cell>
        </row>
        <row r="291">
          <cell r="G291" t="str">
            <v>3348900946491</v>
          </cell>
        </row>
        <row r="292">
          <cell r="G292" t="str">
            <v>3348900946514</v>
          </cell>
        </row>
        <row r="293">
          <cell r="G293" t="str">
            <v>3348900988989</v>
          </cell>
        </row>
        <row r="294">
          <cell r="G294" t="str">
            <v>3348900989061</v>
          </cell>
        </row>
        <row r="295">
          <cell r="G295" t="str">
            <v>3348900989092</v>
          </cell>
        </row>
        <row r="296">
          <cell r="G296" t="str">
            <v>3348900989108</v>
          </cell>
        </row>
        <row r="297">
          <cell r="G297" t="str">
            <v>3348900988958</v>
          </cell>
        </row>
        <row r="298">
          <cell r="G298" t="str">
            <v>3348900989078</v>
          </cell>
        </row>
        <row r="299">
          <cell r="G299" t="str">
            <v>3348900988835</v>
          </cell>
        </row>
        <row r="300">
          <cell r="G300" t="str">
            <v>3348900988873</v>
          </cell>
        </row>
        <row r="301">
          <cell r="G301" t="str">
            <v>3348900988910</v>
          </cell>
        </row>
        <row r="302">
          <cell r="G302" t="str">
            <v>3348900988927</v>
          </cell>
        </row>
        <row r="303">
          <cell r="G303" t="str">
            <v>3348900988828</v>
          </cell>
        </row>
        <row r="304">
          <cell r="G304" t="str">
            <v>3348900988859</v>
          </cell>
        </row>
        <row r="305">
          <cell r="G305" t="str">
            <v>3348900988903</v>
          </cell>
        </row>
        <row r="306">
          <cell r="G306" t="str">
            <v>3348901021654</v>
          </cell>
        </row>
        <row r="307">
          <cell r="G307" t="str">
            <v>3348900796034</v>
          </cell>
        </row>
        <row r="309">
          <cell r="G309" t="str">
            <v>3348900863286</v>
          </cell>
        </row>
        <row r="310">
          <cell r="G310" t="str">
            <v>3348900912595</v>
          </cell>
        </row>
        <row r="311">
          <cell r="G311" t="str">
            <v>3348900964891</v>
          </cell>
        </row>
        <row r="312">
          <cell r="G312" t="str">
            <v>3348900943575</v>
          </cell>
        </row>
        <row r="313">
          <cell r="G313" t="str">
            <v>3348900950429</v>
          </cell>
        </row>
        <row r="315">
          <cell r="G315" t="str">
            <v>3348900971721</v>
          </cell>
        </row>
        <row r="316">
          <cell r="G316" t="str">
            <v>3348900930728</v>
          </cell>
        </row>
        <row r="317">
          <cell r="G317" t="str">
            <v>3348900930612</v>
          </cell>
        </row>
        <row r="319">
          <cell r="G319" t="str">
            <v>3348900993976</v>
          </cell>
        </row>
        <row r="320">
          <cell r="G320" t="str">
            <v>3348900993983</v>
          </cell>
        </row>
        <row r="322">
          <cell r="G322" t="str">
            <v>3348901008983</v>
          </cell>
        </row>
        <row r="323">
          <cell r="G323" t="str">
            <v>3348901008990</v>
          </cell>
        </row>
        <row r="325">
          <cell r="G325" t="str">
            <v>3348901073523</v>
          </cell>
        </row>
        <row r="326">
          <cell r="G326" t="str">
            <v>3348901073530</v>
          </cell>
        </row>
        <row r="328">
          <cell r="G328" t="str">
            <v>3348901070454</v>
          </cell>
        </row>
        <row r="329">
          <cell r="G329" t="str">
            <v>3348901070423</v>
          </cell>
        </row>
        <row r="330">
          <cell r="G330" t="str">
            <v>3348901070416</v>
          </cell>
        </row>
        <row r="331">
          <cell r="G331" t="str">
            <v>3348901057455</v>
          </cell>
        </row>
        <row r="333">
          <cell r="G333" t="str">
            <v>3348901070447</v>
          </cell>
        </row>
        <row r="334">
          <cell r="G334" t="str">
            <v>3348901070461</v>
          </cell>
        </row>
        <row r="337">
          <cell r="G337" t="str">
            <v>3348901092883</v>
          </cell>
        </row>
        <row r="338">
          <cell r="G338" t="str">
            <v>3348900214132</v>
          </cell>
        </row>
        <row r="339">
          <cell r="G339" t="str">
            <v>3348901135078</v>
          </cell>
        </row>
        <row r="341">
          <cell r="G341" t="str">
            <v>3348900933941</v>
          </cell>
        </row>
        <row r="342">
          <cell r="G342" t="str">
            <v>3348900008854</v>
          </cell>
        </row>
        <row r="343">
          <cell r="G343" t="str">
            <v>3348900986893</v>
          </cell>
        </row>
        <row r="344">
          <cell r="G344" t="str">
            <v>3348901057424</v>
          </cell>
        </row>
        <row r="345">
          <cell r="G345" t="str">
            <v>3348901063630</v>
          </cell>
        </row>
        <row r="346">
          <cell r="G346" t="str">
            <v>3348901063647</v>
          </cell>
        </row>
        <row r="349">
          <cell r="G349" t="str">
            <v>3348900632073</v>
          </cell>
        </row>
        <row r="350">
          <cell r="G350" t="str">
            <v>3348900707337</v>
          </cell>
        </row>
        <row r="351">
          <cell r="G351" t="str">
            <v>3348900740730</v>
          </cell>
        </row>
        <row r="352">
          <cell r="G352" t="str">
            <v>3348900785663</v>
          </cell>
        </row>
        <row r="353">
          <cell r="G353" t="str">
            <v>3348900870185</v>
          </cell>
        </row>
        <row r="354">
          <cell r="G354" t="str">
            <v>3348900889163</v>
          </cell>
        </row>
        <row r="355">
          <cell r="G355" t="str">
            <v>3348900912793</v>
          </cell>
        </row>
        <row r="356">
          <cell r="G356" t="str">
            <v>3348900938588</v>
          </cell>
        </row>
        <row r="357">
          <cell r="G357" t="str">
            <v>3348900911666</v>
          </cell>
        </row>
        <row r="358">
          <cell r="G358" t="str">
            <v>3348900911673</v>
          </cell>
        </row>
        <row r="359">
          <cell r="G359" t="str">
            <v>3348900944343</v>
          </cell>
        </row>
        <row r="360">
          <cell r="G360" t="str">
            <v>3348900911703</v>
          </cell>
        </row>
        <row r="361">
          <cell r="G361" t="str">
            <v>3348900963641</v>
          </cell>
        </row>
        <row r="362">
          <cell r="G362" t="str">
            <v>3348900956049</v>
          </cell>
        </row>
        <row r="363">
          <cell r="G363" t="str">
            <v>3348900956025</v>
          </cell>
        </row>
        <row r="364">
          <cell r="G364" t="str">
            <v>3348900956032</v>
          </cell>
        </row>
        <row r="365">
          <cell r="G365" t="str">
            <v>3348900956070</v>
          </cell>
        </row>
        <row r="366">
          <cell r="G366" t="str">
            <v>3348900956056</v>
          </cell>
        </row>
        <row r="367">
          <cell r="G367" t="str">
            <v>3348900956063</v>
          </cell>
        </row>
        <row r="368">
          <cell r="G368" t="str">
            <v>3348900953239</v>
          </cell>
        </row>
        <row r="369">
          <cell r="G369" t="str">
            <v>3348900953222</v>
          </cell>
        </row>
        <row r="370">
          <cell r="G370" t="str">
            <v>3348900977358</v>
          </cell>
        </row>
        <row r="371">
          <cell r="G371" t="str">
            <v>3348900986633</v>
          </cell>
        </row>
        <row r="372">
          <cell r="G372" t="str">
            <v>3348900978980</v>
          </cell>
        </row>
        <row r="373">
          <cell r="G373" t="str">
            <v>3348900979017</v>
          </cell>
        </row>
        <row r="374">
          <cell r="G374" t="str">
            <v>3348901005463</v>
          </cell>
        </row>
        <row r="375">
          <cell r="G375" t="str">
            <v>3348900986824</v>
          </cell>
        </row>
        <row r="376">
          <cell r="G376" t="str">
            <v>3348900992160</v>
          </cell>
        </row>
        <row r="377">
          <cell r="G377" t="str">
            <v>3348901001953</v>
          </cell>
        </row>
        <row r="378">
          <cell r="G378" t="str">
            <v>3348900990159</v>
          </cell>
        </row>
        <row r="379">
          <cell r="G379" t="str">
            <v>3348901058971</v>
          </cell>
        </row>
        <row r="380">
          <cell r="G380" t="str">
            <v>3348901058704</v>
          </cell>
        </row>
        <row r="381">
          <cell r="G381" t="str">
            <v>3348901069427</v>
          </cell>
        </row>
        <row r="382">
          <cell r="G382" t="str">
            <v>3348901057776</v>
          </cell>
        </row>
        <row r="383">
          <cell r="G383" t="str">
            <v>3348901055741</v>
          </cell>
        </row>
        <row r="384">
          <cell r="G384" t="str">
            <v>3348901056052</v>
          </cell>
        </row>
        <row r="385">
          <cell r="G385" t="str">
            <v>3348901056083</v>
          </cell>
        </row>
        <row r="386">
          <cell r="G386" t="str">
            <v>3348901056090</v>
          </cell>
        </row>
        <row r="387">
          <cell r="G387" t="str">
            <v>3348901063685</v>
          </cell>
        </row>
        <row r="388">
          <cell r="G388" t="str">
            <v>3348901063739</v>
          </cell>
        </row>
        <row r="389">
          <cell r="G389" t="str">
            <v>3348901085427</v>
          </cell>
        </row>
        <row r="390">
          <cell r="G390" t="str">
            <v>3348901071727</v>
          </cell>
        </row>
        <row r="391">
          <cell r="G391" t="str">
            <v>3348901075060</v>
          </cell>
        </row>
        <row r="392">
          <cell r="G392" t="str">
            <v>3348901122498</v>
          </cell>
        </row>
        <row r="393">
          <cell r="G393" t="str">
            <v>3348901122566</v>
          </cell>
        </row>
        <row r="394">
          <cell r="G394" t="str">
            <v>3348901112888</v>
          </cell>
        </row>
        <row r="395">
          <cell r="G395" t="str">
            <v>3348901112970</v>
          </cell>
        </row>
        <row r="396">
          <cell r="G396" t="str">
            <v>3348901112864</v>
          </cell>
        </row>
        <row r="397">
          <cell r="G397" t="str">
            <v>3348901112833</v>
          </cell>
        </row>
        <row r="398">
          <cell r="G398" t="str">
            <v>3348901150002</v>
          </cell>
        </row>
        <row r="399">
          <cell r="G399" t="str">
            <v>3348901122504</v>
          </cell>
        </row>
        <row r="400">
          <cell r="G400" t="str">
            <v>3348901122573</v>
          </cell>
        </row>
        <row r="401">
          <cell r="G401" t="str">
            <v>3348901151818</v>
          </cell>
        </row>
        <row r="402">
          <cell r="G402" t="str">
            <v>3348901151832</v>
          </cell>
        </row>
        <row r="404">
          <cell r="G404" t="str">
            <v>3348900905023</v>
          </cell>
        </row>
        <row r="405">
          <cell r="G405" t="str">
            <v>3348900989450</v>
          </cell>
        </row>
        <row r="406">
          <cell r="G406" t="str">
            <v>3348900989436</v>
          </cell>
        </row>
        <row r="407">
          <cell r="G407" t="str">
            <v>3348900989443</v>
          </cell>
        </row>
        <row r="408">
          <cell r="G408" t="str">
            <v>3348900989818</v>
          </cell>
        </row>
        <row r="409">
          <cell r="G409" t="str">
            <v>3348901069373</v>
          </cell>
        </row>
        <row r="411">
          <cell r="G411" t="str">
            <v>3348900008694</v>
          </cell>
        </row>
        <row r="412">
          <cell r="G412" t="str">
            <v>3348901057950</v>
          </cell>
        </row>
        <row r="413">
          <cell r="G413" t="str">
            <v>3348901122139</v>
          </cell>
        </row>
        <row r="414">
          <cell r="G414" t="str">
            <v>3348901123327</v>
          </cell>
        </row>
        <row r="415">
          <cell r="G415" t="str">
            <v>3348900286184</v>
          </cell>
        </row>
        <row r="416">
          <cell r="G416" t="str">
            <v>3348900857728</v>
          </cell>
        </row>
        <row r="417">
          <cell r="G417" t="str">
            <v>3348900580336</v>
          </cell>
        </row>
        <row r="418">
          <cell r="G418" t="str">
            <v>3348901003261</v>
          </cell>
        </row>
        <row r="419">
          <cell r="G419" t="str">
            <v>3348901084994</v>
          </cell>
        </row>
        <row r="420">
          <cell r="G420" t="str">
            <v>3348901085069</v>
          </cell>
        </row>
        <row r="421">
          <cell r="G421" t="str">
            <v>3348901084604</v>
          </cell>
        </row>
        <row r="422">
          <cell r="G422" t="str">
            <v>3348901088282</v>
          </cell>
        </row>
        <row r="423">
          <cell r="G423" t="str">
            <v>3348901147125</v>
          </cell>
        </row>
        <row r="424">
          <cell r="G424" t="str">
            <v>3348901147187</v>
          </cell>
        </row>
        <row r="425">
          <cell r="G425" t="str">
            <v>3348901106368</v>
          </cell>
        </row>
        <row r="426">
          <cell r="G426" t="str">
            <v>3348900649712</v>
          </cell>
        </row>
        <row r="427">
          <cell r="G427" t="str">
            <v>3348900649828</v>
          </cell>
        </row>
        <row r="428">
          <cell r="G428" t="str">
            <v>3348901012997</v>
          </cell>
        </row>
        <row r="429">
          <cell r="G429" t="str">
            <v>3348901013000</v>
          </cell>
        </row>
        <row r="430">
          <cell r="G430" t="str">
            <v>3348901140836</v>
          </cell>
        </row>
        <row r="431">
          <cell r="G431" t="str">
            <v>3348901125345</v>
          </cell>
        </row>
        <row r="432">
          <cell r="G432" t="str">
            <v>3348901125420</v>
          </cell>
        </row>
        <row r="433">
          <cell r="G433" t="str">
            <v>3348901125475</v>
          </cell>
        </row>
        <row r="434">
          <cell r="G434" t="str">
            <v>3348901125376</v>
          </cell>
        </row>
        <row r="435">
          <cell r="G435" t="str">
            <v>3348901125291</v>
          </cell>
        </row>
        <row r="436">
          <cell r="G436" t="str">
            <v>3348901125468</v>
          </cell>
        </row>
        <row r="437">
          <cell r="G437" t="str">
            <v>3348901125314</v>
          </cell>
        </row>
        <row r="438">
          <cell r="G438" t="str">
            <v>3348901125338</v>
          </cell>
        </row>
        <row r="439">
          <cell r="G439" t="str">
            <v>3348901141604</v>
          </cell>
        </row>
        <row r="440">
          <cell r="G440" t="str">
            <v>3348901141611</v>
          </cell>
        </row>
        <row r="441">
          <cell r="G441" t="str">
            <v>3348901141628</v>
          </cell>
        </row>
        <row r="443">
          <cell r="G443" t="str">
            <v>3348900986732</v>
          </cell>
        </row>
        <row r="444">
          <cell r="G444" t="str">
            <v>3348900695719</v>
          </cell>
        </row>
        <row r="445">
          <cell r="G445" t="str">
            <v>3348900840843</v>
          </cell>
        </row>
        <row r="446">
          <cell r="G446" t="str">
            <v>3348900889316</v>
          </cell>
        </row>
        <row r="447">
          <cell r="G447" t="str">
            <v>3348900910980</v>
          </cell>
        </row>
        <row r="448">
          <cell r="G448" t="str">
            <v>3348900944367</v>
          </cell>
        </row>
        <row r="449">
          <cell r="G449" t="str">
            <v>3348900944879</v>
          </cell>
        </row>
        <row r="450">
          <cell r="G450" t="str">
            <v>3348901070034</v>
          </cell>
        </row>
        <row r="451">
          <cell r="G451" t="str">
            <v>3348901088190</v>
          </cell>
        </row>
        <row r="452">
          <cell r="G452" t="str">
            <v>3348901088206</v>
          </cell>
        </row>
        <row r="453">
          <cell r="G453" t="str">
            <v>3348901088183</v>
          </cell>
        </row>
        <row r="454">
          <cell r="G454" t="str">
            <v>3348901088213</v>
          </cell>
        </row>
        <row r="455">
          <cell r="G455" t="str">
            <v>3348901088138</v>
          </cell>
        </row>
        <row r="456">
          <cell r="G456" t="str">
            <v>3348901088145</v>
          </cell>
        </row>
        <row r="457">
          <cell r="G457" t="str">
            <v>3348901103749</v>
          </cell>
        </row>
        <row r="458">
          <cell r="G458" t="str">
            <v>3348901103756</v>
          </cell>
        </row>
        <row r="459">
          <cell r="G459" t="str">
            <v>3348901103770</v>
          </cell>
        </row>
        <row r="460">
          <cell r="G460" t="str">
            <v>3348901103800</v>
          </cell>
        </row>
        <row r="461">
          <cell r="G461" t="str">
            <v>3348901103411</v>
          </cell>
        </row>
        <row r="462">
          <cell r="G462" t="str">
            <v>3348901103435</v>
          </cell>
        </row>
        <row r="463">
          <cell r="G463" t="str">
            <v>3348901103459</v>
          </cell>
        </row>
        <row r="464">
          <cell r="G464" t="str">
            <v>3348901103473</v>
          </cell>
        </row>
        <row r="465">
          <cell r="G465" t="str">
            <v>3348901103480</v>
          </cell>
        </row>
        <row r="466">
          <cell r="G466" t="str">
            <v>3348901103510</v>
          </cell>
        </row>
        <row r="467">
          <cell r="G467" t="str">
            <v>3348901137430</v>
          </cell>
        </row>
        <row r="468">
          <cell r="G468" t="str">
            <v>3348901137447</v>
          </cell>
        </row>
        <row r="469">
          <cell r="G469" t="str">
            <v>3348901137454</v>
          </cell>
        </row>
        <row r="470">
          <cell r="G470" t="str">
            <v>3348901145596</v>
          </cell>
        </row>
        <row r="471">
          <cell r="G471" t="str">
            <v>3348901147163</v>
          </cell>
        </row>
        <row r="472">
          <cell r="G472" t="str">
            <v>3348901147019</v>
          </cell>
        </row>
        <row r="473">
          <cell r="G473" t="str">
            <v>3348901147026</v>
          </cell>
        </row>
        <row r="474">
          <cell r="G474" t="str">
            <v>3348901162890</v>
          </cell>
        </row>
        <row r="475">
          <cell r="G475" t="str">
            <v>3348901162876</v>
          </cell>
        </row>
        <row r="476">
          <cell r="G476" t="str">
            <v>3348901162883</v>
          </cell>
        </row>
        <row r="477">
          <cell r="G477" t="str">
            <v>3348901163262</v>
          </cell>
        </row>
        <row r="479">
          <cell r="G479" t="str">
            <v>3348900814233</v>
          </cell>
        </row>
        <row r="480">
          <cell r="G480" t="str">
            <v>3348900987159</v>
          </cell>
        </row>
        <row r="481">
          <cell r="G481" t="str">
            <v>3348900974371</v>
          </cell>
        </row>
        <row r="482">
          <cell r="G482" t="str">
            <v>3348900974364</v>
          </cell>
        </row>
        <row r="483">
          <cell r="G483" t="str">
            <v>3348900974227</v>
          </cell>
        </row>
        <row r="484">
          <cell r="G484" t="str">
            <v>3348900973695</v>
          </cell>
        </row>
        <row r="485">
          <cell r="G485" t="str">
            <v>3348900974197</v>
          </cell>
        </row>
        <row r="486">
          <cell r="G486" t="str">
            <v>3348900974203</v>
          </cell>
        </row>
        <row r="487">
          <cell r="G487" t="str">
            <v>3348900974142</v>
          </cell>
        </row>
        <row r="488">
          <cell r="G488" t="str">
            <v>3348900973718</v>
          </cell>
        </row>
        <row r="489">
          <cell r="G489" t="str">
            <v>3348901016582</v>
          </cell>
        </row>
        <row r="490">
          <cell r="G490" t="str">
            <v>3348900974289</v>
          </cell>
        </row>
        <row r="491">
          <cell r="G491" t="str">
            <v>3348900974135</v>
          </cell>
        </row>
        <row r="492">
          <cell r="G492" t="str">
            <v>3348901111218</v>
          </cell>
        </row>
        <row r="493">
          <cell r="G493" t="str">
            <v>3348901093712</v>
          </cell>
        </row>
        <row r="494">
          <cell r="G494" t="str">
            <v>3348901092289</v>
          </cell>
        </row>
        <row r="495">
          <cell r="G495" t="str">
            <v>3348901092296</v>
          </cell>
        </row>
        <row r="496">
          <cell r="G496" t="str">
            <v>3348901164054</v>
          </cell>
        </row>
        <row r="497">
          <cell r="G497" t="str">
            <v>3348901141567</v>
          </cell>
        </row>
        <row r="498">
          <cell r="G498" t="str">
            <v>3348901164047</v>
          </cell>
        </row>
        <row r="499">
          <cell r="G499" t="str">
            <v>3348901164030</v>
          </cell>
        </row>
        <row r="500">
          <cell r="G500" t="str">
            <v>3348901147095</v>
          </cell>
        </row>
        <row r="502">
          <cell r="G502" t="str">
            <v>3348901004015</v>
          </cell>
        </row>
        <row r="503">
          <cell r="G503" t="str">
            <v>3348901120449</v>
          </cell>
        </row>
        <row r="504">
          <cell r="G504" t="str">
            <v>3348900088382</v>
          </cell>
        </row>
        <row r="505">
          <cell r="G505" t="str">
            <v>3348900536944</v>
          </cell>
        </row>
        <row r="506">
          <cell r="G506" t="str">
            <v>3348901111713</v>
          </cell>
        </row>
        <row r="507">
          <cell r="G507" t="str">
            <v>3348901111720</v>
          </cell>
        </row>
        <row r="508">
          <cell r="G508" t="str">
            <v>3348901082907</v>
          </cell>
        </row>
        <row r="509">
          <cell r="G509" t="str">
            <v>3348901002356</v>
          </cell>
        </row>
        <row r="510">
          <cell r="G510" t="str">
            <v>3348900932432</v>
          </cell>
        </row>
        <row r="511">
          <cell r="G511" t="str">
            <v>3348900932418</v>
          </cell>
        </row>
        <row r="512">
          <cell r="G512" t="str">
            <v>3348900932395</v>
          </cell>
        </row>
        <row r="513">
          <cell r="G513" t="str">
            <v>3348900932401</v>
          </cell>
        </row>
        <row r="514">
          <cell r="G514" t="str">
            <v>3348900932371</v>
          </cell>
        </row>
        <row r="515">
          <cell r="G515" t="str">
            <v>3348900932319</v>
          </cell>
        </row>
        <row r="516">
          <cell r="G516" t="str">
            <v>3348900968554</v>
          </cell>
        </row>
        <row r="517">
          <cell r="G517" t="str">
            <v>3348900968530</v>
          </cell>
        </row>
        <row r="518">
          <cell r="G518" t="str">
            <v>3348900974036</v>
          </cell>
        </row>
        <row r="519">
          <cell r="G519" t="str">
            <v>3348900974043</v>
          </cell>
        </row>
        <row r="520">
          <cell r="G520" t="str">
            <v>3348900974494</v>
          </cell>
        </row>
        <row r="521">
          <cell r="G521" t="str">
            <v>3348900969599</v>
          </cell>
        </row>
        <row r="522">
          <cell r="G522" t="str">
            <v>3348901024396</v>
          </cell>
        </row>
        <row r="523">
          <cell r="G523" t="str">
            <v>3348901024419</v>
          </cell>
        </row>
        <row r="524">
          <cell r="G524" t="str">
            <v>3348901024426</v>
          </cell>
        </row>
        <row r="525">
          <cell r="G525" t="str">
            <v>3348901024372</v>
          </cell>
        </row>
        <row r="526">
          <cell r="G526" t="str">
            <v>3348901116749</v>
          </cell>
        </row>
        <row r="527">
          <cell r="G527" t="str">
            <v>3348901111294</v>
          </cell>
        </row>
        <row r="528">
          <cell r="G528" t="str">
            <v>3348901076579</v>
          </cell>
        </row>
        <row r="529">
          <cell r="G529" t="str">
            <v>3348901076562</v>
          </cell>
        </row>
        <row r="530">
          <cell r="G530" t="str">
            <v>3348901076586</v>
          </cell>
        </row>
        <row r="531">
          <cell r="G531" t="str">
            <v>3348901087247</v>
          </cell>
        </row>
        <row r="532">
          <cell r="G532" t="str">
            <v>3348901087230</v>
          </cell>
        </row>
        <row r="533">
          <cell r="G533" t="str">
            <v>3348901076623</v>
          </cell>
        </row>
        <row r="534">
          <cell r="G534" t="str">
            <v>3348901076593</v>
          </cell>
        </row>
        <row r="535">
          <cell r="G535" t="str">
            <v>3348901076616</v>
          </cell>
        </row>
        <row r="536">
          <cell r="G536" t="str">
            <v>3348901076654</v>
          </cell>
        </row>
        <row r="537">
          <cell r="G537" t="str">
            <v>3348901076661</v>
          </cell>
        </row>
        <row r="538">
          <cell r="G538" t="str">
            <v>3348901076609</v>
          </cell>
        </row>
        <row r="539">
          <cell r="G539" t="str">
            <v>3348901076678</v>
          </cell>
        </row>
        <row r="540">
          <cell r="G540" t="str">
            <v>3348901108867</v>
          </cell>
        </row>
        <row r="541">
          <cell r="G541" t="str">
            <v>3348901108935</v>
          </cell>
        </row>
        <row r="542">
          <cell r="G542" t="str">
            <v>3348901126588</v>
          </cell>
        </row>
        <row r="543">
          <cell r="G543" t="str">
            <v>3348901108904</v>
          </cell>
        </row>
        <row r="544">
          <cell r="G544" t="str">
            <v>3348901108928</v>
          </cell>
        </row>
        <row r="545">
          <cell r="G545" t="str">
            <v>3348901108874</v>
          </cell>
        </row>
        <row r="546">
          <cell r="G546" t="str">
            <v>3348901108911</v>
          </cell>
        </row>
        <row r="547">
          <cell r="G547" t="str">
            <v>3348901089920</v>
          </cell>
        </row>
        <row r="548">
          <cell r="G548" t="str">
            <v>3348901128865</v>
          </cell>
        </row>
        <row r="550">
          <cell r="G550" t="str">
            <v>3348901057929</v>
          </cell>
        </row>
        <row r="551">
          <cell r="G551" t="str">
            <v>3348901057936</v>
          </cell>
        </row>
        <row r="552">
          <cell r="G552" t="str">
            <v>3348901087131</v>
          </cell>
        </row>
        <row r="553">
          <cell r="G553" t="str">
            <v>3348901121576</v>
          </cell>
        </row>
        <row r="554">
          <cell r="G554" t="str">
            <v>3348901128292</v>
          </cell>
        </row>
        <row r="555">
          <cell r="G555" t="str">
            <v>3348901121538</v>
          </cell>
        </row>
        <row r="556">
          <cell r="G556" t="str">
            <v>3348901121552</v>
          </cell>
        </row>
        <row r="557">
          <cell r="G557" t="str">
            <v>3348901057943</v>
          </cell>
        </row>
        <row r="558">
          <cell r="G558" t="str">
            <v>3348901063623</v>
          </cell>
        </row>
        <row r="561">
          <cell r="G561" t="str">
            <v>3348900935013</v>
          </cell>
        </row>
        <row r="562">
          <cell r="G562" t="str">
            <v>3348901103664</v>
          </cell>
        </row>
        <row r="563">
          <cell r="G563" t="str">
            <v>3348901103701</v>
          </cell>
        </row>
        <row r="564">
          <cell r="G564" t="str">
            <v>3348901121545</v>
          </cell>
        </row>
        <row r="568">
          <cell r="G568">
            <v>7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536"/>
  <sheetViews>
    <sheetView showGridLines="0" tabSelected="1" topLeftCell="C435" zoomScale="85" zoomScaleNormal="85" workbookViewId="0">
      <selection activeCell="C466" sqref="A466:XFD505"/>
    </sheetView>
  </sheetViews>
  <sheetFormatPr baseColWidth="10" defaultRowHeight="12.75" zeroHeight="1" x14ac:dyDescent="0.2"/>
  <cols>
    <col min="1" max="2" width="0" hidden="1" customWidth="1"/>
    <col min="3" max="3" width="11.85546875" style="16" bestFit="1" customWidth="1"/>
    <col min="16" max="16" width="12.42578125" bestFit="1" customWidth="1"/>
  </cols>
  <sheetData>
    <row r="1" spans="1:27" x14ac:dyDescent="0.2"/>
    <row r="2" spans="1:27" ht="13.5" thickBot="1" x14ac:dyDescent="0.25">
      <c r="C2" s="16" t="s">
        <v>517</v>
      </c>
      <c r="D2" s="20" t="s">
        <v>4</v>
      </c>
      <c r="E2" s="21"/>
      <c r="F2" s="22"/>
      <c r="G2" s="20" t="s">
        <v>5</v>
      </c>
      <c r="H2" s="21"/>
      <c r="I2" s="22"/>
      <c r="J2" s="20" t="s">
        <v>6</v>
      </c>
      <c r="K2" s="21"/>
      <c r="L2" s="22"/>
      <c r="M2" s="20" t="s">
        <v>7</v>
      </c>
      <c r="N2" s="21"/>
      <c r="O2" s="22"/>
      <c r="P2" s="20" t="s">
        <v>8</v>
      </c>
      <c r="Q2" s="21"/>
      <c r="R2" s="22"/>
      <c r="S2" s="20" t="s">
        <v>9</v>
      </c>
      <c r="T2" s="21"/>
      <c r="U2" s="22"/>
      <c r="V2" s="20" t="s">
        <v>10</v>
      </c>
      <c r="W2" s="21"/>
      <c r="X2" s="22"/>
      <c r="Y2" s="20" t="s">
        <v>11</v>
      </c>
      <c r="Z2" s="21"/>
      <c r="AA2" s="22"/>
    </row>
    <row r="3" spans="1:27" s="18" customFormat="1" ht="13.5" thickBot="1" x14ac:dyDescent="0.25">
      <c r="C3" s="16"/>
      <c r="D3" s="19" t="s">
        <v>1</v>
      </c>
      <c r="E3" s="19" t="s">
        <v>2</v>
      </c>
      <c r="F3" s="19" t="s">
        <v>3</v>
      </c>
      <c r="G3" s="19" t="s">
        <v>1</v>
      </c>
      <c r="H3" s="19" t="s">
        <v>2</v>
      </c>
      <c r="I3" s="19" t="s">
        <v>3</v>
      </c>
      <c r="J3" s="19" t="s">
        <v>1</v>
      </c>
      <c r="K3" s="19" t="s">
        <v>2</v>
      </c>
      <c r="L3" s="19" t="s">
        <v>3</v>
      </c>
      <c r="M3" s="19" t="s">
        <v>1</v>
      </c>
      <c r="N3" s="19" t="s">
        <v>2</v>
      </c>
      <c r="O3" s="19" t="s">
        <v>3</v>
      </c>
      <c r="P3" s="19" t="s">
        <v>1</v>
      </c>
      <c r="Q3" s="19" t="s">
        <v>2</v>
      </c>
      <c r="R3" s="19" t="s">
        <v>3</v>
      </c>
      <c r="S3" s="19" t="s">
        <v>1</v>
      </c>
      <c r="T3" s="19" t="s">
        <v>2</v>
      </c>
      <c r="U3" s="19" t="s">
        <v>3</v>
      </c>
      <c r="V3" s="19" t="s">
        <v>1</v>
      </c>
      <c r="W3" s="19" t="s">
        <v>2</v>
      </c>
      <c r="X3" s="19" t="s">
        <v>3</v>
      </c>
      <c r="Y3" s="19" t="s">
        <v>1</v>
      </c>
      <c r="Z3" s="19" t="s">
        <v>2</v>
      </c>
      <c r="AA3" s="19" t="s">
        <v>3</v>
      </c>
    </row>
    <row r="4" spans="1:27" x14ac:dyDescent="0.2">
      <c r="D4" s="1"/>
      <c r="E4" s="1"/>
      <c r="F4" s="1"/>
    </row>
    <row r="5" spans="1:27" ht="15" customHeight="1" x14ac:dyDescent="0.2">
      <c r="A5">
        <f>IF(ISBLANK(#REF!),"",ROW())</f>
        <v>5</v>
      </c>
      <c r="B5" t="e">
        <f>MATCH(#REF!,'[1]Fichier Nuance'!G$1:G$65536,0)</f>
        <v>#REF!</v>
      </c>
      <c r="C5" s="17" t="s">
        <v>12</v>
      </c>
      <c r="D5" s="2">
        <v>23</v>
      </c>
      <c r="E5" s="3">
        <v>2294.48</v>
      </c>
      <c r="F5" s="4">
        <v>2055.06</v>
      </c>
      <c r="G5" s="2">
        <v>3</v>
      </c>
      <c r="H5" s="3">
        <v>299.27999999999997</v>
      </c>
      <c r="I5" s="4">
        <v>259.38</v>
      </c>
      <c r="J5" s="2">
        <v>1</v>
      </c>
      <c r="K5" s="3">
        <v>99.76</v>
      </c>
      <c r="L5" s="4">
        <v>79.81</v>
      </c>
      <c r="M5" s="2">
        <v>0</v>
      </c>
      <c r="N5" s="3">
        <v>0</v>
      </c>
      <c r="O5" s="4">
        <v>-1.0000000000218279E-2</v>
      </c>
      <c r="P5" s="2">
        <v>39</v>
      </c>
      <c r="Q5" s="2">
        <v>11</v>
      </c>
      <c r="R5" s="2">
        <v>28</v>
      </c>
      <c r="S5" s="2">
        <v>11</v>
      </c>
      <c r="T5" s="3">
        <v>26</v>
      </c>
      <c r="U5" s="4">
        <v>67</v>
      </c>
      <c r="V5" s="5">
        <v>0</v>
      </c>
      <c r="W5" s="6">
        <v>0</v>
      </c>
      <c r="X5" s="7">
        <v>0</v>
      </c>
      <c r="Y5" s="2">
        <v>10</v>
      </c>
      <c r="Z5" s="3">
        <v>6</v>
      </c>
      <c r="AA5" s="4">
        <v>1</v>
      </c>
    </row>
    <row r="6" spans="1:27" ht="15" customHeight="1" x14ac:dyDescent="0.2">
      <c r="A6">
        <f>IF(ISBLANK(#REF!),"",ROW())</f>
        <v>6</v>
      </c>
      <c r="B6" t="e">
        <f>MATCH(#REF!,'[1]Fichier Nuance'!G$1:G$65536,0)</f>
        <v>#REF!</v>
      </c>
      <c r="C6" s="17" t="s">
        <v>13</v>
      </c>
      <c r="D6" s="8">
        <v>0</v>
      </c>
      <c r="E6" s="9">
        <v>0</v>
      </c>
      <c r="F6" s="10">
        <v>0</v>
      </c>
      <c r="G6" s="8">
        <v>0</v>
      </c>
      <c r="H6" s="9">
        <v>0</v>
      </c>
      <c r="I6" s="10">
        <v>0</v>
      </c>
      <c r="J6" s="8">
        <v>0</v>
      </c>
      <c r="K6" s="9">
        <v>0</v>
      </c>
      <c r="L6" s="10">
        <v>0</v>
      </c>
      <c r="M6" s="8">
        <v>0</v>
      </c>
      <c r="N6" s="9">
        <v>0</v>
      </c>
      <c r="O6" s="10">
        <v>0</v>
      </c>
      <c r="P6" s="8">
        <v>35</v>
      </c>
      <c r="Q6" s="2">
        <v>45</v>
      </c>
      <c r="R6" s="10">
        <v>34</v>
      </c>
      <c r="S6" s="8">
        <v>72</v>
      </c>
      <c r="T6" s="9">
        <v>24</v>
      </c>
      <c r="U6" s="10">
        <v>72</v>
      </c>
      <c r="V6" s="11">
        <v>3</v>
      </c>
      <c r="W6" s="12">
        <v>327.0799999999997</v>
      </c>
      <c r="X6" s="13">
        <v>327.0799999999997</v>
      </c>
      <c r="Y6" s="8">
        <v>2</v>
      </c>
      <c r="Z6" s="9">
        <v>10</v>
      </c>
      <c r="AA6" s="10">
        <v>9</v>
      </c>
    </row>
    <row r="7" spans="1:27" ht="15" customHeight="1" x14ac:dyDescent="0.2">
      <c r="A7">
        <f>IF(ISBLANK(#REF!),"",ROW())</f>
        <v>7</v>
      </c>
      <c r="B7" t="e">
        <f>MATCH(#REF!,'[1]Fichier Nuance'!G$1:G$65536,0)</f>
        <v>#REF!</v>
      </c>
      <c r="C7" s="17" t="s">
        <v>14</v>
      </c>
      <c r="D7" s="8">
        <v>22</v>
      </c>
      <c r="E7" s="9">
        <v>1631.66</v>
      </c>
      <c r="F7" s="10">
        <v>1483.33</v>
      </c>
      <c r="G7" s="8">
        <v>2</v>
      </c>
      <c r="H7" s="9">
        <v>148.33000000000001</v>
      </c>
      <c r="I7" s="10">
        <v>133.5</v>
      </c>
      <c r="J7" s="8">
        <v>0</v>
      </c>
      <c r="K7" s="9">
        <v>0</v>
      </c>
      <c r="L7" s="10">
        <v>0</v>
      </c>
      <c r="M7" s="8">
        <v>0</v>
      </c>
      <c r="N7" s="9">
        <v>0</v>
      </c>
      <c r="O7" s="10">
        <v>0</v>
      </c>
      <c r="P7" s="8">
        <v>10</v>
      </c>
      <c r="Q7" s="9">
        <v>2</v>
      </c>
      <c r="R7" s="10">
        <v>28</v>
      </c>
      <c r="S7" s="8">
        <v>66</v>
      </c>
      <c r="T7" s="9">
        <v>69</v>
      </c>
      <c r="U7" s="10">
        <v>32</v>
      </c>
      <c r="V7" s="11">
        <v>0</v>
      </c>
      <c r="W7" s="12">
        <v>0</v>
      </c>
      <c r="X7" s="13">
        <v>0</v>
      </c>
      <c r="Y7" s="8">
        <v>10</v>
      </c>
      <c r="Z7" s="9">
        <v>1</v>
      </c>
      <c r="AA7" s="10">
        <v>4</v>
      </c>
    </row>
    <row r="8" spans="1:27" ht="15" customHeight="1" x14ac:dyDescent="0.2">
      <c r="A8">
        <f>IF(ISBLANK(#REF!),"",ROW())</f>
        <v>8</v>
      </c>
      <c r="B8" t="e">
        <f>MATCH(#REF!,'[1]Fichier Nuance'!G$1:G$65536,0)</f>
        <v>#REF!</v>
      </c>
      <c r="C8" s="17" t="s">
        <v>15</v>
      </c>
      <c r="D8" s="8">
        <v>7</v>
      </c>
      <c r="E8" s="9">
        <v>736.85</v>
      </c>
      <c r="F8" s="10">
        <v>631.58000000000004</v>
      </c>
      <c r="G8" s="8">
        <v>4</v>
      </c>
      <c r="H8" s="9">
        <v>421.06</v>
      </c>
      <c r="I8" s="10">
        <v>378.95</v>
      </c>
      <c r="J8" s="8">
        <v>0</v>
      </c>
      <c r="K8" s="9">
        <v>0</v>
      </c>
      <c r="L8" s="10">
        <v>0</v>
      </c>
      <c r="M8" s="8">
        <v>0</v>
      </c>
      <c r="N8" s="9">
        <v>-9.9999999998772182E-3</v>
      </c>
      <c r="O8" s="10">
        <v>0</v>
      </c>
      <c r="P8" s="8">
        <v>14</v>
      </c>
      <c r="Q8" s="9">
        <v>2</v>
      </c>
      <c r="R8" s="10">
        <v>20</v>
      </c>
      <c r="S8" s="8">
        <v>28</v>
      </c>
      <c r="T8" s="9">
        <v>28</v>
      </c>
      <c r="U8" s="10">
        <v>15</v>
      </c>
      <c r="V8" s="11">
        <v>0</v>
      </c>
      <c r="W8" s="12">
        <v>0</v>
      </c>
      <c r="X8" s="13">
        <v>0</v>
      </c>
      <c r="Y8" s="8">
        <v>5</v>
      </c>
      <c r="Z8" s="9">
        <v>9</v>
      </c>
      <c r="AA8" s="10">
        <v>4</v>
      </c>
    </row>
    <row r="9" spans="1:27" ht="15" customHeight="1" x14ac:dyDescent="0.2">
      <c r="A9">
        <f>IF(ISBLANK(#REF!),"",ROW())</f>
        <v>9</v>
      </c>
      <c r="B9" t="e">
        <f>MATCH(#REF!,'[1]Fichier Nuance'!G$1:G$65536,0)</f>
        <v>#REF!</v>
      </c>
      <c r="C9" s="17" t="s">
        <v>16</v>
      </c>
      <c r="D9" s="8">
        <v>3</v>
      </c>
      <c r="E9" s="9">
        <v>259.64999999999998</v>
      </c>
      <c r="F9" s="10">
        <v>242.34</v>
      </c>
      <c r="G9" s="8">
        <v>1</v>
      </c>
      <c r="H9" s="9">
        <v>86.55</v>
      </c>
      <c r="I9" s="10">
        <v>69.239999999999995</v>
      </c>
      <c r="J9" s="8">
        <v>0</v>
      </c>
      <c r="K9" s="9">
        <v>0</v>
      </c>
      <c r="L9" s="10">
        <v>0</v>
      </c>
      <c r="M9" s="8">
        <v>0</v>
      </c>
      <c r="N9" s="9">
        <v>0</v>
      </c>
      <c r="O9" s="10">
        <v>0</v>
      </c>
      <c r="P9" s="8">
        <v>41</v>
      </c>
      <c r="Q9" s="9">
        <v>19</v>
      </c>
      <c r="R9" s="10">
        <v>1</v>
      </c>
      <c r="S9" s="8">
        <v>51</v>
      </c>
      <c r="T9" s="9">
        <v>14</v>
      </c>
      <c r="U9" s="10">
        <v>26</v>
      </c>
      <c r="V9" s="11">
        <v>4</v>
      </c>
      <c r="W9" s="12">
        <v>271.39999999999998</v>
      </c>
      <c r="X9" s="13">
        <v>271.41999999999996</v>
      </c>
      <c r="Y9" s="8">
        <v>6</v>
      </c>
      <c r="Z9" s="9">
        <v>7</v>
      </c>
      <c r="AA9" s="10">
        <v>1</v>
      </c>
    </row>
    <row r="10" spans="1:27" ht="15" customHeight="1" x14ac:dyDescent="0.2">
      <c r="A10">
        <f>IF(ISBLANK(#REF!),"",ROW())</f>
        <v>10</v>
      </c>
      <c r="B10" t="e">
        <f>MATCH(#REF!,'[1]Fichier Nuance'!G$1:G$65536,0)</f>
        <v>#REF!</v>
      </c>
      <c r="C10" s="17" t="s">
        <v>17</v>
      </c>
      <c r="D10" s="8">
        <v>0</v>
      </c>
      <c r="E10" s="9">
        <v>0</v>
      </c>
      <c r="F10" s="10">
        <v>0</v>
      </c>
      <c r="G10" s="8">
        <v>0</v>
      </c>
      <c r="H10" s="9">
        <v>0</v>
      </c>
      <c r="I10" s="10">
        <v>0</v>
      </c>
      <c r="J10" s="8">
        <v>0</v>
      </c>
      <c r="K10" s="9">
        <v>0</v>
      </c>
      <c r="L10" s="10">
        <v>0</v>
      </c>
      <c r="M10" s="8">
        <v>0</v>
      </c>
      <c r="N10" s="9">
        <v>0</v>
      </c>
      <c r="O10" s="10">
        <v>0</v>
      </c>
      <c r="P10" s="8">
        <v>31</v>
      </c>
      <c r="Q10" s="9">
        <v>11</v>
      </c>
      <c r="R10" s="10">
        <v>27</v>
      </c>
      <c r="S10" s="8">
        <v>48</v>
      </c>
      <c r="T10" s="9">
        <v>39</v>
      </c>
      <c r="U10" s="10">
        <v>66</v>
      </c>
      <c r="V10" s="11">
        <v>0</v>
      </c>
      <c r="W10" s="12">
        <v>0</v>
      </c>
      <c r="X10" s="13">
        <v>0</v>
      </c>
      <c r="Y10" s="8">
        <v>8</v>
      </c>
      <c r="Z10" s="9">
        <v>8</v>
      </c>
      <c r="AA10" s="10">
        <v>8</v>
      </c>
    </row>
    <row r="11" spans="1:27" ht="15" customHeight="1" x14ac:dyDescent="0.2">
      <c r="A11">
        <f>IF(ISBLANK(#REF!),"",ROW())</f>
        <v>11</v>
      </c>
      <c r="B11" t="e">
        <f>MATCH(#REF!,'[1]Fichier Nuance'!G$1:G$65536,0)</f>
        <v>#REF!</v>
      </c>
      <c r="C11" s="17" t="s">
        <v>18</v>
      </c>
      <c r="D11" s="8">
        <v>0</v>
      </c>
      <c r="E11" s="9">
        <v>0</v>
      </c>
      <c r="F11" s="10">
        <v>0</v>
      </c>
      <c r="G11" s="8">
        <v>0</v>
      </c>
      <c r="H11" s="9">
        <v>0</v>
      </c>
      <c r="I11" s="10">
        <v>0</v>
      </c>
      <c r="J11" s="8">
        <v>0</v>
      </c>
      <c r="K11" s="9">
        <v>0</v>
      </c>
      <c r="L11" s="10">
        <v>0</v>
      </c>
      <c r="M11" s="8">
        <v>0</v>
      </c>
      <c r="N11" s="9">
        <v>0</v>
      </c>
      <c r="O11" s="10">
        <v>0</v>
      </c>
      <c r="P11" s="8">
        <v>30</v>
      </c>
      <c r="Q11" s="9">
        <v>5</v>
      </c>
      <c r="R11" s="10">
        <v>46</v>
      </c>
      <c r="S11" s="8">
        <v>73</v>
      </c>
      <c r="T11" s="9">
        <v>63</v>
      </c>
      <c r="U11" s="10">
        <v>29</v>
      </c>
      <c r="V11" s="11">
        <v>0</v>
      </c>
      <c r="W11" s="12">
        <v>0</v>
      </c>
      <c r="X11" s="13">
        <v>0</v>
      </c>
      <c r="Y11" s="8">
        <v>5</v>
      </c>
      <c r="Z11" s="9">
        <v>9</v>
      </c>
      <c r="AA11" s="10">
        <v>4</v>
      </c>
    </row>
    <row r="12" spans="1:27" ht="15" customHeight="1" x14ac:dyDescent="0.2">
      <c r="A12">
        <f>IF(ISBLANK(#REF!),"",ROW())</f>
        <v>12</v>
      </c>
      <c r="B12" t="e">
        <f>MATCH(#REF!,'[1]Fichier Nuance'!G$1:G$65536,0)</f>
        <v>#REF!</v>
      </c>
      <c r="C12" s="17" t="s">
        <v>19</v>
      </c>
      <c r="D12" s="8">
        <v>0</v>
      </c>
      <c r="E12" s="9">
        <v>0</v>
      </c>
      <c r="F12" s="10">
        <v>0</v>
      </c>
      <c r="G12" s="8">
        <v>0</v>
      </c>
      <c r="H12" s="9">
        <v>0</v>
      </c>
      <c r="I12" s="10">
        <v>0</v>
      </c>
      <c r="J12" s="8">
        <v>0</v>
      </c>
      <c r="K12" s="9">
        <v>0</v>
      </c>
      <c r="L12" s="10">
        <v>0</v>
      </c>
      <c r="M12" s="8">
        <v>0</v>
      </c>
      <c r="N12" s="9">
        <v>0</v>
      </c>
      <c r="O12" s="10">
        <v>0</v>
      </c>
      <c r="P12" s="8">
        <v>5</v>
      </c>
      <c r="Q12" s="9">
        <v>50</v>
      </c>
      <c r="R12" s="10">
        <v>11</v>
      </c>
      <c r="S12" s="8">
        <v>2</v>
      </c>
      <c r="T12" s="9">
        <v>72</v>
      </c>
      <c r="U12" s="10">
        <v>72</v>
      </c>
      <c r="V12" s="11">
        <v>0</v>
      </c>
      <c r="W12" s="12">
        <v>0</v>
      </c>
      <c r="X12" s="13">
        <v>0</v>
      </c>
      <c r="Y12" s="8">
        <v>8</v>
      </c>
      <c r="Z12" s="9">
        <v>5</v>
      </c>
      <c r="AA12" s="10">
        <v>7</v>
      </c>
    </row>
    <row r="13" spans="1:27" ht="15" customHeight="1" x14ac:dyDescent="0.2">
      <c r="A13">
        <f>IF(ISBLANK(#REF!),"",ROW())</f>
        <v>13</v>
      </c>
      <c r="B13" t="e">
        <f>MATCH(#REF!,'[1]Fichier Nuance'!G$1:G$65536,0)</f>
        <v>#REF!</v>
      </c>
      <c r="C13" s="17" t="s">
        <v>20</v>
      </c>
      <c r="D13" s="8">
        <v>1</v>
      </c>
      <c r="E13" s="9">
        <v>30.96</v>
      </c>
      <c r="F13" s="10">
        <v>30.96</v>
      </c>
      <c r="G13" s="8">
        <v>6</v>
      </c>
      <c r="H13" s="9">
        <v>185.76</v>
      </c>
      <c r="I13" s="10">
        <v>154.80000000000001</v>
      </c>
      <c r="J13" s="8">
        <v>0</v>
      </c>
      <c r="K13" s="9">
        <v>0</v>
      </c>
      <c r="L13" s="10">
        <v>0</v>
      </c>
      <c r="M13" s="8">
        <v>0</v>
      </c>
      <c r="N13" s="9">
        <v>0</v>
      </c>
      <c r="O13" s="10">
        <v>0</v>
      </c>
      <c r="P13" s="8">
        <v>27</v>
      </c>
      <c r="Q13" s="9">
        <v>5</v>
      </c>
      <c r="R13" s="10">
        <v>43</v>
      </c>
      <c r="S13" s="8">
        <v>49</v>
      </c>
      <c r="T13" s="9">
        <v>69</v>
      </c>
      <c r="U13" s="10">
        <v>60</v>
      </c>
      <c r="V13" s="11">
        <v>0</v>
      </c>
      <c r="W13" s="12">
        <v>0</v>
      </c>
      <c r="X13" s="13">
        <v>0</v>
      </c>
      <c r="Y13" s="8">
        <v>2</v>
      </c>
      <c r="Z13" s="9">
        <v>1</v>
      </c>
      <c r="AA13" s="10">
        <v>8</v>
      </c>
    </row>
    <row r="14" spans="1:27" ht="15" customHeight="1" x14ac:dyDescent="0.2">
      <c r="A14">
        <f>IF(ISBLANK(#REF!),"",ROW())</f>
        <v>14</v>
      </c>
      <c r="B14" t="e">
        <f>MATCH(#REF!,'[1]Fichier Nuance'!G$1:G$65536,0)</f>
        <v>#REF!</v>
      </c>
      <c r="C14" s="17" t="s">
        <v>21</v>
      </c>
      <c r="D14" s="8">
        <v>4</v>
      </c>
      <c r="E14" s="9">
        <v>123.84</v>
      </c>
      <c r="F14" s="10">
        <v>105.26</v>
      </c>
      <c r="G14" s="8">
        <v>0</v>
      </c>
      <c r="H14" s="9">
        <v>0</v>
      </c>
      <c r="I14" s="10">
        <v>0</v>
      </c>
      <c r="J14" s="8">
        <v>0</v>
      </c>
      <c r="K14" s="9">
        <v>0</v>
      </c>
      <c r="L14" s="10">
        <v>0</v>
      </c>
      <c r="M14" s="8">
        <v>0</v>
      </c>
      <c r="N14" s="9">
        <v>0</v>
      </c>
      <c r="O14" s="10">
        <v>0</v>
      </c>
      <c r="P14" s="8">
        <v>5</v>
      </c>
      <c r="Q14" s="9">
        <v>9</v>
      </c>
      <c r="R14" s="10">
        <v>44</v>
      </c>
      <c r="S14" s="8">
        <v>44</v>
      </c>
      <c r="T14" s="9">
        <v>35</v>
      </c>
      <c r="U14" s="10">
        <v>36</v>
      </c>
      <c r="V14" s="11">
        <v>0</v>
      </c>
      <c r="W14" s="12">
        <v>0</v>
      </c>
      <c r="X14" s="13">
        <v>0</v>
      </c>
      <c r="Y14" s="8">
        <v>10</v>
      </c>
      <c r="Z14" s="9">
        <v>8</v>
      </c>
      <c r="AA14" s="10">
        <v>3</v>
      </c>
    </row>
    <row r="15" spans="1:27" ht="15" customHeight="1" x14ac:dyDescent="0.2">
      <c r="A15">
        <f>IF(ISBLANK(#REF!),"",ROW())</f>
        <v>15</v>
      </c>
      <c r="B15" t="e">
        <f>MATCH(#REF!,'[1]Fichier Nuance'!G$1:G$65536,0)</f>
        <v>#REF!</v>
      </c>
      <c r="C15" s="17" t="s">
        <v>22</v>
      </c>
      <c r="D15" s="8">
        <v>2</v>
      </c>
      <c r="E15" s="9">
        <v>61.92</v>
      </c>
      <c r="F15" s="10">
        <v>55.73</v>
      </c>
      <c r="G15" s="8">
        <v>2</v>
      </c>
      <c r="H15" s="9">
        <v>61.92</v>
      </c>
      <c r="I15" s="10">
        <v>49.54</v>
      </c>
      <c r="J15" s="8">
        <v>0</v>
      </c>
      <c r="K15" s="9">
        <v>0</v>
      </c>
      <c r="L15" s="10">
        <v>0</v>
      </c>
      <c r="M15" s="8">
        <v>0</v>
      </c>
      <c r="N15" s="9">
        <v>0</v>
      </c>
      <c r="O15" s="10">
        <v>-9.9999999999909051E-3</v>
      </c>
      <c r="P15" s="8">
        <v>19</v>
      </c>
      <c r="Q15" s="9">
        <v>13</v>
      </c>
      <c r="R15" s="10">
        <v>20</v>
      </c>
      <c r="S15" s="8">
        <v>54</v>
      </c>
      <c r="T15" s="9">
        <v>9</v>
      </c>
      <c r="U15" s="10">
        <v>8</v>
      </c>
      <c r="V15" s="11">
        <v>0</v>
      </c>
      <c r="W15" s="12">
        <v>0</v>
      </c>
      <c r="X15" s="13">
        <v>0</v>
      </c>
      <c r="Y15" s="8">
        <v>7</v>
      </c>
      <c r="Z15" s="9">
        <v>10</v>
      </c>
      <c r="AA15" s="10">
        <v>7</v>
      </c>
    </row>
    <row r="16" spans="1:27" ht="15" customHeight="1" x14ac:dyDescent="0.2">
      <c r="A16">
        <f>IF(ISBLANK(#REF!),"",ROW())</f>
        <v>16</v>
      </c>
      <c r="B16" t="e">
        <f>MATCH(#REF!,'[1]Fichier Nuance'!G$1:G$65536,0)</f>
        <v>#REF!</v>
      </c>
      <c r="C16" s="17" t="s">
        <v>23</v>
      </c>
      <c r="D16" s="8">
        <v>6</v>
      </c>
      <c r="E16" s="9">
        <v>185.76</v>
      </c>
      <c r="F16" s="10">
        <v>154.80000000000001</v>
      </c>
      <c r="G16" s="8">
        <v>3</v>
      </c>
      <c r="H16" s="9">
        <v>92.88</v>
      </c>
      <c r="I16" s="10">
        <v>80.5</v>
      </c>
      <c r="J16" s="8">
        <v>0</v>
      </c>
      <c r="K16" s="9">
        <v>0</v>
      </c>
      <c r="L16" s="10">
        <v>0</v>
      </c>
      <c r="M16" s="8">
        <v>0</v>
      </c>
      <c r="N16" s="9">
        <v>0</v>
      </c>
      <c r="O16" s="10">
        <v>0</v>
      </c>
      <c r="P16" s="8">
        <v>8</v>
      </c>
      <c r="Q16" s="9">
        <v>45</v>
      </c>
      <c r="R16" s="10">
        <v>20</v>
      </c>
      <c r="S16" s="8">
        <v>50</v>
      </c>
      <c r="T16" s="9">
        <v>28</v>
      </c>
      <c r="U16" s="10">
        <v>35</v>
      </c>
      <c r="V16" s="11">
        <v>0</v>
      </c>
      <c r="W16" s="12">
        <v>0</v>
      </c>
      <c r="X16" s="13">
        <v>0</v>
      </c>
      <c r="Y16" s="8">
        <v>3</v>
      </c>
      <c r="Z16" s="9">
        <v>10</v>
      </c>
      <c r="AA16" s="10">
        <v>3</v>
      </c>
    </row>
    <row r="17" spans="1:27" ht="15" customHeight="1" x14ac:dyDescent="0.2">
      <c r="A17">
        <f>IF(ISBLANK(#REF!),"",ROW())</f>
        <v>17</v>
      </c>
      <c r="B17" t="e">
        <f>MATCH(#REF!,'[1]Fichier Nuance'!G$1:G$65536,0)</f>
        <v>#REF!</v>
      </c>
      <c r="C17" s="17" t="s">
        <v>24</v>
      </c>
      <c r="D17" s="8">
        <v>4</v>
      </c>
      <c r="E17" s="9">
        <v>123.84</v>
      </c>
      <c r="F17" s="10">
        <v>117.65</v>
      </c>
      <c r="G17" s="8">
        <v>1</v>
      </c>
      <c r="H17" s="9">
        <v>30.96</v>
      </c>
      <c r="I17" s="10">
        <v>24.77</v>
      </c>
      <c r="J17" s="8">
        <v>0</v>
      </c>
      <c r="K17" s="9">
        <v>0</v>
      </c>
      <c r="L17" s="10">
        <v>0</v>
      </c>
      <c r="M17" s="8">
        <v>0</v>
      </c>
      <c r="N17" s="9">
        <v>0</v>
      </c>
      <c r="O17" s="10">
        <v>0</v>
      </c>
      <c r="P17" s="8">
        <v>17</v>
      </c>
      <c r="Q17" s="9">
        <v>28</v>
      </c>
      <c r="R17" s="10">
        <v>46</v>
      </c>
      <c r="S17" s="8">
        <v>31</v>
      </c>
      <c r="T17" s="9">
        <v>70</v>
      </c>
      <c r="U17" s="10">
        <v>69</v>
      </c>
      <c r="V17" s="11">
        <v>0</v>
      </c>
      <c r="W17" s="12">
        <v>0</v>
      </c>
      <c r="X17" s="13">
        <v>0</v>
      </c>
      <c r="Y17" s="8">
        <v>8</v>
      </c>
      <c r="Z17" s="9">
        <v>5</v>
      </c>
      <c r="AA17" s="10">
        <v>5</v>
      </c>
    </row>
    <row r="18" spans="1:27" ht="15" customHeight="1" x14ac:dyDescent="0.2">
      <c r="A18">
        <f>IF(ISBLANK(#REF!),"",ROW())</f>
        <v>18</v>
      </c>
      <c r="B18" t="e">
        <f>MATCH(#REF!,'[1]Fichier Nuance'!G$1:G$65536,0)</f>
        <v>#REF!</v>
      </c>
      <c r="C18" s="17" t="s">
        <v>25</v>
      </c>
      <c r="D18" s="8">
        <v>6</v>
      </c>
      <c r="E18" s="9">
        <v>185.76</v>
      </c>
      <c r="F18" s="10">
        <v>160.99</v>
      </c>
      <c r="G18" s="8">
        <v>1</v>
      </c>
      <c r="H18" s="9">
        <v>30.96</v>
      </c>
      <c r="I18" s="10">
        <v>30.96</v>
      </c>
      <c r="J18" s="8">
        <v>0</v>
      </c>
      <c r="K18" s="9">
        <v>0</v>
      </c>
      <c r="L18" s="10">
        <v>0</v>
      </c>
      <c r="M18" s="8">
        <v>0</v>
      </c>
      <c r="N18" s="9">
        <v>0</v>
      </c>
      <c r="O18" s="10">
        <v>0</v>
      </c>
      <c r="P18" s="8">
        <v>31</v>
      </c>
      <c r="Q18" s="9">
        <v>12</v>
      </c>
      <c r="R18" s="10">
        <v>31</v>
      </c>
      <c r="S18" s="8">
        <v>67</v>
      </c>
      <c r="T18" s="9">
        <v>7</v>
      </c>
      <c r="U18" s="10">
        <v>9</v>
      </c>
      <c r="V18" s="11">
        <v>0</v>
      </c>
      <c r="W18" s="12">
        <v>0</v>
      </c>
      <c r="X18" s="13">
        <v>0</v>
      </c>
      <c r="Y18" s="8">
        <v>2</v>
      </c>
      <c r="Z18" s="9">
        <v>1</v>
      </c>
      <c r="AA18" s="10">
        <v>1</v>
      </c>
    </row>
    <row r="19" spans="1:27" ht="15" customHeight="1" x14ac:dyDescent="0.2">
      <c r="A19">
        <f>IF(ISBLANK(#REF!),"",ROW())</f>
        <v>19</v>
      </c>
      <c r="B19" t="e">
        <f>MATCH(#REF!,'[1]Fichier Nuance'!G$1:G$65536,0)</f>
        <v>#REF!</v>
      </c>
      <c r="C19" s="17" t="s">
        <v>26</v>
      </c>
      <c r="D19" s="8">
        <v>2</v>
      </c>
      <c r="E19" s="9">
        <v>61.92</v>
      </c>
      <c r="F19" s="10">
        <v>61.92</v>
      </c>
      <c r="G19" s="8">
        <v>3</v>
      </c>
      <c r="H19" s="9">
        <v>89.78</v>
      </c>
      <c r="I19" s="10">
        <v>71.83</v>
      </c>
      <c r="J19" s="8">
        <v>0</v>
      </c>
      <c r="K19" s="9">
        <v>0</v>
      </c>
      <c r="L19" s="10">
        <v>0</v>
      </c>
      <c r="M19" s="8">
        <v>0</v>
      </c>
      <c r="N19" s="9">
        <v>0</v>
      </c>
      <c r="O19" s="10">
        <v>0</v>
      </c>
      <c r="P19" s="8">
        <v>5</v>
      </c>
      <c r="Q19" s="9">
        <v>17</v>
      </c>
      <c r="R19" s="10">
        <v>2</v>
      </c>
      <c r="S19" s="8">
        <v>34</v>
      </c>
      <c r="T19" s="9">
        <v>56</v>
      </c>
      <c r="U19" s="10">
        <v>72</v>
      </c>
      <c r="V19" s="11">
        <v>0</v>
      </c>
      <c r="W19" s="12">
        <v>0</v>
      </c>
      <c r="X19" s="13">
        <v>0</v>
      </c>
      <c r="Y19" s="8">
        <v>6</v>
      </c>
      <c r="Z19" s="9">
        <v>7</v>
      </c>
      <c r="AA19" s="10">
        <v>1</v>
      </c>
    </row>
    <row r="20" spans="1:27" ht="15" customHeight="1" x14ac:dyDescent="0.2">
      <c r="A20">
        <f>IF(ISBLANK(#REF!),"",ROW())</f>
        <v>20</v>
      </c>
      <c r="B20" t="e">
        <f>MATCH(#REF!,'[1]Fichier Nuance'!G$1:G$65536,0)</f>
        <v>#REF!</v>
      </c>
      <c r="C20" s="17" t="s">
        <v>27</v>
      </c>
      <c r="D20" s="8">
        <v>3</v>
      </c>
      <c r="E20" s="9">
        <v>92.88</v>
      </c>
      <c r="F20" s="10">
        <v>80.5</v>
      </c>
      <c r="G20" s="8">
        <v>3</v>
      </c>
      <c r="H20" s="9">
        <v>92.88</v>
      </c>
      <c r="I20" s="10">
        <v>80.5</v>
      </c>
      <c r="J20" s="8">
        <v>0</v>
      </c>
      <c r="K20" s="9">
        <v>0</v>
      </c>
      <c r="L20" s="10">
        <v>0</v>
      </c>
      <c r="M20" s="8">
        <v>0</v>
      </c>
      <c r="N20" s="9">
        <v>0</v>
      </c>
      <c r="O20" s="10">
        <v>-9.9999999999909051E-3</v>
      </c>
      <c r="P20" s="8">
        <v>20</v>
      </c>
      <c r="Q20" s="9">
        <v>24</v>
      </c>
      <c r="R20" s="10">
        <v>32</v>
      </c>
      <c r="S20" s="8">
        <v>51</v>
      </c>
      <c r="T20" s="9">
        <v>17</v>
      </c>
      <c r="U20" s="10">
        <v>46</v>
      </c>
      <c r="V20" s="11">
        <v>0</v>
      </c>
      <c r="W20" s="12">
        <v>0</v>
      </c>
      <c r="X20" s="13">
        <v>0</v>
      </c>
      <c r="Y20" s="8">
        <v>5</v>
      </c>
      <c r="Z20" s="9">
        <v>10</v>
      </c>
      <c r="AA20" s="10">
        <v>6</v>
      </c>
    </row>
    <row r="21" spans="1:27" ht="15" customHeight="1" x14ac:dyDescent="0.2">
      <c r="A21">
        <f>IF(ISBLANK(#REF!),"",ROW())</f>
        <v>21</v>
      </c>
      <c r="B21" t="e">
        <f>MATCH(#REF!,'[1]Fichier Nuance'!G$1:G$65536,0)</f>
        <v>#REF!</v>
      </c>
      <c r="C21" s="17" t="s">
        <v>28</v>
      </c>
      <c r="D21" s="8">
        <v>4</v>
      </c>
      <c r="E21" s="9">
        <v>120.74</v>
      </c>
      <c r="F21" s="10">
        <v>108.98</v>
      </c>
      <c r="G21" s="8">
        <v>2</v>
      </c>
      <c r="H21" s="9">
        <v>61.92</v>
      </c>
      <c r="I21" s="10">
        <v>49.54</v>
      </c>
      <c r="J21" s="8">
        <v>0</v>
      </c>
      <c r="K21" s="9">
        <v>0</v>
      </c>
      <c r="L21" s="10">
        <v>0</v>
      </c>
      <c r="M21" s="8">
        <v>0</v>
      </c>
      <c r="N21" s="9">
        <v>0</v>
      </c>
      <c r="O21" s="10">
        <v>0</v>
      </c>
      <c r="P21" s="8">
        <v>18</v>
      </c>
      <c r="Q21" s="9">
        <v>45</v>
      </c>
      <c r="R21" s="10">
        <v>12</v>
      </c>
      <c r="S21" s="8">
        <v>27</v>
      </c>
      <c r="T21" s="9">
        <v>66</v>
      </c>
      <c r="U21" s="10">
        <v>20</v>
      </c>
      <c r="V21" s="11">
        <v>0</v>
      </c>
      <c r="W21" s="12">
        <v>0</v>
      </c>
      <c r="X21" s="13">
        <v>0</v>
      </c>
      <c r="Y21" s="8">
        <v>5</v>
      </c>
      <c r="Z21" s="9">
        <v>8</v>
      </c>
      <c r="AA21" s="10">
        <v>9</v>
      </c>
    </row>
    <row r="22" spans="1:27" ht="15" customHeight="1" x14ac:dyDescent="0.2">
      <c r="A22">
        <f>IF(ISBLANK(#REF!),"",ROW())</f>
        <v>22</v>
      </c>
      <c r="B22" t="e">
        <f>MATCH(#REF!,'[1]Fichier Nuance'!G$1:G$65536,0)</f>
        <v>#REF!</v>
      </c>
      <c r="C22" s="17" t="s">
        <v>29</v>
      </c>
      <c r="D22" s="8">
        <v>7</v>
      </c>
      <c r="E22" s="9">
        <v>216.72</v>
      </c>
      <c r="F22" s="10">
        <v>191.95</v>
      </c>
      <c r="G22" s="8">
        <v>3</v>
      </c>
      <c r="H22" s="9">
        <v>92.88</v>
      </c>
      <c r="I22" s="10">
        <v>74.3</v>
      </c>
      <c r="J22" s="8">
        <v>0</v>
      </c>
      <c r="K22" s="9">
        <v>0</v>
      </c>
      <c r="L22" s="10">
        <v>0</v>
      </c>
      <c r="M22" s="8">
        <v>0</v>
      </c>
      <c r="N22" s="9">
        <v>0</v>
      </c>
      <c r="O22" s="10">
        <v>9.9999999999909051E-3</v>
      </c>
      <c r="P22" s="8">
        <v>22</v>
      </c>
      <c r="Q22" s="9">
        <v>44</v>
      </c>
      <c r="R22" s="10">
        <v>36</v>
      </c>
      <c r="S22" s="8">
        <v>70</v>
      </c>
      <c r="T22" s="9">
        <v>75</v>
      </c>
      <c r="U22" s="10">
        <v>62</v>
      </c>
      <c r="V22" s="11">
        <v>0</v>
      </c>
      <c r="W22" s="12">
        <v>0</v>
      </c>
      <c r="X22" s="13">
        <v>0</v>
      </c>
      <c r="Y22" s="8">
        <v>8</v>
      </c>
      <c r="Z22" s="9">
        <v>10</v>
      </c>
      <c r="AA22" s="10">
        <v>2</v>
      </c>
    </row>
    <row r="23" spans="1:27" ht="15" customHeight="1" x14ac:dyDescent="0.2">
      <c r="A23">
        <f>IF(ISBLANK(#REF!),"",ROW())</f>
        <v>23</v>
      </c>
      <c r="B23" t="e">
        <f>MATCH(#REF!,'[1]Fichier Nuance'!G$1:G$65536,0)</f>
        <v>#REF!</v>
      </c>
      <c r="C23" s="17" t="s">
        <v>30</v>
      </c>
      <c r="D23" s="8">
        <v>5</v>
      </c>
      <c r="E23" s="9">
        <v>154.80000000000001</v>
      </c>
      <c r="F23" s="10">
        <v>123.84</v>
      </c>
      <c r="G23" s="8">
        <v>1</v>
      </c>
      <c r="H23" s="9">
        <v>30.96</v>
      </c>
      <c r="I23" s="10">
        <v>24.77</v>
      </c>
      <c r="J23" s="8">
        <v>0</v>
      </c>
      <c r="K23" s="9">
        <v>0</v>
      </c>
      <c r="L23" s="10">
        <v>0</v>
      </c>
      <c r="M23" s="8">
        <v>0</v>
      </c>
      <c r="N23" s="9">
        <v>0</v>
      </c>
      <c r="O23" s="10">
        <v>0</v>
      </c>
      <c r="P23" s="8">
        <v>8</v>
      </c>
      <c r="Q23" s="9">
        <v>23</v>
      </c>
      <c r="R23" s="10">
        <v>21</v>
      </c>
      <c r="S23" s="8">
        <v>13</v>
      </c>
      <c r="T23" s="9">
        <v>15</v>
      </c>
      <c r="U23" s="10">
        <v>62</v>
      </c>
      <c r="V23" s="11">
        <v>0</v>
      </c>
      <c r="W23" s="12">
        <v>0</v>
      </c>
      <c r="X23" s="13">
        <v>0</v>
      </c>
      <c r="Y23" s="8">
        <v>1</v>
      </c>
      <c r="Z23" s="9">
        <v>1</v>
      </c>
      <c r="AA23" s="10">
        <v>9</v>
      </c>
    </row>
    <row r="24" spans="1:27" ht="15" customHeight="1" x14ac:dyDescent="0.2">
      <c r="A24">
        <f>IF(ISBLANK(#REF!),"",ROW())</f>
        <v>24</v>
      </c>
      <c r="B24" t="e">
        <f>MATCH(#REF!,'[1]Fichier Nuance'!G$1:G$65536,0)</f>
        <v>#REF!</v>
      </c>
      <c r="C24" s="17" t="s">
        <v>31</v>
      </c>
      <c r="D24" s="8">
        <v>0</v>
      </c>
      <c r="E24" s="9">
        <v>0</v>
      </c>
      <c r="F24" s="10">
        <v>0</v>
      </c>
      <c r="G24" s="8">
        <v>0</v>
      </c>
      <c r="H24" s="9">
        <v>0</v>
      </c>
      <c r="I24" s="10">
        <v>0</v>
      </c>
      <c r="J24" s="8">
        <v>0</v>
      </c>
      <c r="K24" s="9">
        <v>0</v>
      </c>
      <c r="L24" s="10">
        <v>0</v>
      </c>
      <c r="M24" s="8">
        <v>0</v>
      </c>
      <c r="N24" s="9">
        <v>0</v>
      </c>
      <c r="O24" s="10">
        <v>0</v>
      </c>
      <c r="P24" s="8">
        <v>43</v>
      </c>
      <c r="Q24" s="9">
        <v>22</v>
      </c>
      <c r="R24" s="10">
        <v>6</v>
      </c>
      <c r="S24" s="8">
        <v>1</v>
      </c>
      <c r="T24" s="9">
        <v>52</v>
      </c>
      <c r="U24" s="10">
        <v>8</v>
      </c>
      <c r="V24" s="11">
        <v>0</v>
      </c>
      <c r="W24" s="12">
        <v>0</v>
      </c>
      <c r="X24" s="13">
        <v>0</v>
      </c>
      <c r="Y24" s="8">
        <v>7</v>
      </c>
      <c r="Z24" s="9">
        <v>3</v>
      </c>
      <c r="AA24" s="10">
        <v>8</v>
      </c>
    </row>
    <row r="25" spans="1:27" ht="15" customHeight="1" x14ac:dyDescent="0.2">
      <c r="A25">
        <f>IF(ISBLANK(#REF!),"",ROW())</f>
        <v>25</v>
      </c>
      <c r="B25" t="e">
        <f>MATCH(#REF!,'[1]Fichier Nuance'!G$1:G$65536,0)</f>
        <v>#REF!</v>
      </c>
      <c r="C25" s="17" t="s">
        <v>32</v>
      </c>
      <c r="D25" s="8">
        <v>5</v>
      </c>
      <c r="E25" s="9">
        <v>154.80000000000001</v>
      </c>
      <c r="F25" s="10">
        <v>142.41999999999999</v>
      </c>
      <c r="G25" s="8">
        <v>5</v>
      </c>
      <c r="H25" s="9">
        <v>154.80000000000001</v>
      </c>
      <c r="I25" s="10">
        <v>123.84</v>
      </c>
      <c r="J25" s="8">
        <v>0</v>
      </c>
      <c r="K25" s="9">
        <v>0</v>
      </c>
      <c r="L25" s="10">
        <v>0</v>
      </c>
      <c r="M25" s="8">
        <v>0</v>
      </c>
      <c r="N25" s="9">
        <v>0</v>
      </c>
      <c r="O25" s="10">
        <v>0</v>
      </c>
      <c r="P25" s="8">
        <v>28</v>
      </c>
      <c r="Q25" s="9">
        <v>8</v>
      </c>
      <c r="R25" s="10">
        <v>8</v>
      </c>
      <c r="S25" s="8">
        <v>11</v>
      </c>
      <c r="T25" s="9">
        <v>8</v>
      </c>
      <c r="U25" s="10">
        <v>41</v>
      </c>
      <c r="V25" s="11">
        <v>0</v>
      </c>
      <c r="W25" s="12">
        <v>0</v>
      </c>
      <c r="X25" s="13">
        <v>0</v>
      </c>
      <c r="Y25" s="8">
        <v>2</v>
      </c>
      <c r="Z25" s="9">
        <v>2</v>
      </c>
      <c r="AA25" s="10">
        <v>7</v>
      </c>
    </row>
    <row r="26" spans="1:27" ht="15" customHeight="1" x14ac:dyDescent="0.2">
      <c r="A26">
        <f>IF(ISBLANK(#REF!),"",ROW())</f>
        <v>26</v>
      </c>
      <c r="B26" t="e">
        <f>MATCH(#REF!,'[1]Fichier Nuance'!G$1:G$65536,0)</f>
        <v>#REF!</v>
      </c>
      <c r="C26" s="17" t="s">
        <v>33</v>
      </c>
      <c r="D26" s="8">
        <v>8</v>
      </c>
      <c r="E26" s="9">
        <v>247.68</v>
      </c>
      <c r="F26" s="10">
        <v>222.91</v>
      </c>
      <c r="G26" s="8">
        <v>8</v>
      </c>
      <c r="H26" s="9">
        <v>247.68</v>
      </c>
      <c r="I26" s="10">
        <v>222.91</v>
      </c>
      <c r="J26" s="8">
        <v>0</v>
      </c>
      <c r="K26" s="9">
        <v>0</v>
      </c>
      <c r="L26" s="10">
        <v>0</v>
      </c>
      <c r="M26" s="8">
        <v>0</v>
      </c>
      <c r="N26" s="9">
        <v>0</v>
      </c>
      <c r="O26" s="10">
        <v>0</v>
      </c>
      <c r="P26" s="8">
        <v>44</v>
      </c>
      <c r="Q26" s="9">
        <v>33</v>
      </c>
      <c r="R26" s="10">
        <v>42</v>
      </c>
      <c r="S26" s="8">
        <v>63</v>
      </c>
      <c r="T26" s="9">
        <v>26</v>
      </c>
      <c r="U26" s="10">
        <v>69</v>
      </c>
      <c r="V26" s="11">
        <v>0</v>
      </c>
      <c r="W26" s="12">
        <v>0</v>
      </c>
      <c r="X26" s="13">
        <v>0</v>
      </c>
      <c r="Y26" s="8">
        <v>10</v>
      </c>
      <c r="Z26" s="9">
        <v>8</v>
      </c>
      <c r="AA26" s="10">
        <v>6</v>
      </c>
    </row>
    <row r="27" spans="1:27" ht="15" customHeight="1" x14ac:dyDescent="0.2">
      <c r="A27">
        <f>IF(ISBLANK(#REF!),"",ROW())</f>
        <v>27</v>
      </c>
      <c r="B27" t="e">
        <f>MATCH(#REF!,'[1]Fichier Nuance'!G$1:G$65536,0)</f>
        <v>#REF!</v>
      </c>
      <c r="C27" s="17" t="s">
        <v>34</v>
      </c>
      <c r="D27" s="8">
        <v>10</v>
      </c>
      <c r="E27" s="9">
        <v>306.5</v>
      </c>
      <c r="F27" s="10">
        <v>282.36</v>
      </c>
      <c r="G27" s="8">
        <v>5</v>
      </c>
      <c r="H27" s="9">
        <v>154.80000000000001</v>
      </c>
      <c r="I27" s="10">
        <v>123.84</v>
      </c>
      <c r="J27" s="8">
        <v>0</v>
      </c>
      <c r="K27" s="9">
        <v>0</v>
      </c>
      <c r="L27" s="10">
        <v>0</v>
      </c>
      <c r="M27" s="8">
        <v>0</v>
      </c>
      <c r="N27" s="9">
        <v>0</v>
      </c>
      <c r="O27" s="10">
        <v>0</v>
      </c>
      <c r="P27" s="8">
        <v>36</v>
      </c>
      <c r="Q27" s="9">
        <v>6</v>
      </c>
      <c r="R27" s="10">
        <v>6</v>
      </c>
      <c r="S27" s="8">
        <v>46</v>
      </c>
      <c r="T27" s="9">
        <v>15</v>
      </c>
      <c r="U27" s="10">
        <v>64</v>
      </c>
      <c r="V27" s="11">
        <v>0</v>
      </c>
      <c r="W27" s="12">
        <v>0</v>
      </c>
      <c r="X27" s="13">
        <v>0</v>
      </c>
      <c r="Y27" s="8">
        <v>8</v>
      </c>
      <c r="Z27" s="9">
        <v>3</v>
      </c>
      <c r="AA27" s="10">
        <v>3</v>
      </c>
    </row>
    <row r="28" spans="1:27" ht="15" customHeight="1" x14ac:dyDescent="0.2">
      <c r="A28">
        <f>IF(ISBLANK(#REF!),"",ROW())</f>
        <v>28</v>
      </c>
      <c r="B28" t="e">
        <f>MATCH(#REF!,'[1]Fichier Nuance'!G$1:G$65536,0)</f>
        <v>#REF!</v>
      </c>
      <c r="C28" s="17" t="s">
        <v>35</v>
      </c>
      <c r="D28" s="8">
        <v>5</v>
      </c>
      <c r="E28" s="9">
        <v>154.80000000000001</v>
      </c>
      <c r="F28" s="10">
        <v>123.84</v>
      </c>
      <c r="G28" s="8">
        <v>0</v>
      </c>
      <c r="H28" s="9">
        <v>0</v>
      </c>
      <c r="I28" s="10">
        <v>0</v>
      </c>
      <c r="J28" s="8">
        <v>0</v>
      </c>
      <c r="K28" s="9">
        <v>0</v>
      </c>
      <c r="L28" s="10">
        <v>0</v>
      </c>
      <c r="M28" s="8">
        <v>0</v>
      </c>
      <c r="N28" s="9">
        <v>0</v>
      </c>
      <c r="O28" s="10">
        <v>0</v>
      </c>
      <c r="P28" s="8">
        <v>40</v>
      </c>
      <c r="Q28" s="9">
        <v>1</v>
      </c>
      <c r="R28" s="10">
        <v>34</v>
      </c>
      <c r="S28" s="8">
        <v>71</v>
      </c>
      <c r="T28" s="9">
        <v>73</v>
      </c>
      <c r="U28" s="10">
        <v>58</v>
      </c>
      <c r="V28" s="11">
        <v>0</v>
      </c>
      <c r="W28" s="12">
        <v>0</v>
      </c>
      <c r="X28" s="13">
        <v>0</v>
      </c>
      <c r="Y28" s="8">
        <v>7</v>
      </c>
      <c r="Z28" s="9">
        <v>7</v>
      </c>
      <c r="AA28" s="10">
        <v>9</v>
      </c>
    </row>
    <row r="29" spans="1:27" ht="15" customHeight="1" x14ac:dyDescent="0.2">
      <c r="A29">
        <f>IF(ISBLANK(#REF!),"",ROW())</f>
        <v>29</v>
      </c>
      <c r="B29" t="e">
        <f>MATCH(#REF!,'[1]Fichier Nuance'!G$1:G$65536,0)</f>
        <v>#REF!</v>
      </c>
      <c r="C29" s="17" t="s">
        <v>36</v>
      </c>
      <c r="D29" s="8">
        <v>0</v>
      </c>
      <c r="E29" s="9">
        <v>0</v>
      </c>
      <c r="F29" s="10">
        <v>0</v>
      </c>
      <c r="G29" s="8">
        <v>0</v>
      </c>
      <c r="H29" s="9">
        <v>0</v>
      </c>
      <c r="I29" s="10">
        <v>0</v>
      </c>
      <c r="J29" s="8">
        <v>0</v>
      </c>
      <c r="K29" s="9">
        <v>0</v>
      </c>
      <c r="L29" s="10">
        <v>0</v>
      </c>
      <c r="M29" s="8">
        <v>0</v>
      </c>
      <c r="N29" s="9">
        <v>0</v>
      </c>
      <c r="O29" s="10">
        <v>0</v>
      </c>
      <c r="P29" s="8">
        <v>49</v>
      </c>
      <c r="Q29" s="9">
        <v>13</v>
      </c>
      <c r="R29" s="10">
        <v>43</v>
      </c>
      <c r="S29" s="8">
        <v>57</v>
      </c>
      <c r="T29" s="9">
        <v>14</v>
      </c>
      <c r="U29" s="10">
        <v>10</v>
      </c>
      <c r="V29" s="11">
        <v>0</v>
      </c>
      <c r="W29" s="12">
        <v>0</v>
      </c>
      <c r="X29" s="13">
        <v>0</v>
      </c>
      <c r="Y29" s="8">
        <v>9</v>
      </c>
      <c r="Z29" s="9">
        <v>8</v>
      </c>
      <c r="AA29" s="10">
        <v>10</v>
      </c>
    </row>
    <row r="30" spans="1:27" ht="15" customHeight="1" x14ac:dyDescent="0.2">
      <c r="A30">
        <f>IF(ISBLANK(#REF!),"",ROW())</f>
        <v>30</v>
      </c>
      <c r="B30" t="e">
        <f>MATCH(#REF!,'[1]Fichier Nuance'!G$1:G$65536,0)</f>
        <v>#REF!</v>
      </c>
      <c r="C30" s="17" t="s">
        <v>37</v>
      </c>
      <c r="D30" s="8">
        <v>1</v>
      </c>
      <c r="E30" s="9">
        <v>30.96</v>
      </c>
      <c r="F30" s="10">
        <v>24.77</v>
      </c>
      <c r="G30" s="8">
        <v>4</v>
      </c>
      <c r="H30" s="9">
        <v>123.84</v>
      </c>
      <c r="I30" s="10">
        <v>105.26</v>
      </c>
      <c r="J30" s="8">
        <v>0</v>
      </c>
      <c r="K30" s="9">
        <v>0</v>
      </c>
      <c r="L30" s="10">
        <v>0</v>
      </c>
      <c r="M30" s="8">
        <v>0</v>
      </c>
      <c r="N30" s="9">
        <v>0</v>
      </c>
      <c r="O30" s="10">
        <v>0</v>
      </c>
      <c r="P30" s="8">
        <v>11</v>
      </c>
      <c r="Q30" s="9">
        <v>2</v>
      </c>
      <c r="R30" s="10">
        <v>11</v>
      </c>
      <c r="S30" s="8">
        <v>20</v>
      </c>
      <c r="T30" s="9">
        <v>20</v>
      </c>
      <c r="U30" s="10">
        <v>9</v>
      </c>
      <c r="V30" s="11">
        <v>0</v>
      </c>
      <c r="W30" s="12">
        <v>0</v>
      </c>
      <c r="X30" s="13">
        <v>0</v>
      </c>
      <c r="Y30" s="8">
        <v>9</v>
      </c>
      <c r="Z30" s="9">
        <v>3</v>
      </c>
      <c r="AA30" s="10">
        <v>2</v>
      </c>
    </row>
    <row r="31" spans="1:27" ht="15" customHeight="1" x14ac:dyDescent="0.2">
      <c r="A31">
        <f>IF(ISBLANK(#REF!),"",ROW())</f>
        <v>31</v>
      </c>
      <c r="B31" t="e">
        <f>MATCH(#REF!,'[1]Fichier Nuance'!G$1:G$65536,0)</f>
        <v>#REF!</v>
      </c>
      <c r="C31" s="17" t="s">
        <v>38</v>
      </c>
      <c r="D31" s="8">
        <v>4</v>
      </c>
      <c r="E31" s="9">
        <v>272.45</v>
      </c>
      <c r="F31" s="10">
        <v>231.58</v>
      </c>
      <c r="G31" s="8">
        <v>2</v>
      </c>
      <c r="H31" s="9">
        <v>129.41</v>
      </c>
      <c r="I31" s="10">
        <v>103.53</v>
      </c>
      <c r="J31" s="8">
        <v>3</v>
      </c>
      <c r="K31" s="9">
        <v>204.34</v>
      </c>
      <c r="L31" s="10">
        <v>163.47</v>
      </c>
      <c r="M31" s="8">
        <v>0</v>
      </c>
      <c r="N31" s="9">
        <v>0</v>
      </c>
      <c r="O31" s="10">
        <v>0</v>
      </c>
      <c r="P31" s="8">
        <v>13</v>
      </c>
      <c r="Q31" s="9">
        <v>48</v>
      </c>
      <c r="R31" s="10">
        <v>46</v>
      </c>
      <c r="S31" s="8">
        <v>45</v>
      </c>
      <c r="T31" s="9">
        <v>4</v>
      </c>
      <c r="U31" s="10">
        <v>33</v>
      </c>
      <c r="V31" s="11">
        <v>1</v>
      </c>
      <c r="W31" s="12">
        <v>63</v>
      </c>
      <c r="X31" s="13">
        <v>63</v>
      </c>
      <c r="Y31" s="8">
        <v>10</v>
      </c>
      <c r="Z31" s="9">
        <v>6</v>
      </c>
      <c r="AA31" s="10">
        <v>6</v>
      </c>
    </row>
    <row r="32" spans="1:27" ht="15" customHeight="1" x14ac:dyDescent="0.2">
      <c r="A32">
        <f>IF(ISBLANK(#REF!),"",ROW())</f>
        <v>32</v>
      </c>
      <c r="B32" t="e">
        <f>MATCH(#REF!,'[1]Fichier Nuance'!G$1:G$65536,0)</f>
        <v>#REF!</v>
      </c>
      <c r="C32" s="17" t="s">
        <v>39</v>
      </c>
      <c r="D32" s="8">
        <v>35</v>
      </c>
      <c r="E32" s="9">
        <v>2137</v>
      </c>
      <c r="F32" s="10">
        <v>2040.25</v>
      </c>
      <c r="G32" s="8">
        <v>9</v>
      </c>
      <c r="H32" s="9">
        <v>551.09</v>
      </c>
      <c r="I32" s="10">
        <v>477.61</v>
      </c>
      <c r="J32" s="8">
        <v>4</v>
      </c>
      <c r="K32" s="9">
        <v>244.93</v>
      </c>
      <c r="L32" s="10">
        <v>208.19</v>
      </c>
      <c r="M32" s="8">
        <v>3</v>
      </c>
      <c r="N32" s="9">
        <v>183.69000000000005</v>
      </c>
      <c r="O32" s="10">
        <v>146.96000000000004</v>
      </c>
      <c r="P32" s="8">
        <v>38</v>
      </c>
      <c r="Q32" s="9">
        <v>3</v>
      </c>
      <c r="R32" s="10">
        <v>28</v>
      </c>
      <c r="S32" s="8">
        <v>75</v>
      </c>
      <c r="T32" s="9">
        <v>29</v>
      </c>
      <c r="U32" s="10">
        <v>19</v>
      </c>
      <c r="V32" s="11">
        <v>3</v>
      </c>
      <c r="W32" s="12">
        <v>154.10000000000036</v>
      </c>
      <c r="X32" s="13">
        <v>154.10000000000036</v>
      </c>
      <c r="Y32" s="8">
        <v>6</v>
      </c>
      <c r="Z32" s="9">
        <v>7</v>
      </c>
      <c r="AA32" s="10">
        <v>8</v>
      </c>
    </row>
    <row r="33" spans="1:27" ht="15" customHeight="1" x14ac:dyDescent="0.2">
      <c r="A33">
        <f>IF(ISBLANK(#REF!),"",ROW())</f>
        <v>33</v>
      </c>
      <c r="B33" t="e">
        <f>MATCH(#REF!,'[1]Fichier Nuance'!G$1:G$65536,0)</f>
        <v>#REF!</v>
      </c>
      <c r="C33" s="17" t="s">
        <v>40</v>
      </c>
      <c r="D33" s="8">
        <v>0</v>
      </c>
      <c r="E33" s="9">
        <v>0</v>
      </c>
      <c r="F33" s="10">
        <v>0</v>
      </c>
      <c r="G33" s="8">
        <v>0</v>
      </c>
      <c r="H33" s="9">
        <v>0</v>
      </c>
      <c r="I33" s="10">
        <v>0</v>
      </c>
      <c r="J33" s="8">
        <v>0</v>
      </c>
      <c r="K33" s="9">
        <v>0</v>
      </c>
      <c r="L33" s="10">
        <v>0</v>
      </c>
      <c r="M33" s="8">
        <v>0</v>
      </c>
      <c r="N33" s="9">
        <v>0</v>
      </c>
      <c r="O33" s="10">
        <v>0</v>
      </c>
      <c r="P33" s="8">
        <v>21</v>
      </c>
      <c r="Q33" s="9">
        <v>17</v>
      </c>
      <c r="R33" s="10">
        <v>22</v>
      </c>
      <c r="S33" s="8">
        <v>62</v>
      </c>
      <c r="T33" s="9">
        <v>69</v>
      </c>
      <c r="U33" s="10">
        <v>20</v>
      </c>
      <c r="V33" s="11">
        <v>0</v>
      </c>
      <c r="W33" s="12">
        <v>0</v>
      </c>
      <c r="X33" s="13">
        <v>0</v>
      </c>
      <c r="Y33" s="8">
        <v>6</v>
      </c>
      <c r="Z33" s="9">
        <v>2</v>
      </c>
      <c r="AA33" s="10">
        <v>7</v>
      </c>
    </row>
    <row r="34" spans="1:27" ht="15" customHeight="1" x14ac:dyDescent="0.2">
      <c r="A34">
        <f>IF(ISBLANK(#REF!),"",ROW())</f>
        <v>34</v>
      </c>
      <c r="B34" t="e">
        <f>MATCH(#REF!,'[1]Fichier Nuance'!G$1:G$65536,0)</f>
        <v>#REF!</v>
      </c>
      <c r="C34" s="17" t="s">
        <v>41</v>
      </c>
      <c r="D34" s="8">
        <v>0</v>
      </c>
      <c r="E34" s="9">
        <v>0</v>
      </c>
      <c r="F34" s="10">
        <v>0</v>
      </c>
      <c r="G34" s="8">
        <v>0</v>
      </c>
      <c r="H34" s="9">
        <v>0</v>
      </c>
      <c r="I34" s="10">
        <v>0</v>
      </c>
      <c r="J34" s="8">
        <v>0</v>
      </c>
      <c r="K34" s="9">
        <v>0</v>
      </c>
      <c r="L34" s="10">
        <v>0</v>
      </c>
      <c r="M34" s="8">
        <v>0</v>
      </c>
      <c r="N34" s="9">
        <v>0</v>
      </c>
      <c r="O34" s="10">
        <v>0</v>
      </c>
      <c r="P34" s="8">
        <v>32</v>
      </c>
      <c r="Q34" s="9">
        <v>8</v>
      </c>
      <c r="R34" s="10">
        <v>19</v>
      </c>
      <c r="S34" s="8">
        <v>3</v>
      </c>
      <c r="T34" s="9">
        <v>49</v>
      </c>
      <c r="U34" s="10">
        <v>58</v>
      </c>
      <c r="V34" s="11">
        <v>0</v>
      </c>
      <c r="W34" s="12">
        <v>0</v>
      </c>
      <c r="X34" s="13">
        <v>0</v>
      </c>
      <c r="Y34" s="8">
        <v>1</v>
      </c>
      <c r="Z34" s="9">
        <v>4</v>
      </c>
      <c r="AA34" s="10">
        <v>5</v>
      </c>
    </row>
    <row r="35" spans="1:27" ht="15" customHeight="1" x14ac:dyDescent="0.2">
      <c r="A35">
        <f>IF(ISBLANK(#REF!),"",ROW())</f>
        <v>35</v>
      </c>
      <c r="B35" t="e">
        <f>MATCH(#REF!,'[1]Fichier Nuance'!G$1:G$65536,0)</f>
        <v>#REF!</v>
      </c>
      <c r="C35" s="17" t="s">
        <v>42</v>
      </c>
      <c r="D35" s="8">
        <v>0</v>
      </c>
      <c r="E35" s="9">
        <v>0</v>
      </c>
      <c r="F35" s="10">
        <v>0</v>
      </c>
      <c r="G35" s="8">
        <v>0</v>
      </c>
      <c r="H35" s="9">
        <v>0</v>
      </c>
      <c r="I35" s="10">
        <v>0</v>
      </c>
      <c r="J35" s="8">
        <v>0</v>
      </c>
      <c r="K35" s="9">
        <v>0</v>
      </c>
      <c r="L35" s="10">
        <v>0</v>
      </c>
      <c r="M35" s="8">
        <v>0</v>
      </c>
      <c r="N35" s="9">
        <v>0</v>
      </c>
      <c r="O35" s="10">
        <v>0</v>
      </c>
      <c r="P35" s="8">
        <v>32</v>
      </c>
      <c r="Q35" s="9">
        <v>34</v>
      </c>
      <c r="R35" s="10">
        <v>35</v>
      </c>
      <c r="S35" s="8">
        <v>4</v>
      </c>
      <c r="T35" s="9">
        <v>42</v>
      </c>
      <c r="U35" s="10">
        <v>75</v>
      </c>
      <c r="V35" s="11">
        <v>4</v>
      </c>
      <c r="W35" s="12">
        <v>373.7800000000002</v>
      </c>
      <c r="X35" s="13">
        <v>373.77999999999975</v>
      </c>
      <c r="Y35" s="8">
        <v>1</v>
      </c>
      <c r="Z35" s="9">
        <v>7</v>
      </c>
      <c r="AA35" s="10">
        <v>6</v>
      </c>
    </row>
    <row r="36" spans="1:27" ht="15" customHeight="1" x14ac:dyDescent="0.2">
      <c r="A36">
        <f>IF(ISBLANK(#REF!),"",ROW())</f>
        <v>36</v>
      </c>
      <c r="B36" t="e">
        <f>MATCH(#REF!,'[1]Fichier Nuance'!G$1:G$65536,0)</f>
        <v>#REF!</v>
      </c>
      <c r="C36" s="17" t="s">
        <v>43</v>
      </c>
      <c r="D36" s="8">
        <v>9</v>
      </c>
      <c r="E36" s="9">
        <v>724.26</v>
      </c>
      <c r="F36" s="10">
        <v>657.66</v>
      </c>
      <c r="G36" s="8">
        <v>3</v>
      </c>
      <c r="H36" s="9">
        <v>249.74</v>
      </c>
      <c r="I36" s="10">
        <v>249.74</v>
      </c>
      <c r="J36" s="8">
        <v>1</v>
      </c>
      <c r="K36" s="9">
        <v>83.25</v>
      </c>
      <c r="L36" s="10">
        <v>66.599999999999994</v>
      </c>
      <c r="M36" s="8">
        <v>1</v>
      </c>
      <c r="N36" s="9">
        <v>58.269999999999982</v>
      </c>
      <c r="O36" s="10">
        <v>46.620000000000005</v>
      </c>
      <c r="P36" s="8">
        <v>35</v>
      </c>
      <c r="Q36" s="9">
        <v>20</v>
      </c>
      <c r="R36" s="10">
        <v>11</v>
      </c>
      <c r="S36" s="8">
        <v>53</v>
      </c>
      <c r="T36" s="9">
        <v>67</v>
      </c>
      <c r="U36" s="10">
        <v>75</v>
      </c>
      <c r="V36" s="11">
        <v>0</v>
      </c>
      <c r="W36" s="12">
        <v>0</v>
      </c>
      <c r="X36" s="13">
        <v>0</v>
      </c>
      <c r="Y36" s="8">
        <v>10</v>
      </c>
      <c r="Z36" s="9">
        <v>4</v>
      </c>
      <c r="AA36" s="10">
        <v>10</v>
      </c>
    </row>
    <row r="37" spans="1:27" ht="15" customHeight="1" x14ac:dyDescent="0.2">
      <c r="A37">
        <f>IF(ISBLANK(#REF!),"",ROW())</f>
        <v>37</v>
      </c>
      <c r="B37" t="e">
        <f>MATCH(#REF!,'[1]Fichier Nuance'!G$1:G$65536,0)</f>
        <v>#REF!</v>
      </c>
      <c r="C37" s="17" t="s">
        <v>44</v>
      </c>
      <c r="D37" s="8">
        <v>0</v>
      </c>
      <c r="E37" s="9">
        <v>0</v>
      </c>
      <c r="F37" s="10">
        <v>0</v>
      </c>
      <c r="G37" s="8">
        <v>0</v>
      </c>
      <c r="H37" s="9">
        <v>0</v>
      </c>
      <c r="I37" s="10">
        <v>0</v>
      </c>
      <c r="J37" s="8">
        <v>0</v>
      </c>
      <c r="K37" s="9">
        <v>0</v>
      </c>
      <c r="L37" s="10">
        <v>0</v>
      </c>
      <c r="M37" s="8">
        <v>0</v>
      </c>
      <c r="N37" s="9">
        <v>0</v>
      </c>
      <c r="O37" s="10">
        <v>0</v>
      </c>
      <c r="P37" s="8">
        <v>42</v>
      </c>
      <c r="Q37" s="9">
        <v>21</v>
      </c>
      <c r="R37" s="10">
        <v>13</v>
      </c>
      <c r="S37" s="8">
        <v>23</v>
      </c>
      <c r="T37" s="9">
        <v>74</v>
      </c>
      <c r="U37" s="10">
        <v>41</v>
      </c>
      <c r="V37" s="11">
        <v>1</v>
      </c>
      <c r="W37" s="12">
        <v>57.399999999999977</v>
      </c>
      <c r="X37" s="13">
        <v>57.399999999999977</v>
      </c>
      <c r="Y37" s="8">
        <v>1</v>
      </c>
      <c r="Z37" s="9">
        <v>7</v>
      </c>
      <c r="AA37" s="10">
        <v>2</v>
      </c>
    </row>
    <row r="38" spans="1:27" ht="15" customHeight="1" x14ac:dyDescent="0.2">
      <c r="A38">
        <f>IF(ISBLANK(#REF!),"",ROW())</f>
        <v>38</v>
      </c>
      <c r="B38" t="e">
        <f>MATCH(#REF!,'[1]Fichier Nuance'!G$1:G$65536,0)</f>
        <v>#REF!</v>
      </c>
      <c r="C38" s="17" t="s">
        <v>45</v>
      </c>
      <c r="D38" s="8">
        <v>4</v>
      </c>
      <c r="E38" s="9">
        <v>332.99</v>
      </c>
      <c r="F38" s="10">
        <v>299.69</v>
      </c>
      <c r="G38" s="8">
        <v>1</v>
      </c>
      <c r="H38" s="9">
        <v>83.25</v>
      </c>
      <c r="I38" s="10">
        <v>66.599999999999994</v>
      </c>
      <c r="J38" s="8">
        <v>2</v>
      </c>
      <c r="K38" s="9">
        <v>166.5</v>
      </c>
      <c r="L38" s="10">
        <v>133.19999999999999</v>
      </c>
      <c r="M38" s="8">
        <v>0</v>
      </c>
      <c r="N38" s="9">
        <v>0</v>
      </c>
      <c r="O38" s="10">
        <v>0</v>
      </c>
      <c r="P38" s="8">
        <v>35</v>
      </c>
      <c r="Q38" s="9">
        <v>37</v>
      </c>
      <c r="R38" s="10">
        <v>19</v>
      </c>
      <c r="S38" s="8">
        <v>42</v>
      </c>
      <c r="T38" s="9">
        <v>52</v>
      </c>
      <c r="U38" s="10">
        <v>40</v>
      </c>
      <c r="V38" s="11">
        <v>0</v>
      </c>
      <c r="W38" s="12">
        <v>0</v>
      </c>
      <c r="X38" s="13">
        <v>0</v>
      </c>
      <c r="Y38" s="8">
        <v>3</v>
      </c>
      <c r="Z38" s="9">
        <v>2</v>
      </c>
      <c r="AA38" s="10">
        <v>3</v>
      </c>
    </row>
    <row r="39" spans="1:27" ht="15" customHeight="1" x14ac:dyDescent="0.2">
      <c r="A39">
        <f>IF(ISBLANK(#REF!),"",ROW())</f>
        <v>39</v>
      </c>
      <c r="B39" t="e">
        <f>MATCH(#REF!,'[1]Fichier Nuance'!G$1:G$65536,0)</f>
        <v>#REF!</v>
      </c>
      <c r="C39" s="17" t="s">
        <v>46</v>
      </c>
      <c r="D39" s="8">
        <v>0</v>
      </c>
      <c r="E39" s="9">
        <v>0</v>
      </c>
      <c r="F39" s="10">
        <v>0</v>
      </c>
      <c r="G39" s="8">
        <v>0</v>
      </c>
      <c r="H39" s="9">
        <v>0</v>
      </c>
      <c r="I39" s="10">
        <v>0</v>
      </c>
      <c r="J39" s="8">
        <v>0</v>
      </c>
      <c r="K39" s="9">
        <v>0</v>
      </c>
      <c r="L39" s="10">
        <v>0</v>
      </c>
      <c r="M39" s="8">
        <v>0</v>
      </c>
      <c r="N39" s="9">
        <v>0</v>
      </c>
      <c r="O39" s="10">
        <v>0</v>
      </c>
      <c r="P39" s="8">
        <v>27</v>
      </c>
      <c r="Q39" s="9">
        <v>11</v>
      </c>
      <c r="R39" s="10">
        <v>43</v>
      </c>
      <c r="S39" s="8">
        <v>43</v>
      </c>
      <c r="T39" s="9">
        <v>47</v>
      </c>
      <c r="U39" s="10">
        <v>21</v>
      </c>
      <c r="V39" s="11">
        <v>1</v>
      </c>
      <c r="W39" s="12">
        <v>101</v>
      </c>
      <c r="X39" s="13">
        <v>101</v>
      </c>
      <c r="Y39" s="8">
        <v>10</v>
      </c>
      <c r="Z39" s="9">
        <v>7</v>
      </c>
      <c r="AA39" s="10">
        <v>6</v>
      </c>
    </row>
    <row r="40" spans="1:27" ht="15" customHeight="1" x14ac:dyDescent="0.2">
      <c r="A40">
        <f>IF(ISBLANK(#REF!),"",ROW())</f>
        <v>40</v>
      </c>
      <c r="B40" t="e">
        <f>MATCH(#REF!,'[1]Fichier Nuance'!G$1:G$65536,0)</f>
        <v>#REF!</v>
      </c>
      <c r="C40" s="17" t="s">
        <v>47</v>
      </c>
      <c r="D40" s="8">
        <v>7</v>
      </c>
      <c r="E40" s="9">
        <v>582.74</v>
      </c>
      <c r="F40" s="10">
        <v>516.14</v>
      </c>
      <c r="G40" s="8">
        <v>5</v>
      </c>
      <c r="H40" s="9">
        <v>416.24</v>
      </c>
      <c r="I40" s="10">
        <v>382.94</v>
      </c>
      <c r="J40" s="8">
        <v>2</v>
      </c>
      <c r="K40" s="9">
        <v>166.5</v>
      </c>
      <c r="L40" s="10">
        <v>133.19999999999999</v>
      </c>
      <c r="M40" s="8">
        <v>0</v>
      </c>
      <c r="N40" s="9">
        <v>-9.9999999999909051E-3</v>
      </c>
      <c r="O40" s="10">
        <v>0</v>
      </c>
      <c r="P40" s="8">
        <v>31</v>
      </c>
      <c r="Q40" s="9">
        <v>41</v>
      </c>
      <c r="R40" s="10">
        <v>8</v>
      </c>
      <c r="S40" s="8">
        <v>32</v>
      </c>
      <c r="T40" s="9">
        <v>40</v>
      </c>
      <c r="U40" s="10">
        <v>28</v>
      </c>
      <c r="V40" s="11">
        <v>0</v>
      </c>
      <c r="W40" s="12">
        <v>0</v>
      </c>
      <c r="X40" s="13">
        <v>0</v>
      </c>
      <c r="Y40" s="8">
        <v>9</v>
      </c>
      <c r="Z40" s="9">
        <v>10</v>
      </c>
      <c r="AA40" s="10">
        <v>2</v>
      </c>
    </row>
    <row r="41" spans="1:27" ht="15" customHeight="1" x14ac:dyDescent="0.2">
      <c r="A41">
        <f>IF(ISBLANK(#REF!),"",ROW())</f>
        <v>41</v>
      </c>
      <c r="B41" t="e">
        <f>MATCH(#REF!,'[1]Fichier Nuance'!G$1:G$65536,0)</f>
        <v>#REF!</v>
      </c>
      <c r="C41" s="17" t="s">
        <v>48</v>
      </c>
      <c r="D41" s="8">
        <v>0</v>
      </c>
      <c r="E41" s="9">
        <v>0</v>
      </c>
      <c r="F41" s="10">
        <v>0</v>
      </c>
      <c r="G41" s="8">
        <v>0</v>
      </c>
      <c r="H41" s="9">
        <v>0</v>
      </c>
      <c r="I41" s="10">
        <v>0</v>
      </c>
      <c r="J41" s="8">
        <v>0</v>
      </c>
      <c r="K41" s="9">
        <v>0</v>
      </c>
      <c r="L41" s="10">
        <v>0</v>
      </c>
      <c r="M41" s="8">
        <v>0</v>
      </c>
      <c r="N41" s="9">
        <v>0</v>
      </c>
      <c r="O41" s="10">
        <v>0</v>
      </c>
      <c r="P41" s="8">
        <v>33</v>
      </c>
      <c r="Q41" s="9">
        <v>11</v>
      </c>
      <c r="R41" s="10">
        <v>32</v>
      </c>
      <c r="S41" s="8">
        <v>61</v>
      </c>
      <c r="T41" s="9">
        <v>55</v>
      </c>
      <c r="U41" s="10">
        <v>31</v>
      </c>
      <c r="V41" s="11">
        <v>0</v>
      </c>
      <c r="W41" s="12">
        <v>0</v>
      </c>
      <c r="X41" s="13">
        <v>0</v>
      </c>
      <c r="Y41" s="8">
        <v>4</v>
      </c>
      <c r="Z41" s="9">
        <v>9</v>
      </c>
      <c r="AA41" s="10">
        <v>10</v>
      </c>
    </row>
    <row r="42" spans="1:27" ht="15" customHeight="1" x14ac:dyDescent="0.2">
      <c r="A42">
        <f>IF(ISBLANK(#REF!),"",ROW())</f>
        <v>42</v>
      </c>
      <c r="B42" t="e">
        <f>MATCH(#REF!,'[1]Fichier Nuance'!G$1:G$65536,0)</f>
        <v>#REF!</v>
      </c>
      <c r="C42" s="17" t="s">
        <v>49</v>
      </c>
      <c r="D42" s="8">
        <v>19</v>
      </c>
      <c r="E42" s="9">
        <v>1342.59</v>
      </c>
      <c r="F42" s="10">
        <v>1174.05</v>
      </c>
      <c r="G42" s="8">
        <v>10</v>
      </c>
      <c r="H42" s="9">
        <v>714.14</v>
      </c>
      <c r="I42" s="10">
        <v>585.6</v>
      </c>
      <c r="J42" s="8">
        <v>2</v>
      </c>
      <c r="K42" s="9">
        <v>142.83000000000001</v>
      </c>
      <c r="L42" s="10">
        <v>114.26</v>
      </c>
      <c r="M42" s="8">
        <v>1</v>
      </c>
      <c r="N42" s="9">
        <v>71.4200000000003</v>
      </c>
      <c r="O42" s="10">
        <v>57.1400000000001</v>
      </c>
      <c r="P42" s="8">
        <v>12</v>
      </c>
      <c r="Q42" s="9">
        <v>41</v>
      </c>
      <c r="R42" s="10">
        <v>39</v>
      </c>
      <c r="S42" s="8">
        <v>71</v>
      </c>
      <c r="T42" s="9">
        <v>71</v>
      </c>
      <c r="U42" s="10">
        <v>46</v>
      </c>
      <c r="V42" s="11">
        <v>2</v>
      </c>
      <c r="W42" s="12">
        <v>120.00000000000023</v>
      </c>
      <c r="X42" s="13">
        <v>120.00000000000023</v>
      </c>
      <c r="Y42" s="8">
        <v>4</v>
      </c>
      <c r="Z42" s="9">
        <v>10</v>
      </c>
      <c r="AA42" s="10">
        <v>10</v>
      </c>
    </row>
    <row r="43" spans="1:27" ht="15" customHeight="1" x14ac:dyDescent="0.2">
      <c r="A43">
        <f>IF(ISBLANK(#REF!),"",ROW())</f>
        <v>43</v>
      </c>
      <c r="B43" t="e">
        <f>MATCH(#REF!,'[1]Fichier Nuance'!G$1:G$65536,0)</f>
        <v>#REF!</v>
      </c>
      <c r="C43" s="17" t="s">
        <v>50</v>
      </c>
      <c r="D43" s="8">
        <v>0</v>
      </c>
      <c r="E43" s="9">
        <v>0</v>
      </c>
      <c r="F43" s="10">
        <v>0</v>
      </c>
      <c r="G43" s="8">
        <v>0</v>
      </c>
      <c r="H43" s="9">
        <v>0</v>
      </c>
      <c r="I43" s="10">
        <v>0</v>
      </c>
      <c r="J43" s="8">
        <v>0</v>
      </c>
      <c r="K43" s="9">
        <v>0</v>
      </c>
      <c r="L43" s="10">
        <v>0</v>
      </c>
      <c r="M43" s="8">
        <v>0</v>
      </c>
      <c r="N43" s="9">
        <v>0</v>
      </c>
      <c r="O43" s="10">
        <v>0</v>
      </c>
      <c r="P43" s="8">
        <v>44</v>
      </c>
      <c r="Q43" s="9">
        <v>46</v>
      </c>
      <c r="R43" s="10">
        <v>25</v>
      </c>
      <c r="S43" s="8">
        <v>69</v>
      </c>
      <c r="T43" s="9">
        <v>11</v>
      </c>
      <c r="U43" s="10">
        <v>21</v>
      </c>
      <c r="V43" s="11">
        <v>11</v>
      </c>
      <c r="W43" s="12">
        <v>888.10000000000036</v>
      </c>
      <c r="X43" s="13">
        <v>888.10000000000036</v>
      </c>
      <c r="Y43" s="8">
        <v>7</v>
      </c>
      <c r="Z43" s="9">
        <v>10</v>
      </c>
      <c r="AA43" s="10">
        <v>5</v>
      </c>
    </row>
    <row r="44" spans="1:27" ht="15" customHeight="1" x14ac:dyDescent="0.2">
      <c r="A44">
        <f>IF(ISBLANK(#REF!),"",ROW())</f>
        <v>44</v>
      </c>
      <c r="B44" t="e">
        <f>MATCH(#REF!,'[1]Fichier Nuance'!G$1:G$65536,0)</f>
        <v>#REF!</v>
      </c>
      <c r="C44" s="17" t="s">
        <v>51</v>
      </c>
      <c r="D44" s="8">
        <v>17</v>
      </c>
      <c r="E44" s="9">
        <v>1040.94</v>
      </c>
      <c r="F44" s="10">
        <v>881.74</v>
      </c>
      <c r="G44" s="8">
        <v>1</v>
      </c>
      <c r="H44" s="9">
        <v>61.23</v>
      </c>
      <c r="I44" s="10">
        <v>48.99</v>
      </c>
      <c r="J44" s="8">
        <v>1</v>
      </c>
      <c r="K44" s="9">
        <v>61.23</v>
      </c>
      <c r="L44" s="10">
        <v>48.99</v>
      </c>
      <c r="M44" s="8">
        <v>0</v>
      </c>
      <c r="N44" s="9">
        <v>9.9999999999909051E-3</v>
      </c>
      <c r="O44" s="10">
        <v>-9.9999999999909051E-3</v>
      </c>
      <c r="P44" s="8">
        <v>39</v>
      </c>
      <c r="Q44" s="9">
        <v>5</v>
      </c>
      <c r="R44" s="10">
        <v>30</v>
      </c>
      <c r="S44" s="8">
        <v>18</v>
      </c>
      <c r="T44" s="9">
        <v>34</v>
      </c>
      <c r="U44" s="10">
        <v>57</v>
      </c>
      <c r="V44" s="11">
        <v>5</v>
      </c>
      <c r="W44" s="12">
        <v>277.29999999999995</v>
      </c>
      <c r="X44" s="13">
        <v>277.29999999999995</v>
      </c>
      <c r="Y44" s="8">
        <v>6</v>
      </c>
      <c r="Z44" s="9">
        <v>4</v>
      </c>
      <c r="AA44" s="10">
        <v>2</v>
      </c>
    </row>
    <row r="45" spans="1:27" ht="15" customHeight="1" x14ac:dyDescent="0.2">
      <c r="A45">
        <f>IF(ISBLANK(#REF!),"",ROW())</f>
        <v>45</v>
      </c>
      <c r="B45" t="e">
        <f>MATCH(#REF!,'[1]Fichier Nuance'!G$1:G$65536,0)</f>
        <v>#REF!</v>
      </c>
      <c r="C45" s="17" t="s">
        <v>52</v>
      </c>
      <c r="D45" s="8">
        <v>6</v>
      </c>
      <c r="E45" s="9">
        <v>648.1</v>
      </c>
      <c r="F45" s="10">
        <v>540.08000000000004</v>
      </c>
      <c r="G45" s="8">
        <v>0</v>
      </c>
      <c r="H45" s="9">
        <v>0</v>
      </c>
      <c r="I45" s="10">
        <v>0</v>
      </c>
      <c r="J45" s="8">
        <v>0</v>
      </c>
      <c r="K45" s="9">
        <v>0</v>
      </c>
      <c r="L45" s="10">
        <v>0</v>
      </c>
      <c r="M45" s="8">
        <v>0</v>
      </c>
      <c r="N45" s="9">
        <v>0</v>
      </c>
      <c r="O45" s="10">
        <v>0</v>
      </c>
      <c r="P45" s="8">
        <v>42</v>
      </c>
      <c r="Q45" s="9">
        <v>28</v>
      </c>
      <c r="R45" s="10">
        <v>23</v>
      </c>
      <c r="S45" s="8">
        <v>25</v>
      </c>
      <c r="T45" s="9">
        <v>46</v>
      </c>
      <c r="U45" s="10">
        <v>63</v>
      </c>
      <c r="V45" s="11">
        <v>0</v>
      </c>
      <c r="W45" s="12">
        <v>0</v>
      </c>
      <c r="X45" s="13">
        <v>0</v>
      </c>
      <c r="Y45" s="8">
        <v>4</v>
      </c>
      <c r="Z45" s="9">
        <v>4</v>
      </c>
      <c r="AA45" s="10">
        <v>9</v>
      </c>
    </row>
    <row r="46" spans="1:27" ht="15" customHeight="1" x14ac:dyDescent="0.2">
      <c r="A46">
        <f>IF(ISBLANK(#REF!),"",ROW())</f>
        <v>46</v>
      </c>
      <c r="B46" t="e">
        <f>MATCH(#REF!,'[1]Fichier Nuance'!G$1:G$65536,0)</f>
        <v>#REF!</v>
      </c>
      <c r="C46" s="17" t="s">
        <v>53</v>
      </c>
      <c r="D46" s="8">
        <v>2</v>
      </c>
      <c r="E46" s="9">
        <v>166.5</v>
      </c>
      <c r="F46" s="10">
        <v>166.5</v>
      </c>
      <c r="G46" s="8">
        <v>2</v>
      </c>
      <c r="H46" s="9">
        <v>166.5</v>
      </c>
      <c r="I46" s="10">
        <v>149.85</v>
      </c>
      <c r="J46" s="8">
        <v>0</v>
      </c>
      <c r="K46" s="9">
        <v>0</v>
      </c>
      <c r="L46" s="10">
        <v>0</v>
      </c>
      <c r="M46" s="8">
        <v>0</v>
      </c>
      <c r="N46" s="9">
        <v>-9.9999999999909051E-3</v>
      </c>
      <c r="O46" s="10">
        <v>-1.0000000000019327E-2</v>
      </c>
      <c r="P46" s="8">
        <v>44</v>
      </c>
      <c r="Q46" s="9">
        <v>13</v>
      </c>
      <c r="R46" s="10">
        <v>46</v>
      </c>
      <c r="S46" s="8">
        <v>34</v>
      </c>
      <c r="T46" s="9">
        <v>4</v>
      </c>
      <c r="U46" s="10">
        <v>24</v>
      </c>
      <c r="V46" s="11">
        <v>0</v>
      </c>
      <c r="W46" s="12">
        <v>0</v>
      </c>
      <c r="X46" s="13">
        <v>0</v>
      </c>
      <c r="Y46" s="8">
        <v>2</v>
      </c>
      <c r="Z46" s="9">
        <v>8</v>
      </c>
      <c r="AA46" s="10">
        <v>4</v>
      </c>
    </row>
    <row r="47" spans="1:27" ht="15" customHeight="1" x14ac:dyDescent="0.2">
      <c r="A47">
        <f>IF(ISBLANK(#REF!),"",ROW())</f>
        <v>47</v>
      </c>
      <c r="B47" t="e">
        <f>MATCH(#REF!,'[1]Fichier Nuance'!G$1:G$65536,0)</f>
        <v>#REF!</v>
      </c>
      <c r="C47" s="17" t="s">
        <v>54</v>
      </c>
      <c r="D47" s="8">
        <v>1</v>
      </c>
      <c r="E47" s="9">
        <v>108.02</v>
      </c>
      <c r="F47" s="10">
        <v>108.02</v>
      </c>
      <c r="G47" s="8">
        <v>1</v>
      </c>
      <c r="H47" s="9">
        <v>108.02</v>
      </c>
      <c r="I47" s="10">
        <v>86.41</v>
      </c>
      <c r="J47" s="8">
        <v>0</v>
      </c>
      <c r="K47" s="9">
        <v>0</v>
      </c>
      <c r="L47" s="10">
        <v>0</v>
      </c>
      <c r="M47" s="8">
        <v>0</v>
      </c>
      <c r="N47" s="9">
        <v>-9.9999999999909051E-3</v>
      </c>
      <c r="O47" s="10">
        <v>0</v>
      </c>
      <c r="P47" s="8">
        <v>9</v>
      </c>
      <c r="Q47" s="9">
        <v>11</v>
      </c>
      <c r="R47" s="10">
        <v>13</v>
      </c>
      <c r="S47" s="8">
        <v>74</v>
      </c>
      <c r="T47" s="9">
        <v>36</v>
      </c>
      <c r="U47" s="10">
        <v>68</v>
      </c>
      <c r="V47" s="11">
        <v>0</v>
      </c>
      <c r="W47" s="12">
        <v>0</v>
      </c>
      <c r="X47" s="13">
        <v>0</v>
      </c>
      <c r="Y47" s="8">
        <v>9</v>
      </c>
      <c r="Z47" s="9">
        <v>1</v>
      </c>
      <c r="AA47" s="10">
        <v>5</v>
      </c>
    </row>
    <row r="48" spans="1:27" ht="15" customHeight="1" x14ac:dyDescent="0.2">
      <c r="A48">
        <f>IF(ISBLANK(#REF!),"",ROW())</f>
        <v>48</v>
      </c>
      <c r="B48" t="e">
        <f>MATCH(#REF!,'[1]Fichier Nuance'!G$1:G$65536,0)</f>
        <v>#REF!</v>
      </c>
      <c r="C48" s="17" t="s">
        <v>55</v>
      </c>
      <c r="D48" s="8">
        <v>15</v>
      </c>
      <c r="E48" s="9">
        <v>490.01</v>
      </c>
      <c r="F48" s="10">
        <v>411.74</v>
      </c>
      <c r="G48" s="8">
        <v>1</v>
      </c>
      <c r="H48" s="9">
        <v>32.89</v>
      </c>
      <c r="I48" s="10">
        <v>26.31</v>
      </c>
      <c r="J48" s="8">
        <v>1</v>
      </c>
      <c r="K48" s="9">
        <v>32.89</v>
      </c>
      <c r="L48" s="10">
        <v>26.31</v>
      </c>
      <c r="M48" s="8">
        <v>2</v>
      </c>
      <c r="N48" s="9">
        <v>65.759999999999991</v>
      </c>
      <c r="O48" s="10">
        <v>52.610000000000014</v>
      </c>
      <c r="P48" s="8">
        <v>42</v>
      </c>
      <c r="Q48" s="9">
        <v>19</v>
      </c>
      <c r="R48" s="10">
        <v>13</v>
      </c>
      <c r="S48" s="8">
        <v>53</v>
      </c>
      <c r="T48" s="9">
        <v>58</v>
      </c>
      <c r="U48" s="10">
        <v>25</v>
      </c>
      <c r="V48" s="11">
        <v>0</v>
      </c>
      <c r="W48" s="12">
        <v>0</v>
      </c>
      <c r="X48" s="13">
        <v>0</v>
      </c>
      <c r="Y48" s="8">
        <v>10</v>
      </c>
      <c r="Z48" s="9">
        <v>2</v>
      </c>
      <c r="AA48" s="10">
        <v>7</v>
      </c>
    </row>
    <row r="49" spans="1:27" ht="15" customHeight="1" x14ac:dyDescent="0.2">
      <c r="A49">
        <f>IF(ISBLANK(#REF!),"",ROW())</f>
        <v>49</v>
      </c>
      <c r="B49" t="e">
        <f>MATCH(#REF!,'[1]Fichier Nuance'!G$1:G$65536,0)</f>
        <v>#REF!</v>
      </c>
      <c r="C49" s="17" t="s">
        <v>56</v>
      </c>
      <c r="D49" s="8">
        <v>0</v>
      </c>
      <c r="E49" s="9">
        <v>0</v>
      </c>
      <c r="F49" s="10">
        <v>0</v>
      </c>
      <c r="G49" s="8">
        <v>0</v>
      </c>
      <c r="H49" s="9">
        <v>0</v>
      </c>
      <c r="I49" s="10">
        <v>0</v>
      </c>
      <c r="J49" s="8">
        <v>0</v>
      </c>
      <c r="K49" s="9">
        <v>0</v>
      </c>
      <c r="L49" s="10">
        <v>0</v>
      </c>
      <c r="M49" s="8">
        <v>0</v>
      </c>
      <c r="N49" s="9">
        <v>0</v>
      </c>
      <c r="O49" s="10">
        <v>0</v>
      </c>
      <c r="P49" s="8">
        <v>46</v>
      </c>
      <c r="Q49" s="9">
        <v>12</v>
      </c>
      <c r="R49" s="10">
        <v>11</v>
      </c>
      <c r="S49" s="8">
        <v>34</v>
      </c>
      <c r="T49" s="9">
        <v>48</v>
      </c>
      <c r="U49" s="10">
        <v>15</v>
      </c>
      <c r="V49" s="11">
        <v>0</v>
      </c>
      <c r="W49" s="12">
        <v>0</v>
      </c>
      <c r="X49" s="13">
        <v>0</v>
      </c>
      <c r="Y49" s="8">
        <v>7</v>
      </c>
      <c r="Z49" s="9">
        <v>8</v>
      </c>
      <c r="AA49" s="10">
        <v>10</v>
      </c>
    </row>
    <row r="50" spans="1:27" ht="15" customHeight="1" x14ac:dyDescent="0.2">
      <c r="A50">
        <f>IF(ISBLANK(#REF!),"",ROW())</f>
        <v>50</v>
      </c>
      <c r="B50" t="e">
        <f>MATCH(#REF!,'[1]Fichier Nuance'!G$1:G$65536,0)</f>
        <v>#REF!</v>
      </c>
      <c r="C50" s="17" t="s">
        <v>57</v>
      </c>
      <c r="D50" s="8">
        <v>23</v>
      </c>
      <c r="E50" s="9">
        <v>2252.9899999999998</v>
      </c>
      <c r="F50" s="10">
        <v>2058.19</v>
      </c>
      <c r="G50" s="8">
        <v>5</v>
      </c>
      <c r="H50" s="9">
        <v>491.92</v>
      </c>
      <c r="I50" s="10">
        <v>452.57</v>
      </c>
      <c r="J50" s="8">
        <v>1</v>
      </c>
      <c r="K50" s="9">
        <v>98.38</v>
      </c>
      <c r="L50" s="10">
        <v>78.709999999999994</v>
      </c>
      <c r="M50" s="8">
        <v>0</v>
      </c>
      <c r="N50" s="9">
        <v>1.0000000000218279E-2</v>
      </c>
      <c r="O50" s="10">
        <v>0</v>
      </c>
      <c r="P50" s="8">
        <v>11</v>
      </c>
      <c r="Q50" s="9">
        <v>5</v>
      </c>
      <c r="R50" s="10">
        <v>5</v>
      </c>
      <c r="S50" s="8">
        <v>59</v>
      </c>
      <c r="T50" s="9">
        <v>23</v>
      </c>
      <c r="U50" s="10">
        <v>39</v>
      </c>
      <c r="V50" s="11">
        <v>2</v>
      </c>
      <c r="W50" s="12">
        <v>167.99999999999955</v>
      </c>
      <c r="X50" s="13">
        <v>167.99999999999955</v>
      </c>
      <c r="Y50" s="8">
        <v>4</v>
      </c>
      <c r="Z50" s="9">
        <v>1</v>
      </c>
      <c r="AA50" s="10">
        <v>3</v>
      </c>
    </row>
    <row r="51" spans="1:27" ht="15" customHeight="1" x14ac:dyDescent="0.2">
      <c r="A51">
        <f>IF(ISBLANK(#REF!),"",ROW())</f>
        <v>51</v>
      </c>
      <c r="B51" t="e">
        <f>MATCH(#REF!,'[1]Fichier Nuance'!G$1:G$65536,0)</f>
        <v>#REF!</v>
      </c>
      <c r="C51" s="17" t="s">
        <v>58</v>
      </c>
      <c r="D51" s="8">
        <v>20</v>
      </c>
      <c r="E51" s="9">
        <v>1334.72</v>
      </c>
      <c r="F51" s="10">
        <v>1187.9000000000001</v>
      </c>
      <c r="G51" s="8">
        <v>6</v>
      </c>
      <c r="H51" s="9">
        <v>387.07</v>
      </c>
      <c r="I51" s="10">
        <v>323</v>
      </c>
      <c r="J51" s="8">
        <v>0</v>
      </c>
      <c r="K51" s="9">
        <v>0</v>
      </c>
      <c r="L51" s="10">
        <v>0</v>
      </c>
      <c r="M51" s="8">
        <v>2</v>
      </c>
      <c r="N51" s="9">
        <v>133.47000000000003</v>
      </c>
      <c r="O51" s="10">
        <v>106.77999999999997</v>
      </c>
      <c r="P51" s="8">
        <v>50</v>
      </c>
      <c r="Q51" s="9">
        <v>38</v>
      </c>
      <c r="R51" s="10">
        <v>21</v>
      </c>
      <c r="S51" s="8">
        <v>8</v>
      </c>
      <c r="T51" s="9">
        <v>50</v>
      </c>
      <c r="U51" s="10">
        <v>53</v>
      </c>
      <c r="V51" s="11">
        <v>0</v>
      </c>
      <c r="W51" s="12">
        <v>0</v>
      </c>
      <c r="X51" s="13">
        <v>0</v>
      </c>
      <c r="Y51" s="8">
        <v>3</v>
      </c>
      <c r="Z51" s="9">
        <v>8</v>
      </c>
      <c r="AA51" s="10">
        <v>10</v>
      </c>
    </row>
    <row r="52" spans="1:27" ht="15" customHeight="1" x14ac:dyDescent="0.2">
      <c r="A52">
        <f>IF(ISBLANK(#REF!),"",ROW())</f>
        <v>52</v>
      </c>
      <c r="B52" t="e">
        <f>MATCH(#REF!,'[1]Fichier Nuance'!G$1:G$65536,0)</f>
        <v>#REF!</v>
      </c>
      <c r="C52" s="17" t="s">
        <v>59</v>
      </c>
      <c r="D52" s="8">
        <v>0</v>
      </c>
      <c r="E52" s="9">
        <v>0</v>
      </c>
      <c r="F52" s="10">
        <v>0</v>
      </c>
      <c r="G52" s="8">
        <v>0</v>
      </c>
      <c r="H52" s="9">
        <v>0</v>
      </c>
      <c r="I52" s="10">
        <v>0</v>
      </c>
      <c r="J52" s="8">
        <v>0</v>
      </c>
      <c r="K52" s="9">
        <v>0</v>
      </c>
      <c r="L52" s="10">
        <v>0</v>
      </c>
      <c r="M52" s="8">
        <v>0</v>
      </c>
      <c r="N52" s="9">
        <v>0</v>
      </c>
      <c r="O52" s="10">
        <v>0</v>
      </c>
      <c r="P52" s="8">
        <v>48</v>
      </c>
      <c r="Q52" s="9">
        <v>6</v>
      </c>
      <c r="R52" s="10">
        <v>21</v>
      </c>
      <c r="S52" s="8">
        <v>40</v>
      </c>
      <c r="T52" s="9">
        <v>38</v>
      </c>
      <c r="U52" s="10">
        <v>47</v>
      </c>
      <c r="V52" s="11">
        <v>1</v>
      </c>
      <c r="W52" s="12">
        <v>123</v>
      </c>
      <c r="X52" s="13">
        <v>123</v>
      </c>
      <c r="Y52" s="8">
        <v>1</v>
      </c>
      <c r="Z52" s="9">
        <v>5</v>
      </c>
      <c r="AA52" s="10">
        <v>1</v>
      </c>
    </row>
    <row r="53" spans="1:27" ht="15" customHeight="1" x14ac:dyDescent="0.2">
      <c r="A53">
        <f>IF(ISBLANK(#REF!),"",ROW())</f>
        <v>53</v>
      </c>
      <c r="B53" t="e">
        <f>MATCH(#REF!,'[1]Fichier Nuance'!G$1:G$65536,0)</f>
        <v>#REF!</v>
      </c>
      <c r="C53" s="17" t="s">
        <v>60</v>
      </c>
      <c r="D53" s="8">
        <v>37</v>
      </c>
      <c r="E53" s="9">
        <v>2774.7</v>
      </c>
      <c r="F53" s="10">
        <v>2534.73</v>
      </c>
      <c r="G53" s="8">
        <v>6</v>
      </c>
      <c r="H53" s="9">
        <v>434.95</v>
      </c>
      <c r="I53" s="10">
        <v>377.96</v>
      </c>
      <c r="J53" s="8">
        <v>7</v>
      </c>
      <c r="K53" s="9">
        <v>517.44000000000005</v>
      </c>
      <c r="L53" s="10">
        <v>413.96</v>
      </c>
      <c r="M53" s="8">
        <v>3</v>
      </c>
      <c r="N53" s="9">
        <v>224.99000000000024</v>
      </c>
      <c r="O53" s="10">
        <v>179.98000000000002</v>
      </c>
      <c r="P53" s="8">
        <v>24</v>
      </c>
      <c r="Q53" s="9">
        <v>18</v>
      </c>
      <c r="R53" s="10">
        <v>4</v>
      </c>
      <c r="S53" s="8">
        <v>9</v>
      </c>
      <c r="T53" s="9">
        <v>24</v>
      </c>
      <c r="U53" s="10">
        <v>6</v>
      </c>
      <c r="V53" s="11">
        <v>0</v>
      </c>
      <c r="W53" s="12">
        <v>0</v>
      </c>
      <c r="X53" s="13">
        <v>0</v>
      </c>
      <c r="Y53" s="8">
        <v>4</v>
      </c>
      <c r="Z53" s="9">
        <v>4</v>
      </c>
      <c r="AA53" s="10">
        <v>2</v>
      </c>
    </row>
    <row r="54" spans="1:27" ht="15" customHeight="1" x14ac:dyDescent="0.2">
      <c r="A54">
        <f>IF(ISBLANK(#REF!),"",ROW())</f>
        <v>54</v>
      </c>
      <c r="B54" t="e">
        <f>MATCH(#REF!,'[1]Fichier Nuance'!G$1:G$65536,0)</f>
        <v>#REF!</v>
      </c>
      <c r="C54" s="17" t="s">
        <v>61</v>
      </c>
      <c r="D54" s="8">
        <v>0</v>
      </c>
      <c r="E54" s="9">
        <v>0</v>
      </c>
      <c r="F54" s="10">
        <v>0</v>
      </c>
      <c r="G54" s="8">
        <v>0</v>
      </c>
      <c r="H54" s="9">
        <v>0</v>
      </c>
      <c r="I54" s="10">
        <v>0</v>
      </c>
      <c r="J54" s="8">
        <v>0</v>
      </c>
      <c r="K54" s="9">
        <v>0</v>
      </c>
      <c r="L54" s="10">
        <v>0</v>
      </c>
      <c r="M54" s="8">
        <v>0</v>
      </c>
      <c r="N54" s="9">
        <v>0</v>
      </c>
      <c r="O54" s="10">
        <v>0</v>
      </c>
      <c r="P54" s="8">
        <v>5</v>
      </c>
      <c r="Q54" s="9">
        <v>29</v>
      </c>
      <c r="R54" s="10">
        <v>44</v>
      </c>
      <c r="S54" s="8">
        <v>75</v>
      </c>
      <c r="T54" s="9">
        <v>25</v>
      </c>
      <c r="U54" s="10">
        <v>33</v>
      </c>
      <c r="V54" s="11">
        <v>0</v>
      </c>
      <c r="W54" s="12">
        <v>0</v>
      </c>
      <c r="X54" s="13">
        <v>0</v>
      </c>
      <c r="Y54" s="8">
        <v>9</v>
      </c>
      <c r="Z54" s="9">
        <v>10</v>
      </c>
      <c r="AA54" s="10">
        <v>8</v>
      </c>
    </row>
    <row r="55" spans="1:27" ht="15" customHeight="1" x14ac:dyDescent="0.2">
      <c r="A55">
        <f>IF(ISBLANK(#REF!),"",ROW())</f>
        <v>55</v>
      </c>
      <c r="B55" t="e">
        <f>MATCH(#REF!,'[1]Fichier Nuance'!G$1:G$65536,0)</f>
        <v>#REF!</v>
      </c>
      <c r="C55" s="17" t="s">
        <v>62</v>
      </c>
      <c r="D55" s="8">
        <v>26</v>
      </c>
      <c r="E55" s="9">
        <v>855.05</v>
      </c>
      <c r="F55" s="10">
        <v>743.23</v>
      </c>
      <c r="G55" s="8">
        <v>5</v>
      </c>
      <c r="H55" s="9">
        <v>164.43</v>
      </c>
      <c r="I55" s="10">
        <v>144.69999999999999</v>
      </c>
      <c r="J55" s="8">
        <v>3</v>
      </c>
      <c r="K55" s="9">
        <v>98.66</v>
      </c>
      <c r="L55" s="10">
        <v>85.5</v>
      </c>
      <c r="M55" s="8">
        <v>1</v>
      </c>
      <c r="N55" s="9">
        <v>32.879999999999882</v>
      </c>
      <c r="O55" s="10">
        <v>26.319999999999936</v>
      </c>
      <c r="P55" s="8">
        <v>13</v>
      </c>
      <c r="Q55" s="9">
        <v>36</v>
      </c>
      <c r="R55" s="10">
        <v>32</v>
      </c>
      <c r="S55" s="8">
        <v>53</v>
      </c>
      <c r="T55" s="9">
        <v>13</v>
      </c>
      <c r="U55" s="10">
        <v>57</v>
      </c>
      <c r="V55" s="11">
        <v>0</v>
      </c>
      <c r="W55" s="12">
        <v>0</v>
      </c>
      <c r="X55" s="13">
        <v>0</v>
      </c>
      <c r="Y55" s="8">
        <v>5</v>
      </c>
      <c r="Z55" s="9">
        <v>7</v>
      </c>
      <c r="AA55" s="10">
        <v>4</v>
      </c>
    </row>
    <row r="56" spans="1:27" ht="15" customHeight="1" x14ac:dyDescent="0.2">
      <c r="A56">
        <f>IF(ISBLANK(#REF!),"",ROW())</f>
        <v>56</v>
      </c>
      <c r="B56" t="e">
        <f>MATCH(#REF!,'[1]Fichier Nuance'!G$1:G$65536,0)</f>
        <v>#REF!</v>
      </c>
      <c r="C56" s="17" t="s">
        <v>63</v>
      </c>
      <c r="D56" s="8">
        <v>0</v>
      </c>
      <c r="E56" s="9">
        <v>0</v>
      </c>
      <c r="F56" s="10">
        <v>0</v>
      </c>
      <c r="G56" s="8">
        <v>0</v>
      </c>
      <c r="H56" s="9">
        <v>0</v>
      </c>
      <c r="I56" s="10">
        <v>0</v>
      </c>
      <c r="J56" s="8">
        <v>0</v>
      </c>
      <c r="K56" s="9">
        <v>0</v>
      </c>
      <c r="L56" s="10">
        <v>0</v>
      </c>
      <c r="M56" s="8">
        <v>0</v>
      </c>
      <c r="N56" s="9">
        <v>0</v>
      </c>
      <c r="O56" s="10">
        <v>0</v>
      </c>
      <c r="P56" s="8">
        <v>47</v>
      </c>
      <c r="Q56" s="9">
        <v>46</v>
      </c>
      <c r="R56" s="10">
        <v>22</v>
      </c>
      <c r="S56" s="8">
        <v>15</v>
      </c>
      <c r="T56" s="9">
        <v>62</v>
      </c>
      <c r="U56" s="10">
        <v>13</v>
      </c>
      <c r="V56" s="11">
        <v>0</v>
      </c>
      <c r="W56" s="12">
        <v>0</v>
      </c>
      <c r="X56" s="13">
        <v>0</v>
      </c>
      <c r="Y56" s="8">
        <v>2</v>
      </c>
      <c r="Z56" s="9">
        <v>4</v>
      </c>
      <c r="AA56" s="10">
        <v>2</v>
      </c>
    </row>
    <row r="57" spans="1:27" ht="15" customHeight="1" x14ac:dyDescent="0.2">
      <c r="A57">
        <f>IF(ISBLANK(#REF!),"",ROW())</f>
        <v>57</v>
      </c>
      <c r="B57" t="e">
        <f>MATCH(#REF!,'[1]Fichier Nuance'!G$1:G$65536,0)</f>
        <v>#REF!</v>
      </c>
      <c r="C57" s="17" t="s">
        <v>64</v>
      </c>
      <c r="D57" s="8">
        <v>4</v>
      </c>
      <c r="E57" s="9">
        <v>332.99</v>
      </c>
      <c r="F57" s="10">
        <v>332.99</v>
      </c>
      <c r="G57" s="8">
        <v>0</v>
      </c>
      <c r="H57" s="9">
        <v>0</v>
      </c>
      <c r="I57" s="10">
        <v>0</v>
      </c>
      <c r="J57" s="8">
        <v>0</v>
      </c>
      <c r="K57" s="9">
        <v>0</v>
      </c>
      <c r="L57" s="10">
        <v>0</v>
      </c>
      <c r="M57" s="8">
        <v>1</v>
      </c>
      <c r="N57" s="9">
        <v>83.25</v>
      </c>
      <c r="O57" s="10">
        <v>66.599999999999966</v>
      </c>
      <c r="P57" s="8">
        <v>6</v>
      </c>
      <c r="Q57" s="9">
        <v>17</v>
      </c>
      <c r="R57" s="10">
        <v>7</v>
      </c>
      <c r="S57" s="8">
        <v>52</v>
      </c>
      <c r="T57" s="9">
        <v>52</v>
      </c>
      <c r="U57" s="10">
        <v>54</v>
      </c>
      <c r="V57" s="11">
        <v>2</v>
      </c>
      <c r="W57" s="12">
        <v>101.93999999999994</v>
      </c>
      <c r="X57" s="13">
        <v>101.93999999999994</v>
      </c>
      <c r="Y57" s="8">
        <v>9</v>
      </c>
      <c r="Z57" s="9">
        <v>3</v>
      </c>
      <c r="AA57" s="10">
        <v>1</v>
      </c>
    </row>
    <row r="58" spans="1:27" ht="15" customHeight="1" x14ac:dyDescent="0.2">
      <c r="A58">
        <f>IF(ISBLANK(#REF!),"",ROW())</f>
        <v>58</v>
      </c>
      <c r="B58" t="e">
        <f>MATCH(#REF!,'[1]Fichier Nuance'!G$1:G$65536,0)</f>
        <v>#REF!</v>
      </c>
      <c r="C58" s="17" t="s">
        <v>65</v>
      </c>
      <c r="D58" s="8">
        <v>7</v>
      </c>
      <c r="E58" s="9">
        <v>827.39</v>
      </c>
      <c r="F58" s="10">
        <v>709.19</v>
      </c>
      <c r="G58" s="8">
        <v>0</v>
      </c>
      <c r="H58" s="9">
        <v>0</v>
      </c>
      <c r="I58" s="10">
        <v>0</v>
      </c>
      <c r="J58" s="8">
        <v>1</v>
      </c>
      <c r="K58" s="9">
        <v>118.2</v>
      </c>
      <c r="L58" s="10">
        <v>118.2</v>
      </c>
      <c r="M58" s="8">
        <v>0</v>
      </c>
      <c r="N58" s="9">
        <v>0</v>
      </c>
      <c r="O58" s="10">
        <v>0</v>
      </c>
      <c r="P58" s="8">
        <v>1</v>
      </c>
      <c r="Q58" s="9">
        <v>41</v>
      </c>
      <c r="R58" s="10">
        <v>2</v>
      </c>
      <c r="S58" s="8">
        <v>56</v>
      </c>
      <c r="T58" s="9">
        <v>39</v>
      </c>
      <c r="U58" s="10">
        <v>25</v>
      </c>
      <c r="V58" s="11">
        <v>3</v>
      </c>
      <c r="W58" s="12">
        <v>242.40000000000009</v>
      </c>
      <c r="X58" s="13">
        <v>242.40000000000009</v>
      </c>
      <c r="Y58" s="8">
        <v>1</v>
      </c>
      <c r="Z58" s="9">
        <v>1</v>
      </c>
      <c r="AA58" s="10">
        <v>5</v>
      </c>
    </row>
    <row r="59" spans="1:27" ht="15" customHeight="1" x14ac:dyDescent="0.2">
      <c r="A59">
        <f>IF(ISBLANK(#REF!),"",ROW())</f>
        <v>59</v>
      </c>
      <c r="B59" t="e">
        <f>MATCH(#REF!,'[1]Fichier Nuance'!G$1:G$65536,0)</f>
        <v>#REF!</v>
      </c>
      <c r="C59" s="17" t="s">
        <v>66</v>
      </c>
      <c r="D59" s="8">
        <v>17</v>
      </c>
      <c r="E59" s="9">
        <v>1406.89</v>
      </c>
      <c r="F59" s="10">
        <v>1192.1099999999999</v>
      </c>
      <c r="G59" s="8">
        <v>2</v>
      </c>
      <c r="H59" s="9">
        <v>166.5</v>
      </c>
      <c r="I59" s="10">
        <v>166.5</v>
      </c>
      <c r="J59" s="8">
        <v>3</v>
      </c>
      <c r="K59" s="9">
        <v>249.74</v>
      </c>
      <c r="L59" s="10">
        <v>199.8</v>
      </c>
      <c r="M59" s="8">
        <v>0</v>
      </c>
      <c r="N59" s="9">
        <v>0</v>
      </c>
      <c r="O59" s="10">
        <v>-9.9999999997635314E-3</v>
      </c>
      <c r="P59" s="8">
        <v>14</v>
      </c>
      <c r="Q59" s="9">
        <v>35</v>
      </c>
      <c r="R59" s="10">
        <v>3</v>
      </c>
      <c r="S59" s="8">
        <v>12</v>
      </c>
      <c r="T59" s="9">
        <v>36</v>
      </c>
      <c r="U59" s="10">
        <v>5</v>
      </c>
      <c r="V59" s="11">
        <v>0</v>
      </c>
      <c r="W59" s="12">
        <v>0</v>
      </c>
      <c r="X59" s="13">
        <v>0</v>
      </c>
      <c r="Y59" s="8">
        <v>4</v>
      </c>
      <c r="Z59" s="9">
        <v>8</v>
      </c>
      <c r="AA59" s="10">
        <v>8</v>
      </c>
    </row>
    <row r="60" spans="1:27" ht="15" customHeight="1" x14ac:dyDescent="0.2">
      <c r="A60">
        <f>IF(ISBLANK(#REF!),"",ROW())</f>
        <v>60</v>
      </c>
      <c r="B60" t="e">
        <f>MATCH(#REF!,'[1]Fichier Nuance'!G$1:G$65536,0)</f>
        <v>#REF!</v>
      </c>
      <c r="C60" s="17" t="s">
        <v>67</v>
      </c>
      <c r="D60" s="8">
        <v>6</v>
      </c>
      <c r="E60" s="9">
        <v>697.37</v>
      </c>
      <c r="F60" s="10">
        <v>628.82000000000005</v>
      </c>
      <c r="G60" s="8">
        <v>0</v>
      </c>
      <c r="H60" s="9">
        <v>0</v>
      </c>
      <c r="I60" s="10">
        <v>0</v>
      </c>
      <c r="J60" s="8">
        <v>0</v>
      </c>
      <c r="K60" s="9">
        <v>0</v>
      </c>
      <c r="L60" s="10">
        <v>0</v>
      </c>
      <c r="M60" s="8">
        <v>0</v>
      </c>
      <c r="N60" s="9">
        <v>0</v>
      </c>
      <c r="O60" s="10">
        <v>0</v>
      </c>
      <c r="P60" s="8">
        <v>23</v>
      </c>
      <c r="Q60" s="9">
        <v>46</v>
      </c>
      <c r="R60" s="10">
        <v>12</v>
      </c>
      <c r="S60" s="8">
        <v>23</v>
      </c>
      <c r="T60" s="9">
        <v>44</v>
      </c>
      <c r="U60" s="10">
        <v>37</v>
      </c>
      <c r="V60" s="11">
        <v>0</v>
      </c>
      <c r="W60" s="12">
        <v>0</v>
      </c>
      <c r="X60" s="13">
        <v>0</v>
      </c>
      <c r="Y60" s="8">
        <v>3</v>
      </c>
      <c r="Z60" s="9">
        <v>9</v>
      </c>
      <c r="AA60" s="10">
        <v>1</v>
      </c>
    </row>
    <row r="61" spans="1:27" ht="15" customHeight="1" x14ac:dyDescent="0.2">
      <c r="A61">
        <f>IF(ISBLANK(#REF!),"",ROW())</f>
        <v>61</v>
      </c>
      <c r="B61" t="e">
        <f>MATCH(#REF!,'[1]Fichier Nuance'!G$1:G$65536,0)</f>
        <v>#REF!</v>
      </c>
      <c r="C61" s="17" t="s">
        <v>68</v>
      </c>
      <c r="D61" s="8">
        <v>0</v>
      </c>
      <c r="E61" s="9">
        <v>0</v>
      </c>
      <c r="F61" s="10">
        <v>0</v>
      </c>
      <c r="G61" s="8">
        <v>0</v>
      </c>
      <c r="H61" s="9">
        <v>0</v>
      </c>
      <c r="I61" s="10">
        <v>0</v>
      </c>
      <c r="J61" s="8">
        <v>0</v>
      </c>
      <c r="K61" s="9">
        <v>0</v>
      </c>
      <c r="L61" s="10">
        <v>0</v>
      </c>
      <c r="M61" s="8">
        <v>0</v>
      </c>
      <c r="N61" s="9">
        <v>0</v>
      </c>
      <c r="O61" s="10">
        <v>0</v>
      </c>
      <c r="P61" s="8">
        <v>48</v>
      </c>
      <c r="Q61" s="9">
        <v>36</v>
      </c>
      <c r="R61" s="10">
        <v>48</v>
      </c>
      <c r="S61" s="8">
        <v>31</v>
      </c>
      <c r="T61" s="9">
        <v>10</v>
      </c>
      <c r="U61" s="10">
        <v>55</v>
      </c>
      <c r="V61" s="11">
        <v>0</v>
      </c>
      <c r="W61" s="12">
        <v>0</v>
      </c>
      <c r="X61" s="13">
        <v>0</v>
      </c>
      <c r="Y61" s="8">
        <v>5</v>
      </c>
      <c r="Z61" s="9">
        <v>4</v>
      </c>
      <c r="AA61" s="10">
        <v>2</v>
      </c>
    </row>
    <row r="62" spans="1:27" ht="15" customHeight="1" x14ac:dyDescent="0.2">
      <c r="A62">
        <f>IF(ISBLANK(#REF!),"",ROW())</f>
        <v>62</v>
      </c>
      <c r="B62" t="e">
        <f>MATCH(#REF!,'[1]Fichier Nuance'!G$1:G$65536,0)</f>
        <v>#REF!</v>
      </c>
      <c r="C62" s="17" t="s">
        <v>69</v>
      </c>
      <c r="D62" s="8">
        <v>0</v>
      </c>
      <c r="E62" s="9">
        <v>0</v>
      </c>
      <c r="F62" s="10">
        <v>0</v>
      </c>
      <c r="G62" s="8">
        <v>0</v>
      </c>
      <c r="H62" s="9">
        <v>0</v>
      </c>
      <c r="I62" s="10">
        <v>0</v>
      </c>
      <c r="J62" s="8">
        <v>0</v>
      </c>
      <c r="K62" s="9">
        <v>0</v>
      </c>
      <c r="L62" s="10">
        <v>0</v>
      </c>
      <c r="M62" s="8">
        <v>0</v>
      </c>
      <c r="N62" s="9">
        <v>0</v>
      </c>
      <c r="O62" s="10">
        <v>0</v>
      </c>
      <c r="P62" s="8">
        <v>26</v>
      </c>
      <c r="Q62" s="9">
        <v>43</v>
      </c>
      <c r="R62" s="10">
        <v>42</v>
      </c>
      <c r="S62" s="8">
        <v>30</v>
      </c>
      <c r="T62" s="9">
        <v>61</v>
      </c>
      <c r="U62" s="10">
        <v>4</v>
      </c>
      <c r="V62" s="11">
        <v>0</v>
      </c>
      <c r="W62" s="12">
        <v>0</v>
      </c>
      <c r="X62" s="13">
        <v>0</v>
      </c>
      <c r="Y62" s="8">
        <v>3</v>
      </c>
      <c r="Z62" s="9">
        <v>7</v>
      </c>
      <c r="AA62" s="10">
        <v>6</v>
      </c>
    </row>
    <row r="63" spans="1:27" ht="15" customHeight="1" x14ac:dyDescent="0.2">
      <c r="A63">
        <f>IF(ISBLANK(#REF!),"",ROW())</f>
        <v>63</v>
      </c>
      <c r="B63" t="e">
        <f>MATCH(#REF!,'[1]Fichier Nuance'!G$1:G$65536,0)</f>
        <v>#REF!</v>
      </c>
      <c r="C63" s="17" t="s">
        <v>70</v>
      </c>
      <c r="D63" s="8">
        <v>24</v>
      </c>
      <c r="E63" s="9">
        <v>3365.15</v>
      </c>
      <c r="F63" s="10">
        <v>2972.55</v>
      </c>
      <c r="G63" s="8">
        <v>6</v>
      </c>
      <c r="H63" s="9">
        <v>841.29</v>
      </c>
      <c r="I63" s="10">
        <v>701.07</v>
      </c>
      <c r="J63" s="8">
        <v>0</v>
      </c>
      <c r="K63" s="9">
        <v>0</v>
      </c>
      <c r="L63" s="10">
        <v>0</v>
      </c>
      <c r="M63" s="8">
        <v>0</v>
      </c>
      <c r="N63" s="9">
        <v>-9.9999999997635314E-3</v>
      </c>
      <c r="O63" s="10">
        <v>0</v>
      </c>
      <c r="P63" s="8">
        <v>49</v>
      </c>
      <c r="Q63" s="9">
        <v>18</v>
      </c>
      <c r="R63" s="10">
        <v>5</v>
      </c>
      <c r="S63" s="8">
        <v>61</v>
      </c>
      <c r="T63" s="9">
        <v>47</v>
      </c>
      <c r="U63" s="10">
        <v>27</v>
      </c>
      <c r="V63" s="11">
        <v>7</v>
      </c>
      <c r="W63" s="12">
        <v>624.23999999999978</v>
      </c>
      <c r="X63" s="13">
        <v>624.24000000000024</v>
      </c>
      <c r="Y63" s="8">
        <v>2</v>
      </c>
      <c r="Z63" s="9">
        <v>5</v>
      </c>
      <c r="AA63" s="10">
        <v>8</v>
      </c>
    </row>
    <row r="64" spans="1:27" ht="15" customHeight="1" x14ac:dyDescent="0.2">
      <c r="A64">
        <f>IF(ISBLANK(#REF!),"",ROW())</f>
        <v>64</v>
      </c>
      <c r="B64" t="e">
        <f>MATCH(#REF!,'[1]Fichier Nuance'!G$1:G$65536,0)</f>
        <v>#REF!</v>
      </c>
      <c r="C64" s="17" t="s">
        <v>71</v>
      </c>
      <c r="D64" s="8">
        <v>77</v>
      </c>
      <c r="E64" s="9">
        <v>7988.99</v>
      </c>
      <c r="F64" s="10">
        <v>7201.52</v>
      </c>
      <c r="G64" s="8">
        <v>13</v>
      </c>
      <c r="H64" s="9">
        <v>1350.54</v>
      </c>
      <c r="I64" s="10">
        <v>1184.32</v>
      </c>
      <c r="J64" s="8">
        <v>2</v>
      </c>
      <c r="K64" s="9">
        <v>207.78</v>
      </c>
      <c r="L64" s="10">
        <v>187</v>
      </c>
      <c r="M64" s="8">
        <v>4</v>
      </c>
      <c r="N64" s="9">
        <v>415.55000000000109</v>
      </c>
      <c r="O64" s="10">
        <v>353.21999999999935</v>
      </c>
      <c r="P64" s="8">
        <v>15</v>
      </c>
      <c r="Q64" s="9">
        <v>26</v>
      </c>
      <c r="R64" s="10">
        <v>34</v>
      </c>
      <c r="S64" s="8">
        <v>39</v>
      </c>
      <c r="T64" s="9">
        <v>48</v>
      </c>
      <c r="U64" s="10">
        <v>53</v>
      </c>
      <c r="V64" s="11">
        <v>4</v>
      </c>
      <c r="W64" s="12">
        <v>296.99000000000069</v>
      </c>
      <c r="X64" s="13">
        <v>296.99000000000069</v>
      </c>
      <c r="Y64" s="8">
        <v>10</v>
      </c>
      <c r="Z64" s="9">
        <v>7</v>
      </c>
      <c r="AA64" s="10">
        <v>4</v>
      </c>
    </row>
    <row r="65" spans="1:27" ht="15" customHeight="1" x14ac:dyDescent="0.2">
      <c r="A65">
        <f>IF(ISBLANK(#REF!),"",ROW())</f>
        <v>65</v>
      </c>
      <c r="B65" t="e">
        <f>MATCH(#REF!,'[1]Fichier Nuance'!G$1:G$65536,0)</f>
        <v>#REF!</v>
      </c>
      <c r="C65" s="17" t="s">
        <v>72</v>
      </c>
      <c r="D65" s="8">
        <v>2</v>
      </c>
      <c r="E65" s="9">
        <v>178.6</v>
      </c>
      <c r="F65" s="10">
        <v>160.74</v>
      </c>
      <c r="G65" s="8">
        <v>0</v>
      </c>
      <c r="H65" s="9">
        <v>0</v>
      </c>
      <c r="I65" s="10">
        <v>0</v>
      </c>
      <c r="J65" s="8">
        <v>1</v>
      </c>
      <c r="K65" s="9">
        <v>89.3</v>
      </c>
      <c r="L65" s="10">
        <v>71.44</v>
      </c>
      <c r="M65" s="8">
        <v>0</v>
      </c>
      <c r="N65" s="9">
        <v>1.0000000000019327E-2</v>
      </c>
      <c r="O65" s="10">
        <v>9.9999999999909051E-3</v>
      </c>
      <c r="P65" s="8">
        <v>16</v>
      </c>
      <c r="Q65" s="9">
        <v>24</v>
      </c>
      <c r="R65" s="10">
        <v>38</v>
      </c>
      <c r="S65" s="8">
        <v>46</v>
      </c>
      <c r="T65" s="9">
        <v>22</v>
      </c>
      <c r="U65" s="10">
        <v>20</v>
      </c>
      <c r="V65" s="11">
        <v>0</v>
      </c>
      <c r="W65" s="12">
        <v>0</v>
      </c>
      <c r="X65" s="13">
        <v>0</v>
      </c>
      <c r="Y65" s="8">
        <v>9</v>
      </c>
      <c r="Z65" s="9">
        <v>3</v>
      </c>
      <c r="AA65" s="10">
        <v>5</v>
      </c>
    </row>
    <row r="66" spans="1:27" ht="15" customHeight="1" x14ac:dyDescent="0.2">
      <c r="A66">
        <f>IF(ISBLANK(#REF!),"",ROW())</f>
        <v>66</v>
      </c>
      <c r="B66" t="e">
        <f>MATCH(#REF!,'[1]Fichier Nuance'!G$1:G$65536,0)</f>
        <v>#REF!</v>
      </c>
      <c r="C66" s="17" t="s">
        <v>73</v>
      </c>
      <c r="D66" s="8">
        <v>0</v>
      </c>
      <c r="E66" s="9">
        <v>0</v>
      </c>
      <c r="F66" s="10">
        <v>0</v>
      </c>
      <c r="G66" s="8">
        <v>1</v>
      </c>
      <c r="H66" s="9">
        <v>123.7</v>
      </c>
      <c r="I66" s="10">
        <v>98.96</v>
      </c>
      <c r="J66" s="8">
        <v>0</v>
      </c>
      <c r="K66" s="9">
        <v>0</v>
      </c>
      <c r="L66" s="10">
        <v>0</v>
      </c>
      <c r="M66" s="8">
        <v>0</v>
      </c>
      <c r="N66" s="9">
        <v>0</v>
      </c>
      <c r="O66" s="10">
        <v>0</v>
      </c>
      <c r="P66" s="8">
        <v>30</v>
      </c>
      <c r="Q66" s="9">
        <v>38</v>
      </c>
      <c r="R66" s="10">
        <v>39</v>
      </c>
      <c r="S66" s="8">
        <v>51</v>
      </c>
      <c r="T66" s="9">
        <v>66</v>
      </c>
      <c r="U66" s="10">
        <v>31</v>
      </c>
      <c r="V66" s="11">
        <v>0</v>
      </c>
      <c r="W66" s="12">
        <v>0</v>
      </c>
      <c r="X66" s="13">
        <v>0</v>
      </c>
      <c r="Y66" s="8">
        <v>7</v>
      </c>
      <c r="Z66" s="9">
        <v>2</v>
      </c>
      <c r="AA66" s="10">
        <v>8</v>
      </c>
    </row>
    <row r="67" spans="1:27" ht="15" customHeight="1" x14ac:dyDescent="0.2">
      <c r="A67">
        <f>IF(ISBLANK(#REF!),"",ROW())</f>
        <v>67</v>
      </c>
      <c r="B67" t="e">
        <f>MATCH(#REF!,'[1]Fichier Nuance'!G$1:G$65536,0)</f>
        <v>#REF!</v>
      </c>
      <c r="C67" s="17" t="s">
        <v>74</v>
      </c>
      <c r="D67" s="8">
        <v>41</v>
      </c>
      <c r="E67" s="9">
        <v>3604.98</v>
      </c>
      <c r="F67" s="10">
        <v>3376.37</v>
      </c>
      <c r="G67" s="8">
        <v>1</v>
      </c>
      <c r="H67" s="9">
        <v>87.93</v>
      </c>
      <c r="I67" s="10">
        <v>70.34</v>
      </c>
      <c r="J67" s="8">
        <v>1</v>
      </c>
      <c r="K67" s="9">
        <v>87.93</v>
      </c>
      <c r="L67" s="10">
        <v>70.34</v>
      </c>
      <c r="M67" s="8">
        <v>0</v>
      </c>
      <c r="N67" s="9">
        <v>0</v>
      </c>
      <c r="O67" s="10">
        <v>9.9999999997635314E-3</v>
      </c>
      <c r="P67" s="8">
        <v>25</v>
      </c>
      <c r="Q67" s="9">
        <v>18</v>
      </c>
      <c r="R67" s="10">
        <v>41</v>
      </c>
      <c r="S67" s="8">
        <v>45</v>
      </c>
      <c r="T67" s="9">
        <v>42</v>
      </c>
      <c r="U67" s="10">
        <v>21</v>
      </c>
      <c r="V67" s="11">
        <v>7</v>
      </c>
      <c r="W67" s="12">
        <v>480.13999999999987</v>
      </c>
      <c r="X67" s="13">
        <v>480.14000000000033</v>
      </c>
      <c r="Y67" s="8">
        <v>5</v>
      </c>
      <c r="Z67" s="9">
        <v>9</v>
      </c>
      <c r="AA67" s="10">
        <v>7</v>
      </c>
    </row>
    <row r="68" spans="1:27" ht="15" customHeight="1" x14ac:dyDescent="0.2">
      <c r="A68">
        <f>IF(ISBLANK(#REF!),"",ROW())</f>
        <v>68</v>
      </c>
      <c r="B68" t="e">
        <f>MATCH(#REF!,'[1]Fichier Nuance'!G$1:G$65536,0)</f>
        <v>#REF!</v>
      </c>
      <c r="C68" s="17" t="s">
        <v>75</v>
      </c>
      <c r="D68" s="8">
        <v>16</v>
      </c>
      <c r="E68" s="9">
        <v>1891.17</v>
      </c>
      <c r="F68" s="10">
        <v>1702.06</v>
      </c>
      <c r="G68" s="8">
        <v>0</v>
      </c>
      <c r="H68" s="9">
        <v>0</v>
      </c>
      <c r="I68" s="10">
        <v>0</v>
      </c>
      <c r="J68" s="8">
        <v>0</v>
      </c>
      <c r="K68" s="9">
        <v>0</v>
      </c>
      <c r="L68" s="10">
        <v>0</v>
      </c>
      <c r="M68" s="8">
        <v>0</v>
      </c>
      <c r="N68" s="9">
        <v>0</v>
      </c>
      <c r="O68" s="10">
        <v>0</v>
      </c>
      <c r="P68" s="8">
        <v>3</v>
      </c>
      <c r="Q68" s="9">
        <v>20</v>
      </c>
      <c r="R68" s="10">
        <v>30</v>
      </c>
      <c r="S68" s="8">
        <v>7</v>
      </c>
      <c r="T68" s="9">
        <v>71</v>
      </c>
      <c r="U68" s="10">
        <v>15</v>
      </c>
      <c r="V68" s="11">
        <v>0</v>
      </c>
      <c r="W68" s="12">
        <v>0</v>
      </c>
      <c r="X68" s="13">
        <v>0</v>
      </c>
      <c r="Y68" s="8">
        <v>1</v>
      </c>
      <c r="Z68" s="9">
        <v>8</v>
      </c>
      <c r="AA68" s="10">
        <v>10</v>
      </c>
    </row>
    <row r="69" spans="1:27" ht="15" customHeight="1" x14ac:dyDescent="0.2">
      <c r="A69">
        <f>IF(ISBLANK(#REF!),"",ROW())</f>
        <v>69</v>
      </c>
      <c r="B69" t="e">
        <f>MATCH(#REF!,'[1]Fichier Nuance'!G$1:G$65536,0)</f>
        <v>#REF!</v>
      </c>
      <c r="C69" s="17" t="s">
        <v>76</v>
      </c>
      <c r="D69" s="8">
        <v>8</v>
      </c>
      <c r="E69" s="9">
        <v>1286.8399999999999</v>
      </c>
      <c r="F69" s="10">
        <v>1125.98</v>
      </c>
      <c r="G69" s="8">
        <v>1</v>
      </c>
      <c r="H69" s="9">
        <v>160.85</v>
      </c>
      <c r="I69" s="10">
        <v>160.85</v>
      </c>
      <c r="J69" s="8">
        <v>0</v>
      </c>
      <c r="K69" s="9">
        <v>0</v>
      </c>
      <c r="L69" s="10">
        <v>0</v>
      </c>
      <c r="M69" s="8">
        <v>0</v>
      </c>
      <c r="N69" s="9">
        <v>0</v>
      </c>
      <c r="O69" s="10">
        <v>9.9999999999909051E-3</v>
      </c>
      <c r="P69" s="8">
        <v>3</v>
      </c>
      <c r="Q69" s="9">
        <v>28</v>
      </c>
      <c r="R69" s="10">
        <v>38</v>
      </c>
      <c r="S69" s="8">
        <v>54</v>
      </c>
      <c r="T69" s="9">
        <v>51</v>
      </c>
      <c r="U69" s="10">
        <v>69</v>
      </c>
      <c r="V69" s="11">
        <v>1</v>
      </c>
      <c r="W69" s="12">
        <v>95.899999999999864</v>
      </c>
      <c r="X69" s="13">
        <v>95.899999999999864</v>
      </c>
      <c r="Y69" s="8">
        <v>2</v>
      </c>
      <c r="Z69" s="9">
        <v>10</v>
      </c>
      <c r="AA69" s="10">
        <v>10</v>
      </c>
    </row>
    <row r="70" spans="1:27" ht="15" customHeight="1" x14ac:dyDescent="0.2">
      <c r="A70">
        <f>IF(ISBLANK(#REF!),"",ROW())</f>
        <v>70</v>
      </c>
      <c r="B70" t="e">
        <f>MATCH(#REF!,'[1]Fichier Nuance'!G$1:G$65536,0)</f>
        <v>#REF!</v>
      </c>
      <c r="C70" s="17" t="s">
        <v>77</v>
      </c>
      <c r="D70" s="8">
        <v>12</v>
      </c>
      <c r="E70" s="9">
        <v>1642.94</v>
      </c>
      <c r="F70" s="10">
        <v>1615.56</v>
      </c>
      <c r="G70" s="8">
        <v>1</v>
      </c>
      <c r="H70" s="9">
        <v>136.91</v>
      </c>
      <c r="I70" s="10">
        <v>109.53</v>
      </c>
      <c r="J70" s="8">
        <v>0</v>
      </c>
      <c r="K70" s="9">
        <v>0</v>
      </c>
      <c r="L70" s="10">
        <v>0</v>
      </c>
      <c r="M70" s="8">
        <v>0</v>
      </c>
      <c r="N70" s="9">
        <v>9.9999999997635314E-3</v>
      </c>
      <c r="O70" s="10">
        <v>0</v>
      </c>
      <c r="P70" s="8">
        <v>9</v>
      </c>
      <c r="Q70" s="9">
        <v>16</v>
      </c>
      <c r="R70" s="10">
        <v>8</v>
      </c>
      <c r="S70" s="8">
        <v>37</v>
      </c>
      <c r="T70" s="9">
        <v>38</v>
      </c>
      <c r="U70" s="10">
        <v>33</v>
      </c>
      <c r="V70" s="11">
        <v>1</v>
      </c>
      <c r="W70" s="12">
        <v>78.390000000000327</v>
      </c>
      <c r="X70" s="13">
        <v>78.3900000000001</v>
      </c>
      <c r="Y70" s="8">
        <v>10</v>
      </c>
      <c r="Z70" s="9">
        <v>4</v>
      </c>
      <c r="AA70" s="10">
        <v>1</v>
      </c>
    </row>
    <row r="71" spans="1:27" ht="15" customHeight="1" x14ac:dyDescent="0.2">
      <c r="A71">
        <f>IF(ISBLANK(#REF!),"",ROW())</f>
        <v>71</v>
      </c>
      <c r="B71" t="e">
        <f>MATCH(#REF!,'[1]Fichier Nuance'!G$1:G$65536,0)</f>
        <v>#REF!</v>
      </c>
      <c r="C71" s="17" t="s">
        <v>78</v>
      </c>
      <c r="D71" s="8">
        <v>2</v>
      </c>
      <c r="E71" s="9">
        <v>211.63</v>
      </c>
      <c r="F71" s="10">
        <v>211.63</v>
      </c>
      <c r="G71" s="8">
        <v>1</v>
      </c>
      <c r="H71" s="9">
        <v>105.81</v>
      </c>
      <c r="I71" s="10">
        <v>105.81</v>
      </c>
      <c r="J71" s="8">
        <v>0</v>
      </c>
      <c r="K71" s="9">
        <v>0</v>
      </c>
      <c r="L71" s="10">
        <v>0</v>
      </c>
      <c r="M71" s="8">
        <v>0</v>
      </c>
      <c r="N71" s="9">
        <v>0</v>
      </c>
      <c r="O71" s="10">
        <v>0</v>
      </c>
      <c r="P71" s="8">
        <v>12</v>
      </c>
      <c r="Q71" s="9">
        <v>13</v>
      </c>
      <c r="R71" s="10">
        <v>36</v>
      </c>
      <c r="S71" s="8">
        <v>22</v>
      </c>
      <c r="T71" s="9">
        <v>18</v>
      </c>
      <c r="U71" s="10">
        <v>33</v>
      </c>
      <c r="V71" s="11">
        <v>0</v>
      </c>
      <c r="W71" s="12">
        <v>0</v>
      </c>
      <c r="X71" s="13">
        <v>0</v>
      </c>
      <c r="Y71" s="8">
        <v>2</v>
      </c>
      <c r="Z71" s="9">
        <v>9</v>
      </c>
      <c r="AA71" s="10">
        <v>8</v>
      </c>
    </row>
    <row r="72" spans="1:27" ht="15" customHeight="1" x14ac:dyDescent="0.2">
      <c r="A72">
        <f>IF(ISBLANK(#REF!),"",ROW())</f>
        <v>72</v>
      </c>
      <c r="B72" t="e">
        <f>MATCH(#REF!,'[1]Fichier Nuance'!G$1:G$65536,0)</f>
        <v>#REF!</v>
      </c>
      <c r="C72" s="17" t="s">
        <v>79</v>
      </c>
      <c r="D72" s="8">
        <v>33</v>
      </c>
      <c r="E72" s="9">
        <v>1969.26</v>
      </c>
      <c r="F72" s="10">
        <v>1814.83</v>
      </c>
      <c r="G72" s="8">
        <v>5</v>
      </c>
      <c r="H72" s="9">
        <v>299.27999999999997</v>
      </c>
      <c r="I72" s="10">
        <v>263.37</v>
      </c>
      <c r="J72" s="8">
        <v>0</v>
      </c>
      <c r="K72" s="9">
        <v>0</v>
      </c>
      <c r="L72" s="10">
        <v>0</v>
      </c>
      <c r="M72" s="8">
        <v>0</v>
      </c>
      <c r="N72" s="9">
        <v>0</v>
      </c>
      <c r="O72" s="10">
        <v>0</v>
      </c>
      <c r="P72" s="8">
        <v>27</v>
      </c>
      <c r="Q72" s="9">
        <v>34</v>
      </c>
      <c r="R72" s="10">
        <v>47</v>
      </c>
      <c r="S72" s="8">
        <v>54</v>
      </c>
      <c r="T72" s="9">
        <v>57</v>
      </c>
      <c r="U72" s="10">
        <v>37</v>
      </c>
      <c r="V72" s="11">
        <v>2</v>
      </c>
      <c r="W72" s="12">
        <v>94.480000000000018</v>
      </c>
      <c r="X72" s="13">
        <v>94.480000000000018</v>
      </c>
      <c r="Y72" s="8">
        <v>2</v>
      </c>
      <c r="Z72" s="9">
        <v>5</v>
      </c>
      <c r="AA72" s="10">
        <v>10</v>
      </c>
    </row>
    <row r="73" spans="1:27" ht="15" customHeight="1" x14ac:dyDescent="0.2">
      <c r="A73">
        <f>IF(ISBLANK(#REF!),"",ROW())</f>
        <v>73</v>
      </c>
      <c r="B73" t="e">
        <f>MATCH(#REF!,'[1]Fichier Nuance'!G$1:G$65536,0)</f>
        <v>#REF!</v>
      </c>
      <c r="C73" s="17" t="s">
        <v>80</v>
      </c>
      <c r="D73" s="8">
        <v>39</v>
      </c>
      <c r="E73" s="9">
        <v>3568.66</v>
      </c>
      <c r="F73" s="10">
        <v>3092.84</v>
      </c>
      <c r="G73" s="8">
        <v>15</v>
      </c>
      <c r="H73" s="9">
        <v>1372.56</v>
      </c>
      <c r="I73" s="10">
        <v>1207.8499999999999</v>
      </c>
      <c r="J73" s="8">
        <v>0</v>
      </c>
      <c r="K73" s="9">
        <v>0</v>
      </c>
      <c r="L73" s="10">
        <v>0</v>
      </c>
      <c r="M73" s="8">
        <v>0</v>
      </c>
      <c r="N73" s="9">
        <v>0</v>
      </c>
      <c r="O73" s="10">
        <v>0</v>
      </c>
      <c r="P73" s="8">
        <v>17</v>
      </c>
      <c r="Q73" s="9">
        <v>18</v>
      </c>
      <c r="R73" s="10">
        <v>26</v>
      </c>
      <c r="S73" s="8">
        <v>61</v>
      </c>
      <c r="T73" s="9">
        <v>71</v>
      </c>
      <c r="U73" s="10">
        <v>23</v>
      </c>
      <c r="V73" s="11">
        <v>2</v>
      </c>
      <c r="W73" s="12">
        <v>144.5</v>
      </c>
      <c r="X73" s="13">
        <v>144.49999999999955</v>
      </c>
      <c r="Y73" s="8">
        <v>9</v>
      </c>
      <c r="Z73" s="9">
        <v>8</v>
      </c>
      <c r="AA73" s="10">
        <v>1</v>
      </c>
    </row>
    <row r="74" spans="1:27" ht="15" customHeight="1" x14ac:dyDescent="0.2">
      <c r="A74">
        <f>IF(ISBLANK(#REF!),"",ROW())</f>
        <v>74</v>
      </c>
      <c r="B74" t="e">
        <f>MATCH(#REF!,'[1]Fichier Nuance'!G$1:G$65536,0)</f>
        <v>#REF!</v>
      </c>
      <c r="C74" s="17" t="s">
        <v>81</v>
      </c>
      <c r="D74" s="8">
        <v>20</v>
      </c>
      <c r="E74" s="9">
        <v>2308.9299999999998</v>
      </c>
      <c r="F74" s="10">
        <v>2170.39</v>
      </c>
      <c r="G74" s="8">
        <v>5</v>
      </c>
      <c r="H74" s="9">
        <v>577.23</v>
      </c>
      <c r="I74" s="10">
        <v>554.14</v>
      </c>
      <c r="J74" s="8">
        <v>0</v>
      </c>
      <c r="K74" s="9">
        <v>0</v>
      </c>
      <c r="L74" s="10">
        <v>0</v>
      </c>
      <c r="M74" s="8">
        <v>0</v>
      </c>
      <c r="N74" s="9">
        <v>0</v>
      </c>
      <c r="O74" s="10">
        <v>1.0000000000218279E-2</v>
      </c>
      <c r="P74" s="8">
        <v>29</v>
      </c>
      <c r="Q74" s="9">
        <v>4</v>
      </c>
      <c r="R74" s="10">
        <v>35</v>
      </c>
      <c r="S74" s="8">
        <v>47</v>
      </c>
      <c r="T74" s="9">
        <v>4</v>
      </c>
      <c r="U74" s="10">
        <v>66</v>
      </c>
      <c r="V74" s="11">
        <v>0</v>
      </c>
      <c r="W74" s="12">
        <v>0</v>
      </c>
      <c r="X74" s="13">
        <v>0</v>
      </c>
      <c r="Y74" s="8">
        <v>9</v>
      </c>
      <c r="Z74" s="9">
        <v>2</v>
      </c>
      <c r="AA74" s="10">
        <v>6</v>
      </c>
    </row>
    <row r="75" spans="1:27" ht="15" customHeight="1" x14ac:dyDescent="0.2">
      <c r="A75">
        <f>IF(ISBLANK(#REF!),"",ROW())</f>
        <v>75</v>
      </c>
      <c r="B75" t="e">
        <f>MATCH(#REF!,'[1]Fichier Nuance'!G$1:G$65536,0)</f>
        <v>#REF!</v>
      </c>
      <c r="C75" s="17" t="s">
        <v>82</v>
      </c>
      <c r="D75" s="8">
        <v>17</v>
      </c>
      <c r="E75" s="9">
        <v>909.95</v>
      </c>
      <c r="F75" s="10">
        <v>792.19</v>
      </c>
      <c r="G75" s="8">
        <v>3</v>
      </c>
      <c r="H75" s="9">
        <v>160.58000000000001</v>
      </c>
      <c r="I75" s="10">
        <v>149.87</v>
      </c>
      <c r="J75" s="8">
        <v>0</v>
      </c>
      <c r="K75" s="9">
        <v>0</v>
      </c>
      <c r="L75" s="10">
        <v>0</v>
      </c>
      <c r="M75" s="8">
        <v>0</v>
      </c>
      <c r="N75" s="9">
        <v>0</v>
      </c>
      <c r="O75" s="10">
        <v>0</v>
      </c>
      <c r="P75" s="8">
        <v>34</v>
      </c>
      <c r="Q75" s="9">
        <v>46</v>
      </c>
      <c r="R75" s="10">
        <v>3</v>
      </c>
      <c r="S75" s="8">
        <v>64</v>
      </c>
      <c r="T75" s="9">
        <v>47</v>
      </c>
      <c r="U75" s="10">
        <v>65</v>
      </c>
      <c r="V75" s="11">
        <v>0</v>
      </c>
      <c r="W75" s="12">
        <v>0</v>
      </c>
      <c r="X75" s="13">
        <v>0</v>
      </c>
      <c r="Y75" s="8">
        <v>5</v>
      </c>
      <c r="Z75" s="9">
        <v>7</v>
      </c>
      <c r="AA75" s="10">
        <v>8</v>
      </c>
    </row>
    <row r="76" spans="1:27" ht="15" customHeight="1" x14ac:dyDescent="0.2">
      <c r="A76">
        <f>IF(ISBLANK(#REF!),"",ROW())</f>
        <v>76</v>
      </c>
      <c r="B76" t="e">
        <f>MATCH(#REF!,'[1]Fichier Nuance'!G$1:G$65536,0)</f>
        <v>#REF!</v>
      </c>
      <c r="C76" s="17" t="s">
        <v>83</v>
      </c>
      <c r="D76" s="8">
        <v>2</v>
      </c>
      <c r="E76" s="9">
        <v>86.01</v>
      </c>
      <c r="F76" s="10">
        <v>68.81</v>
      </c>
      <c r="G76" s="8">
        <v>0</v>
      </c>
      <c r="H76" s="9">
        <v>0</v>
      </c>
      <c r="I76" s="10">
        <v>0</v>
      </c>
      <c r="J76" s="8">
        <v>0</v>
      </c>
      <c r="K76" s="9">
        <v>0</v>
      </c>
      <c r="L76" s="10">
        <v>0</v>
      </c>
      <c r="M76" s="8">
        <v>0</v>
      </c>
      <c r="N76" s="9">
        <v>0</v>
      </c>
      <c r="O76" s="10">
        <v>0</v>
      </c>
      <c r="P76" s="8">
        <v>46</v>
      </c>
      <c r="Q76" s="9">
        <v>24</v>
      </c>
      <c r="R76" s="10">
        <v>14</v>
      </c>
      <c r="S76" s="8">
        <v>22</v>
      </c>
      <c r="T76" s="9">
        <v>46</v>
      </c>
      <c r="U76" s="10">
        <v>52</v>
      </c>
      <c r="V76" s="11">
        <v>0</v>
      </c>
      <c r="W76" s="12">
        <v>0</v>
      </c>
      <c r="X76" s="13">
        <v>0</v>
      </c>
      <c r="Y76" s="8">
        <v>7</v>
      </c>
      <c r="Z76" s="9">
        <v>4</v>
      </c>
      <c r="AA76" s="10">
        <v>6</v>
      </c>
    </row>
    <row r="77" spans="1:27" ht="15" customHeight="1" x14ac:dyDescent="0.2">
      <c r="A77">
        <f>IF(ISBLANK(#REF!),"",ROW())</f>
        <v>77</v>
      </c>
      <c r="B77" t="e">
        <f>MATCH(#REF!,'[1]Fichier Nuance'!G$1:G$65536,0)</f>
        <v>#REF!</v>
      </c>
      <c r="C77" s="17" t="s">
        <v>84</v>
      </c>
      <c r="D77" s="8">
        <v>18</v>
      </c>
      <c r="E77" s="9">
        <v>814.87</v>
      </c>
      <c r="F77" s="10">
        <v>724.33</v>
      </c>
      <c r="G77" s="8">
        <v>1</v>
      </c>
      <c r="H77" s="9">
        <v>45.27</v>
      </c>
      <c r="I77" s="10">
        <v>45.27</v>
      </c>
      <c r="J77" s="8">
        <v>1</v>
      </c>
      <c r="K77" s="9">
        <v>45.27</v>
      </c>
      <c r="L77" s="10">
        <v>36.22</v>
      </c>
      <c r="M77" s="8">
        <v>0</v>
      </c>
      <c r="N77" s="9">
        <v>0</v>
      </c>
      <c r="O77" s="10">
        <v>-1.0000000000104592E-2</v>
      </c>
      <c r="P77" s="8">
        <v>5</v>
      </c>
      <c r="Q77" s="9">
        <v>28</v>
      </c>
      <c r="R77" s="10">
        <v>18</v>
      </c>
      <c r="S77" s="8">
        <v>36</v>
      </c>
      <c r="T77" s="9">
        <v>10</v>
      </c>
      <c r="U77" s="10">
        <v>22</v>
      </c>
      <c r="V77" s="11">
        <v>0</v>
      </c>
      <c r="W77" s="12">
        <v>0</v>
      </c>
      <c r="X77" s="13">
        <v>0</v>
      </c>
      <c r="Y77" s="8">
        <v>2</v>
      </c>
      <c r="Z77" s="9">
        <v>4</v>
      </c>
      <c r="AA77" s="10">
        <v>10</v>
      </c>
    </row>
    <row r="78" spans="1:27" ht="15" customHeight="1" x14ac:dyDescent="0.2">
      <c r="A78">
        <f>IF(ISBLANK(#REF!),"",ROW())</f>
        <v>78</v>
      </c>
      <c r="B78" t="e">
        <f>MATCH(#REF!,'[1]Fichier Nuance'!G$1:G$65536,0)</f>
        <v>#REF!</v>
      </c>
      <c r="C78" s="17" t="s">
        <v>85</v>
      </c>
      <c r="D78" s="8">
        <v>0</v>
      </c>
      <c r="E78" s="9">
        <v>0</v>
      </c>
      <c r="F78" s="10">
        <v>0</v>
      </c>
      <c r="G78" s="8">
        <v>0</v>
      </c>
      <c r="H78" s="9">
        <v>0</v>
      </c>
      <c r="I78" s="10">
        <v>0</v>
      </c>
      <c r="J78" s="8">
        <v>0</v>
      </c>
      <c r="K78" s="9">
        <v>0</v>
      </c>
      <c r="L78" s="10">
        <v>0</v>
      </c>
      <c r="M78" s="8">
        <v>0</v>
      </c>
      <c r="N78" s="9">
        <v>0</v>
      </c>
      <c r="O78" s="10">
        <v>0</v>
      </c>
      <c r="P78" s="8">
        <v>21</v>
      </c>
      <c r="Q78" s="9">
        <v>20</v>
      </c>
      <c r="R78" s="10">
        <v>18</v>
      </c>
      <c r="S78" s="8">
        <v>29</v>
      </c>
      <c r="T78" s="9">
        <v>29</v>
      </c>
      <c r="U78" s="10">
        <v>40</v>
      </c>
      <c r="V78" s="11">
        <v>0</v>
      </c>
      <c r="W78" s="12">
        <v>0</v>
      </c>
      <c r="X78" s="13">
        <v>0</v>
      </c>
      <c r="Y78" s="8">
        <v>3</v>
      </c>
      <c r="Z78" s="9">
        <v>2</v>
      </c>
      <c r="AA78" s="10">
        <v>3</v>
      </c>
    </row>
    <row r="79" spans="1:27" ht="15" customHeight="1" x14ac:dyDescent="0.2">
      <c r="A79">
        <f>IF(ISBLANK(#REF!),"",ROW())</f>
        <v>79</v>
      </c>
      <c r="B79" t="e">
        <f>MATCH(#REF!,'[1]Fichier Nuance'!G$1:G$65536,0)</f>
        <v>#REF!</v>
      </c>
      <c r="C79" s="17" t="s">
        <v>86</v>
      </c>
      <c r="D79" s="8">
        <v>7</v>
      </c>
      <c r="E79" s="9">
        <v>958.38</v>
      </c>
      <c r="F79" s="10">
        <v>821.47</v>
      </c>
      <c r="G79" s="8">
        <v>2</v>
      </c>
      <c r="H79" s="9">
        <v>273.82</v>
      </c>
      <c r="I79" s="10">
        <v>246.44</v>
      </c>
      <c r="J79" s="8">
        <v>0</v>
      </c>
      <c r="K79" s="9">
        <v>0</v>
      </c>
      <c r="L79" s="10">
        <v>0</v>
      </c>
      <c r="M79" s="8">
        <v>0</v>
      </c>
      <c r="N79" s="9">
        <v>1.0000000000104592E-2</v>
      </c>
      <c r="O79" s="10">
        <v>0</v>
      </c>
      <c r="P79" s="8">
        <v>9</v>
      </c>
      <c r="Q79" s="9">
        <v>14</v>
      </c>
      <c r="R79" s="10">
        <v>14</v>
      </c>
      <c r="S79" s="8">
        <v>40</v>
      </c>
      <c r="T79" s="9">
        <v>73</v>
      </c>
      <c r="U79" s="10">
        <v>57</v>
      </c>
      <c r="V79" s="11">
        <v>0</v>
      </c>
      <c r="W79" s="12">
        <v>0</v>
      </c>
      <c r="X79" s="13">
        <v>0</v>
      </c>
      <c r="Y79" s="8">
        <v>6</v>
      </c>
      <c r="Z79" s="9">
        <v>7</v>
      </c>
      <c r="AA79" s="10">
        <v>10</v>
      </c>
    </row>
    <row r="80" spans="1:27" ht="15" customHeight="1" x14ac:dyDescent="0.2">
      <c r="A80">
        <f>IF(ISBLANK(#REF!),"",ROW())</f>
        <v>80</v>
      </c>
      <c r="B80" t="e">
        <f>MATCH(#REF!,'[1]Fichier Nuance'!G$1:G$65536,0)</f>
        <v>#REF!</v>
      </c>
      <c r="C80" s="17" t="s">
        <v>87</v>
      </c>
      <c r="D80" s="8">
        <v>3</v>
      </c>
      <c r="E80" s="9">
        <v>317.44</v>
      </c>
      <c r="F80" s="10">
        <v>253.95</v>
      </c>
      <c r="G80" s="8">
        <v>0</v>
      </c>
      <c r="H80" s="9">
        <v>0</v>
      </c>
      <c r="I80" s="10">
        <v>0</v>
      </c>
      <c r="J80" s="8">
        <v>0</v>
      </c>
      <c r="K80" s="9">
        <v>0</v>
      </c>
      <c r="L80" s="10">
        <v>0</v>
      </c>
      <c r="M80" s="8">
        <v>0</v>
      </c>
      <c r="N80" s="9">
        <v>0</v>
      </c>
      <c r="O80" s="10">
        <v>0</v>
      </c>
      <c r="P80" s="8">
        <v>35</v>
      </c>
      <c r="Q80" s="9">
        <v>11</v>
      </c>
      <c r="R80" s="10">
        <v>16</v>
      </c>
      <c r="S80" s="8">
        <v>25</v>
      </c>
      <c r="T80" s="9">
        <v>36</v>
      </c>
      <c r="U80" s="10">
        <v>58</v>
      </c>
      <c r="V80" s="11">
        <v>0</v>
      </c>
      <c r="W80" s="12">
        <v>0</v>
      </c>
      <c r="X80" s="13">
        <v>0</v>
      </c>
      <c r="Y80" s="8">
        <v>4</v>
      </c>
      <c r="Z80" s="9">
        <v>4</v>
      </c>
      <c r="AA80" s="10">
        <v>5</v>
      </c>
    </row>
    <row r="81" spans="1:27" ht="15" customHeight="1" x14ac:dyDescent="0.2">
      <c r="A81">
        <f>IF(ISBLANK(#REF!),"",ROW())</f>
        <v>81</v>
      </c>
      <c r="B81" t="e">
        <f>MATCH(#REF!,'[1]Fichier Nuance'!G$1:G$65536,0)</f>
        <v>#REF!</v>
      </c>
      <c r="C81" s="17" t="s">
        <v>88</v>
      </c>
      <c r="D81" s="8">
        <v>39</v>
      </c>
      <c r="E81" s="9">
        <v>3238.35</v>
      </c>
      <c r="F81" s="10">
        <v>2840.42</v>
      </c>
      <c r="G81" s="8">
        <v>12</v>
      </c>
      <c r="H81" s="9">
        <v>998.98</v>
      </c>
      <c r="I81" s="10">
        <v>882.43</v>
      </c>
      <c r="J81" s="8">
        <v>0</v>
      </c>
      <c r="K81" s="9">
        <v>0</v>
      </c>
      <c r="L81" s="10">
        <v>0</v>
      </c>
      <c r="M81" s="8">
        <v>2</v>
      </c>
      <c r="N81" s="9">
        <v>166.48999999999978</v>
      </c>
      <c r="O81" s="10">
        <v>133.20000000000027</v>
      </c>
      <c r="P81" s="8">
        <v>45</v>
      </c>
      <c r="Q81" s="9">
        <v>41</v>
      </c>
      <c r="R81" s="10">
        <v>15</v>
      </c>
      <c r="S81" s="8">
        <v>20</v>
      </c>
      <c r="T81" s="9">
        <v>41</v>
      </c>
      <c r="U81" s="10">
        <v>5</v>
      </c>
      <c r="V81" s="11">
        <v>0</v>
      </c>
      <c r="W81" s="12">
        <v>0</v>
      </c>
      <c r="X81" s="13">
        <v>0</v>
      </c>
      <c r="Y81" s="8">
        <v>7</v>
      </c>
      <c r="Z81" s="9">
        <v>10</v>
      </c>
      <c r="AA81" s="10">
        <v>9</v>
      </c>
    </row>
    <row r="82" spans="1:27" ht="15" customHeight="1" x14ac:dyDescent="0.2">
      <c r="A82">
        <f>IF(ISBLANK(#REF!),"",ROW())</f>
        <v>82</v>
      </c>
      <c r="B82" t="e">
        <f>MATCH(#REF!,'[1]Fichier Nuance'!G$1:G$65536,0)</f>
        <v>#REF!</v>
      </c>
      <c r="C82" s="17" t="s">
        <v>89</v>
      </c>
      <c r="D82" s="8">
        <v>27</v>
      </c>
      <c r="E82" s="9">
        <v>3191.36</v>
      </c>
      <c r="F82" s="10">
        <v>2789.48</v>
      </c>
      <c r="G82" s="8">
        <v>4</v>
      </c>
      <c r="H82" s="9">
        <v>472.79</v>
      </c>
      <c r="I82" s="10">
        <v>378.23</v>
      </c>
      <c r="J82" s="8">
        <v>0</v>
      </c>
      <c r="K82" s="9">
        <v>0</v>
      </c>
      <c r="L82" s="10">
        <v>0</v>
      </c>
      <c r="M82" s="8">
        <v>0</v>
      </c>
      <c r="N82" s="9">
        <v>0</v>
      </c>
      <c r="O82" s="10">
        <v>9.9999999997635314E-3</v>
      </c>
      <c r="P82" s="8">
        <v>29</v>
      </c>
      <c r="Q82" s="9">
        <v>19</v>
      </c>
      <c r="R82" s="10">
        <v>16</v>
      </c>
      <c r="S82" s="8">
        <v>64</v>
      </c>
      <c r="T82" s="9">
        <v>8</v>
      </c>
      <c r="U82" s="10">
        <v>59</v>
      </c>
      <c r="V82" s="11">
        <v>2</v>
      </c>
      <c r="W82" s="12">
        <v>142.7999999999995</v>
      </c>
      <c r="X82" s="13">
        <v>142.7999999999995</v>
      </c>
      <c r="Y82" s="8">
        <v>4</v>
      </c>
      <c r="Z82" s="9">
        <v>1</v>
      </c>
      <c r="AA82" s="10">
        <v>5</v>
      </c>
    </row>
    <row r="83" spans="1:27" ht="15" customHeight="1" x14ac:dyDescent="0.2">
      <c r="A83">
        <f>IF(ISBLANK(#REF!),"",ROW())</f>
        <v>83</v>
      </c>
      <c r="B83" t="e">
        <f>MATCH(#REF!,'[1]Fichier Nuance'!G$1:G$65536,0)</f>
        <v>#REF!</v>
      </c>
      <c r="C83" s="17" t="s">
        <v>90</v>
      </c>
      <c r="D83" s="8">
        <v>11</v>
      </c>
      <c r="E83" s="9">
        <v>870.32</v>
      </c>
      <c r="F83" s="10">
        <v>791.2</v>
      </c>
      <c r="G83" s="8">
        <v>3</v>
      </c>
      <c r="H83" s="9">
        <v>237.36</v>
      </c>
      <c r="I83" s="10">
        <v>221.54</v>
      </c>
      <c r="J83" s="8">
        <v>1</v>
      </c>
      <c r="K83" s="9">
        <v>79.12</v>
      </c>
      <c r="L83" s="10">
        <v>63.3</v>
      </c>
      <c r="M83" s="8">
        <v>1</v>
      </c>
      <c r="N83" s="9">
        <v>79.120000000000118</v>
      </c>
      <c r="O83" s="10">
        <v>63.289999999999964</v>
      </c>
      <c r="P83" s="8">
        <v>5</v>
      </c>
      <c r="Q83" s="9">
        <v>3</v>
      </c>
      <c r="R83" s="10">
        <v>6</v>
      </c>
      <c r="S83" s="8">
        <v>33</v>
      </c>
      <c r="T83" s="9">
        <v>17</v>
      </c>
      <c r="U83" s="10">
        <v>56</v>
      </c>
      <c r="V83" s="11">
        <v>0</v>
      </c>
      <c r="W83" s="12">
        <v>0</v>
      </c>
      <c r="X83" s="13">
        <v>0</v>
      </c>
      <c r="Y83" s="8">
        <v>8</v>
      </c>
      <c r="Z83" s="9">
        <v>1</v>
      </c>
      <c r="AA83" s="10">
        <v>8</v>
      </c>
    </row>
    <row r="84" spans="1:27" ht="15" customHeight="1" x14ac:dyDescent="0.2">
      <c r="A84">
        <f>IF(ISBLANK(#REF!),"",ROW())</f>
        <v>84</v>
      </c>
      <c r="B84" t="e">
        <f>MATCH(#REF!,'[1]Fichier Nuance'!G$1:G$65536,0)</f>
        <v>#REF!</v>
      </c>
      <c r="C84" s="17" t="s">
        <v>91</v>
      </c>
      <c r="D84" s="8">
        <v>0</v>
      </c>
      <c r="E84" s="9">
        <v>0</v>
      </c>
      <c r="F84" s="10">
        <v>0</v>
      </c>
      <c r="G84" s="8">
        <v>0</v>
      </c>
      <c r="H84" s="9">
        <v>0</v>
      </c>
      <c r="I84" s="10">
        <v>0</v>
      </c>
      <c r="J84" s="8">
        <v>0</v>
      </c>
      <c r="K84" s="9">
        <v>0</v>
      </c>
      <c r="L84" s="10">
        <v>0</v>
      </c>
      <c r="M84" s="8">
        <v>0</v>
      </c>
      <c r="N84" s="9">
        <v>0</v>
      </c>
      <c r="O84" s="10">
        <v>0</v>
      </c>
      <c r="P84" s="8">
        <v>28</v>
      </c>
      <c r="Q84" s="9">
        <v>18</v>
      </c>
      <c r="R84" s="10">
        <v>12</v>
      </c>
      <c r="S84" s="8">
        <v>53</v>
      </c>
      <c r="T84" s="9">
        <v>46</v>
      </c>
      <c r="U84" s="10">
        <v>5</v>
      </c>
      <c r="V84" s="11">
        <v>0</v>
      </c>
      <c r="W84" s="12">
        <v>0</v>
      </c>
      <c r="X84" s="13">
        <v>0</v>
      </c>
      <c r="Y84" s="8">
        <v>1</v>
      </c>
      <c r="Z84" s="9">
        <v>2</v>
      </c>
      <c r="AA84" s="10">
        <v>8</v>
      </c>
    </row>
    <row r="85" spans="1:27" ht="15" customHeight="1" x14ac:dyDescent="0.2">
      <c r="A85">
        <f>IF(ISBLANK(#REF!),"",ROW())</f>
        <v>85</v>
      </c>
      <c r="B85" t="e">
        <f>MATCH(#REF!,'[1]Fichier Nuance'!G$1:G$65536,0)</f>
        <v>#REF!</v>
      </c>
      <c r="C85" s="17" t="s">
        <v>92</v>
      </c>
      <c r="D85" s="8">
        <v>0</v>
      </c>
      <c r="E85" s="9">
        <v>0</v>
      </c>
      <c r="F85" s="10">
        <v>0</v>
      </c>
      <c r="G85" s="8">
        <v>0</v>
      </c>
      <c r="H85" s="9">
        <v>0</v>
      </c>
      <c r="I85" s="10">
        <v>0</v>
      </c>
      <c r="J85" s="8">
        <v>0</v>
      </c>
      <c r="K85" s="9">
        <v>0</v>
      </c>
      <c r="L85" s="10">
        <v>0</v>
      </c>
      <c r="M85" s="8">
        <v>0</v>
      </c>
      <c r="N85" s="9">
        <v>0</v>
      </c>
      <c r="O85" s="10">
        <v>0</v>
      </c>
      <c r="P85" s="8">
        <v>45</v>
      </c>
      <c r="Q85" s="9">
        <v>31</v>
      </c>
      <c r="R85" s="10">
        <v>17</v>
      </c>
      <c r="S85" s="8">
        <v>14</v>
      </c>
      <c r="T85" s="9">
        <v>26</v>
      </c>
      <c r="U85" s="10">
        <v>22</v>
      </c>
      <c r="V85" s="11">
        <v>0</v>
      </c>
      <c r="W85" s="12">
        <v>0</v>
      </c>
      <c r="X85" s="13">
        <v>0</v>
      </c>
      <c r="Y85" s="8">
        <v>2</v>
      </c>
      <c r="Z85" s="9">
        <v>5</v>
      </c>
      <c r="AA85" s="10">
        <v>6</v>
      </c>
    </row>
    <row r="86" spans="1:27" ht="15" customHeight="1" x14ac:dyDescent="0.2">
      <c r="A86">
        <f>IF(ISBLANK(#REF!),"",ROW())</f>
        <v>86</v>
      </c>
      <c r="B86" t="e">
        <f>MATCH(#REF!,'[1]Fichier Nuance'!G$1:G$65536,0)</f>
        <v>#REF!</v>
      </c>
      <c r="C86" s="17" t="s">
        <v>93</v>
      </c>
      <c r="D86" s="8">
        <v>16</v>
      </c>
      <c r="E86" s="9">
        <v>1596.16</v>
      </c>
      <c r="F86" s="10">
        <v>1416.59</v>
      </c>
      <c r="G86" s="8">
        <v>3</v>
      </c>
      <c r="H86" s="9">
        <v>299.27999999999997</v>
      </c>
      <c r="I86" s="10">
        <v>259.38</v>
      </c>
      <c r="J86" s="8">
        <v>2</v>
      </c>
      <c r="K86" s="9">
        <v>199.52</v>
      </c>
      <c r="L86" s="10">
        <v>179.57</v>
      </c>
      <c r="M86" s="8">
        <v>0</v>
      </c>
      <c r="N86" s="9">
        <v>0</v>
      </c>
      <c r="O86" s="10">
        <v>0</v>
      </c>
      <c r="P86" s="8">
        <v>13</v>
      </c>
      <c r="Q86" s="9">
        <v>18</v>
      </c>
      <c r="R86" s="10">
        <v>24</v>
      </c>
      <c r="S86" s="8">
        <v>61</v>
      </c>
      <c r="T86" s="9">
        <v>45</v>
      </c>
      <c r="U86" s="10">
        <v>42</v>
      </c>
      <c r="V86" s="11">
        <v>0</v>
      </c>
      <c r="W86" s="12">
        <v>0</v>
      </c>
      <c r="X86" s="13">
        <v>0</v>
      </c>
      <c r="Y86" s="8">
        <v>5</v>
      </c>
      <c r="Z86" s="9">
        <v>9</v>
      </c>
      <c r="AA86" s="10">
        <v>3</v>
      </c>
    </row>
    <row r="87" spans="1:27" ht="15" customHeight="1" x14ac:dyDescent="0.2">
      <c r="A87">
        <f>IF(ISBLANK(#REF!),"",ROW())</f>
        <v>87</v>
      </c>
      <c r="B87" t="e">
        <f>MATCH(#REF!,'[1]Fichier Nuance'!G$1:G$65536,0)</f>
        <v>#REF!</v>
      </c>
      <c r="C87" s="17" t="s">
        <v>94</v>
      </c>
      <c r="D87" s="8">
        <v>8</v>
      </c>
      <c r="E87" s="9">
        <v>1121.72</v>
      </c>
      <c r="F87" s="10">
        <v>1009.54</v>
      </c>
      <c r="G87" s="8">
        <v>0</v>
      </c>
      <c r="H87" s="9">
        <v>0</v>
      </c>
      <c r="I87" s="10">
        <v>0</v>
      </c>
      <c r="J87" s="8">
        <v>0</v>
      </c>
      <c r="K87" s="9">
        <v>0</v>
      </c>
      <c r="L87" s="10">
        <v>0</v>
      </c>
      <c r="M87" s="8">
        <v>0</v>
      </c>
      <c r="N87" s="9">
        <v>0</v>
      </c>
      <c r="O87" s="10">
        <v>0</v>
      </c>
      <c r="P87" s="8">
        <v>48</v>
      </c>
      <c r="Q87" s="9">
        <v>3</v>
      </c>
      <c r="R87" s="10">
        <v>37</v>
      </c>
      <c r="S87" s="8">
        <v>28</v>
      </c>
      <c r="T87" s="9">
        <v>39</v>
      </c>
      <c r="U87" s="10">
        <v>70</v>
      </c>
      <c r="V87" s="11">
        <v>2</v>
      </c>
      <c r="W87" s="12">
        <v>168.00000000000023</v>
      </c>
      <c r="X87" s="13">
        <v>168.00000000000023</v>
      </c>
      <c r="Y87" s="8">
        <v>8</v>
      </c>
      <c r="Z87" s="9">
        <v>1</v>
      </c>
      <c r="AA87" s="10">
        <v>1</v>
      </c>
    </row>
    <row r="88" spans="1:27" ht="15" customHeight="1" x14ac:dyDescent="0.2">
      <c r="A88">
        <f>IF(ISBLANK(#REF!),"",ROW())</f>
        <v>88</v>
      </c>
      <c r="B88" t="e">
        <f>MATCH(#REF!,'[1]Fichier Nuance'!G$1:G$65536,0)</f>
        <v>#REF!</v>
      </c>
      <c r="C88" s="17" t="s">
        <v>95</v>
      </c>
      <c r="D88" s="8">
        <v>32</v>
      </c>
      <c r="E88" s="9">
        <v>2523.9299999999998</v>
      </c>
      <c r="F88" s="10">
        <v>2207.4499999999998</v>
      </c>
      <c r="G88" s="8">
        <v>5</v>
      </c>
      <c r="H88" s="9">
        <v>340.56</v>
      </c>
      <c r="I88" s="10">
        <v>286.07</v>
      </c>
      <c r="J88" s="8">
        <v>3</v>
      </c>
      <c r="K88" s="9">
        <v>237.36</v>
      </c>
      <c r="L88" s="10">
        <v>189.89</v>
      </c>
      <c r="M88" s="8">
        <v>1</v>
      </c>
      <c r="N88" s="9">
        <v>79.119999999999891</v>
      </c>
      <c r="O88" s="10">
        <v>63.289999999999964</v>
      </c>
      <c r="P88" s="8">
        <v>38</v>
      </c>
      <c r="Q88" s="9">
        <v>47</v>
      </c>
      <c r="R88" s="10">
        <v>9</v>
      </c>
      <c r="S88" s="8">
        <v>56</v>
      </c>
      <c r="T88" s="9">
        <v>30</v>
      </c>
      <c r="U88" s="10">
        <v>23</v>
      </c>
      <c r="V88" s="11">
        <v>0</v>
      </c>
      <c r="W88" s="12">
        <v>0</v>
      </c>
      <c r="X88" s="13">
        <v>0</v>
      </c>
      <c r="Y88" s="8">
        <v>2</v>
      </c>
      <c r="Z88" s="9">
        <v>4</v>
      </c>
      <c r="AA88" s="10">
        <v>9</v>
      </c>
    </row>
    <row r="89" spans="1:27" ht="15" customHeight="1" x14ac:dyDescent="0.2">
      <c r="A89">
        <f>IF(ISBLANK(#REF!),"",ROW())</f>
        <v>89</v>
      </c>
      <c r="B89" t="e">
        <f>MATCH(#REF!,'[1]Fichier Nuance'!G$1:G$65536,0)</f>
        <v>#REF!</v>
      </c>
      <c r="C89" s="17" t="s">
        <v>96</v>
      </c>
      <c r="D89" s="8">
        <v>0</v>
      </c>
      <c r="E89" s="9">
        <v>0</v>
      </c>
      <c r="F89" s="10">
        <v>0</v>
      </c>
      <c r="G89" s="8">
        <v>0</v>
      </c>
      <c r="H89" s="9">
        <v>0</v>
      </c>
      <c r="I89" s="10">
        <v>0</v>
      </c>
      <c r="J89" s="8">
        <v>0</v>
      </c>
      <c r="K89" s="9">
        <v>0</v>
      </c>
      <c r="L89" s="10">
        <v>0</v>
      </c>
      <c r="M89" s="8">
        <v>0</v>
      </c>
      <c r="N89" s="9">
        <v>0</v>
      </c>
      <c r="O89" s="10">
        <v>0</v>
      </c>
      <c r="P89" s="8">
        <v>30</v>
      </c>
      <c r="Q89" s="9">
        <v>44</v>
      </c>
      <c r="R89" s="10">
        <v>29</v>
      </c>
      <c r="S89" s="8">
        <v>71</v>
      </c>
      <c r="T89" s="9">
        <v>50</v>
      </c>
      <c r="U89" s="10">
        <v>48</v>
      </c>
      <c r="V89" s="11">
        <v>4</v>
      </c>
      <c r="W89" s="12">
        <v>282.95000000000073</v>
      </c>
      <c r="X89" s="13">
        <v>282.94999999999982</v>
      </c>
      <c r="Y89" s="8">
        <v>1</v>
      </c>
      <c r="Z89" s="9">
        <v>10</v>
      </c>
      <c r="AA89" s="10">
        <v>4</v>
      </c>
    </row>
    <row r="90" spans="1:27" ht="15" customHeight="1" x14ac:dyDescent="0.2">
      <c r="A90">
        <f>IF(ISBLANK(#REF!),"",ROW())</f>
        <v>90</v>
      </c>
      <c r="B90" t="e">
        <f>MATCH(#REF!,'[1]Fichier Nuance'!G$1:G$65536,0)</f>
        <v>#REF!</v>
      </c>
      <c r="C90" s="17" t="s">
        <v>97</v>
      </c>
      <c r="D90" s="8">
        <v>0</v>
      </c>
      <c r="E90" s="9">
        <v>0</v>
      </c>
      <c r="F90" s="10">
        <v>0</v>
      </c>
      <c r="G90" s="8">
        <v>0</v>
      </c>
      <c r="H90" s="9">
        <v>0</v>
      </c>
      <c r="I90" s="10">
        <v>0</v>
      </c>
      <c r="J90" s="8">
        <v>0</v>
      </c>
      <c r="K90" s="9">
        <v>0</v>
      </c>
      <c r="L90" s="10">
        <v>0</v>
      </c>
      <c r="M90" s="8">
        <v>1</v>
      </c>
      <c r="N90" s="9">
        <v>72.239999999999995</v>
      </c>
      <c r="O90" s="10">
        <v>72.239999999999995</v>
      </c>
      <c r="P90" s="8">
        <v>9</v>
      </c>
      <c r="Q90" s="9">
        <v>18</v>
      </c>
      <c r="R90" s="10">
        <v>44</v>
      </c>
      <c r="S90" s="8">
        <v>6</v>
      </c>
      <c r="T90" s="9">
        <v>67</v>
      </c>
      <c r="U90" s="10">
        <v>10</v>
      </c>
      <c r="V90" s="11">
        <v>0</v>
      </c>
      <c r="W90" s="12">
        <v>0</v>
      </c>
      <c r="X90" s="13">
        <v>0</v>
      </c>
      <c r="Y90" s="8">
        <v>8</v>
      </c>
      <c r="Z90" s="9">
        <v>3</v>
      </c>
      <c r="AA90" s="10">
        <v>10</v>
      </c>
    </row>
    <row r="91" spans="1:27" ht="15" customHeight="1" x14ac:dyDescent="0.2">
      <c r="A91">
        <f>IF(ISBLANK(#REF!),"",ROW())</f>
        <v>91</v>
      </c>
      <c r="B91" t="e">
        <f>MATCH(#REF!,'[1]Fichier Nuance'!G$1:G$65536,0)</f>
        <v>#REF!</v>
      </c>
      <c r="C91" s="17" t="s">
        <v>98</v>
      </c>
      <c r="D91" s="8">
        <v>0</v>
      </c>
      <c r="E91" s="9">
        <v>0</v>
      </c>
      <c r="F91" s="10">
        <v>0</v>
      </c>
      <c r="G91" s="8">
        <v>0</v>
      </c>
      <c r="H91" s="9">
        <v>0</v>
      </c>
      <c r="I91" s="10">
        <v>0</v>
      </c>
      <c r="J91" s="8">
        <v>0</v>
      </c>
      <c r="K91" s="9">
        <v>0</v>
      </c>
      <c r="L91" s="10">
        <v>0</v>
      </c>
      <c r="M91" s="8">
        <v>0</v>
      </c>
      <c r="N91" s="9">
        <v>0</v>
      </c>
      <c r="O91" s="10">
        <v>0</v>
      </c>
      <c r="P91" s="8">
        <v>29</v>
      </c>
      <c r="Q91" s="9">
        <v>37</v>
      </c>
      <c r="R91" s="10">
        <v>41</v>
      </c>
      <c r="S91" s="8">
        <v>47</v>
      </c>
      <c r="T91" s="9">
        <v>73</v>
      </c>
      <c r="U91" s="10">
        <v>39</v>
      </c>
      <c r="V91" s="11">
        <v>0</v>
      </c>
      <c r="W91" s="12">
        <v>0</v>
      </c>
      <c r="X91" s="13">
        <v>0</v>
      </c>
      <c r="Y91" s="8">
        <v>1</v>
      </c>
      <c r="Z91" s="9">
        <v>4</v>
      </c>
      <c r="AA91" s="10">
        <v>6</v>
      </c>
    </row>
    <row r="92" spans="1:27" ht="15" customHeight="1" x14ac:dyDescent="0.2">
      <c r="A92">
        <f>IF(ISBLANK(#REF!),"",ROW())</f>
        <v>92</v>
      </c>
      <c r="B92" t="e">
        <f>MATCH(#REF!,'[1]Fichier Nuance'!G$1:G$65536,0)</f>
        <v>#REF!</v>
      </c>
      <c r="C92" s="17" t="s">
        <v>99</v>
      </c>
      <c r="D92" s="8">
        <v>1</v>
      </c>
      <c r="E92" s="9">
        <v>118.2</v>
      </c>
      <c r="F92" s="10">
        <v>94.56</v>
      </c>
      <c r="G92" s="8">
        <v>0</v>
      </c>
      <c r="H92" s="9">
        <v>0</v>
      </c>
      <c r="I92" s="10">
        <v>0</v>
      </c>
      <c r="J92" s="8">
        <v>1</v>
      </c>
      <c r="K92" s="9">
        <v>118.2</v>
      </c>
      <c r="L92" s="10">
        <v>118.2</v>
      </c>
      <c r="M92" s="8">
        <v>0</v>
      </c>
      <c r="N92" s="9">
        <v>0</v>
      </c>
      <c r="O92" s="10">
        <v>0</v>
      </c>
      <c r="P92" s="8">
        <v>48</v>
      </c>
      <c r="Q92" s="9">
        <v>31</v>
      </c>
      <c r="R92" s="10">
        <v>32</v>
      </c>
      <c r="S92" s="8">
        <v>38</v>
      </c>
      <c r="T92" s="9">
        <v>27</v>
      </c>
      <c r="U92" s="10">
        <v>51</v>
      </c>
      <c r="V92" s="11">
        <v>0</v>
      </c>
      <c r="W92" s="12">
        <v>0</v>
      </c>
      <c r="X92" s="13">
        <v>0</v>
      </c>
      <c r="Y92" s="8">
        <v>4</v>
      </c>
      <c r="Z92" s="9">
        <v>8</v>
      </c>
      <c r="AA92" s="10">
        <v>8</v>
      </c>
    </row>
    <row r="93" spans="1:27" ht="15" customHeight="1" x14ac:dyDescent="0.2">
      <c r="A93">
        <f>IF(ISBLANK(#REF!),"",ROW())</f>
        <v>93</v>
      </c>
      <c r="B93" t="e">
        <f>MATCH(#REF!,'[1]Fichier Nuance'!G$1:G$65536,0)</f>
        <v>#REF!</v>
      </c>
      <c r="C93" s="17" t="s">
        <v>100</v>
      </c>
      <c r="D93" s="8">
        <v>18</v>
      </c>
      <c r="E93" s="9">
        <v>1498.46</v>
      </c>
      <c r="F93" s="10">
        <v>1465.16</v>
      </c>
      <c r="G93" s="8">
        <v>5</v>
      </c>
      <c r="H93" s="9">
        <v>416.24</v>
      </c>
      <c r="I93" s="10">
        <v>399.59</v>
      </c>
      <c r="J93" s="8">
        <v>0</v>
      </c>
      <c r="K93" s="9">
        <v>0</v>
      </c>
      <c r="L93" s="10">
        <v>0</v>
      </c>
      <c r="M93" s="8">
        <v>0</v>
      </c>
      <c r="N93" s="9">
        <v>0</v>
      </c>
      <c r="O93" s="10">
        <v>9.9999999999909051E-3</v>
      </c>
      <c r="P93" s="8">
        <v>14</v>
      </c>
      <c r="Q93" s="9">
        <v>9</v>
      </c>
      <c r="R93" s="10">
        <v>13</v>
      </c>
      <c r="S93" s="8">
        <v>29</v>
      </c>
      <c r="T93" s="9">
        <v>68</v>
      </c>
      <c r="U93" s="10">
        <v>32</v>
      </c>
      <c r="V93" s="11">
        <v>0</v>
      </c>
      <c r="W93" s="12">
        <v>0</v>
      </c>
      <c r="X93" s="13">
        <v>0</v>
      </c>
      <c r="Y93" s="8">
        <v>9</v>
      </c>
      <c r="Z93" s="9">
        <v>1</v>
      </c>
      <c r="AA93" s="10">
        <v>8</v>
      </c>
    </row>
    <row r="94" spans="1:27" ht="15" customHeight="1" x14ac:dyDescent="0.2">
      <c r="A94">
        <f>IF(ISBLANK(#REF!),"",ROW())</f>
        <v>94</v>
      </c>
      <c r="B94" t="e">
        <f>MATCH(#REF!,'[1]Fichier Nuance'!G$1:G$65536,0)</f>
        <v>#REF!</v>
      </c>
      <c r="C94" s="17" t="s">
        <v>101</v>
      </c>
      <c r="D94" s="8">
        <v>6</v>
      </c>
      <c r="E94" s="9">
        <v>709.19</v>
      </c>
      <c r="F94" s="10">
        <v>614.63</v>
      </c>
      <c r="G94" s="8">
        <v>1</v>
      </c>
      <c r="H94" s="9">
        <v>118.2</v>
      </c>
      <c r="I94" s="10">
        <v>118.2</v>
      </c>
      <c r="J94" s="8">
        <v>0</v>
      </c>
      <c r="K94" s="9">
        <v>0</v>
      </c>
      <c r="L94" s="10">
        <v>0</v>
      </c>
      <c r="M94" s="8">
        <v>0</v>
      </c>
      <c r="N94" s="9">
        <v>0</v>
      </c>
      <c r="O94" s="10">
        <v>0</v>
      </c>
      <c r="P94" s="8">
        <v>44</v>
      </c>
      <c r="Q94" s="9">
        <v>39</v>
      </c>
      <c r="R94" s="10">
        <v>5</v>
      </c>
      <c r="S94" s="8">
        <v>24</v>
      </c>
      <c r="T94" s="9">
        <v>4</v>
      </c>
      <c r="U94" s="10">
        <v>17</v>
      </c>
      <c r="V94" s="11">
        <v>0</v>
      </c>
      <c r="W94" s="12">
        <v>0</v>
      </c>
      <c r="X94" s="13">
        <v>0</v>
      </c>
      <c r="Y94" s="8">
        <v>5</v>
      </c>
      <c r="Z94" s="9">
        <v>3</v>
      </c>
      <c r="AA94" s="10">
        <v>5</v>
      </c>
    </row>
    <row r="95" spans="1:27" ht="15" customHeight="1" x14ac:dyDescent="0.2">
      <c r="A95">
        <f>IF(ISBLANK(#REF!),"",ROW())</f>
        <v>95</v>
      </c>
      <c r="B95" t="e">
        <f>MATCH(#REF!,'[1]Fichier Nuance'!G$1:G$65536,0)</f>
        <v>#REF!</v>
      </c>
      <c r="C95" s="17" t="s">
        <v>102</v>
      </c>
      <c r="D95" s="8">
        <v>32</v>
      </c>
      <c r="E95" s="9">
        <v>3132.46</v>
      </c>
      <c r="F95" s="10">
        <v>2938.93</v>
      </c>
      <c r="G95" s="8">
        <v>5</v>
      </c>
      <c r="H95" s="9">
        <v>498.8</v>
      </c>
      <c r="I95" s="10">
        <v>478.85</v>
      </c>
      <c r="J95" s="8">
        <v>2</v>
      </c>
      <c r="K95" s="9">
        <v>199.52</v>
      </c>
      <c r="L95" s="10">
        <v>179.57</v>
      </c>
      <c r="M95" s="8">
        <v>0</v>
      </c>
      <c r="N95" s="9">
        <v>0</v>
      </c>
      <c r="O95" s="10">
        <v>0</v>
      </c>
      <c r="P95" s="8">
        <v>45</v>
      </c>
      <c r="Q95" s="9">
        <v>19</v>
      </c>
      <c r="R95" s="10">
        <v>13</v>
      </c>
      <c r="S95" s="8">
        <v>62</v>
      </c>
      <c r="T95" s="9">
        <v>74</v>
      </c>
      <c r="U95" s="10">
        <v>72</v>
      </c>
      <c r="V95" s="11">
        <v>5</v>
      </c>
      <c r="W95" s="12">
        <v>347.900000000001</v>
      </c>
      <c r="X95" s="13">
        <v>347.900000000001</v>
      </c>
      <c r="Y95" s="8">
        <v>4</v>
      </c>
      <c r="Z95" s="9">
        <v>6</v>
      </c>
      <c r="AA95" s="10">
        <v>7</v>
      </c>
    </row>
    <row r="96" spans="1:27" ht="15" customHeight="1" x14ac:dyDescent="0.2">
      <c r="A96">
        <f>IF(ISBLANK(#REF!),"",ROW())</f>
        <v>96</v>
      </c>
      <c r="B96" t="e">
        <f>MATCH(#REF!,'[1]Fichier Nuance'!G$1:G$65536,0)</f>
        <v>#REF!</v>
      </c>
      <c r="C96" s="17" t="s">
        <v>103</v>
      </c>
      <c r="D96" s="8">
        <v>15</v>
      </c>
      <c r="E96" s="9">
        <v>2103.2199999999998</v>
      </c>
      <c r="F96" s="10">
        <v>1906.92</v>
      </c>
      <c r="G96" s="8">
        <v>0</v>
      </c>
      <c r="H96" s="9">
        <v>0</v>
      </c>
      <c r="I96" s="10">
        <v>0</v>
      </c>
      <c r="J96" s="8">
        <v>1</v>
      </c>
      <c r="K96" s="9">
        <v>140.21</v>
      </c>
      <c r="L96" s="10">
        <v>112.17</v>
      </c>
      <c r="M96" s="8">
        <v>0</v>
      </c>
      <c r="N96" s="9">
        <v>0</v>
      </c>
      <c r="O96" s="10">
        <v>0</v>
      </c>
      <c r="P96" s="8">
        <v>1</v>
      </c>
      <c r="Q96" s="9">
        <v>43</v>
      </c>
      <c r="R96" s="10">
        <v>11</v>
      </c>
      <c r="S96" s="8">
        <v>11</v>
      </c>
      <c r="T96" s="9">
        <v>8</v>
      </c>
      <c r="U96" s="10">
        <v>64</v>
      </c>
      <c r="V96" s="11">
        <v>5</v>
      </c>
      <c r="W96" s="12">
        <v>495.66999999999916</v>
      </c>
      <c r="X96" s="13">
        <v>495.67000000000007</v>
      </c>
      <c r="Y96" s="8">
        <v>6</v>
      </c>
      <c r="Z96" s="9">
        <v>7</v>
      </c>
      <c r="AA96" s="10">
        <v>7</v>
      </c>
    </row>
    <row r="97" spans="1:27" ht="15" customHeight="1" x14ac:dyDescent="0.2">
      <c r="A97">
        <f>IF(ISBLANK(#REF!),"",ROW())</f>
        <v>97</v>
      </c>
      <c r="B97" t="e">
        <f>MATCH(#REF!,'[1]Fichier Nuance'!G$1:G$65536,0)</f>
        <v>#REF!</v>
      </c>
      <c r="C97" s="17" t="s">
        <v>104</v>
      </c>
      <c r="D97" s="8">
        <v>9</v>
      </c>
      <c r="E97" s="9">
        <v>1447.69</v>
      </c>
      <c r="F97" s="10">
        <v>1286.8399999999999</v>
      </c>
      <c r="G97" s="8">
        <v>1</v>
      </c>
      <c r="H97" s="9">
        <v>160.85</v>
      </c>
      <c r="I97" s="10">
        <v>160.85</v>
      </c>
      <c r="J97" s="8">
        <v>0</v>
      </c>
      <c r="K97" s="9">
        <v>0</v>
      </c>
      <c r="L97" s="10">
        <v>0</v>
      </c>
      <c r="M97" s="8">
        <v>0</v>
      </c>
      <c r="N97" s="9">
        <v>0</v>
      </c>
      <c r="O97" s="10">
        <v>0</v>
      </c>
      <c r="P97" s="8">
        <v>5</v>
      </c>
      <c r="Q97" s="9">
        <v>21</v>
      </c>
      <c r="R97" s="10">
        <v>43</v>
      </c>
      <c r="S97" s="8">
        <v>21</v>
      </c>
      <c r="T97" s="9">
        <v>41</v>
      </c>
      <c r="U97" s="10">
        <v>14</v>
      </c>
      <c r="V97" s="11">
        <v>0</v>
      </c>
      <c r="W97" s="12">
        <v>0</v>
      </c>
      <c r="X97" s="13">
        <v>0</v>
      </c>
      <c r="Y97" s="8">
        <v>7</v>
      </c>
      <c r="Z97" s="9">
        <v>3</v>
      </c>
      <c r="AA97" s="10">
        <v>1</v>
      </c>
    </row>
    <row r="98" spans="1:27" ht="15" customHeight="1" x14ac:dyDescent="0.2">
      <c r="A98">
        <f>IF(ISBLANK(#REF!),"",ROW())</f>
        <v>98</v>
      </c>
      <c r="B98" t="e">
        <f>MATCH(#REF!,'[1]Fichier Nuance'!G$1:G$65536,0)</f>
        <v>#REF!</v>
      </c>
      <c r="C98" s="17" t="s">
        <v>105</v>
      </c>
      <c r="D98" s="8">
        <v>8</v>
      </c>
      <c r="E98" s="9">
        <v>362.16</v>
      </c>
      <c r="F98" s="10">
        <v>335</v>
      </c>
      <c r="G98" s="8">
        <v>6</v>
      </c>
      <c r="H98" s="9">
        <v>271.62</v>
      </c>
      <c r="I98" s="10">
        <v>217.3</v>
      </c>
      <c r="J98" s="8">
        <v>0</v>
      </c>
      <c r="K98" s="9">
        <v>0</v>
      </c>
      <c r="L98" s="10">
        <v>0</v>
      </c>
      <c r="M98" s="8">
        <v>0</v>
      </c>
      <c r="N98" s="9">
        <v>9.9999999999340616E-3</v>
      </c>
      <c r="O98" s="10">
        <v>0</v>
      </c>
      <c r="P98" s="8">
        <v>32</v>
      </c>
      <c r="Q98" s="9">
        <v>41</v>
      </c>
      <c r="R98" s="10">
        <v>36</v>
      </c>
      <c r="S98" s="8">
        <v>41</v>
      </c>
      <c r="T98" s="9">
        <v>48</v>
      </c>
      <c r="U98" s="10">
        <v>53</v>
      </c>
      <c r="V98" s="11">
        <v>0</v>
      </c>
      <c r="W98" s="12">
        <v>0</v>
      </c>
      <c r="X98" s="13">
        <v>0</v>
      </c>
      <c r="Y98" s="8">
        <v>9</v>
      </c>
      <c r="Z98" s="9">
        <v>5</v>
      </c>
      <c r="AA98" s="10">
        <v>2</v>
      </c>
    </row>
    <row r="99" spans="1:27" ht="15" customHeight="1" x14ac:dyDescent="0.2">
      <c r="A99">
        <f>IF(ISBLANK(#REF!),"",ROW())</f>
        <v>99</v>
      </c>
      <c r="B99" t="e">
        <f>MATCH(#REF!,'[1]Fichier Nuance'!G$1:G$65536,0)</f>
        <v>#REF!</v>
      </c>
      <c r="C99" s="17" t="s">
        <v>106</v>
      </c>
      <c r="D99" s="8">
        <v>0</v>
      </c>
      <c r="E99" s="9">
        <v>0</v>
      </c>
      <c r="F99" s="10">
        <v>0</v>
      </c>
      <c r="G99" s="8">
        <v>0</v>
      </c>
      <c r="H99" s="9">
        <v>0</v>
      </c>
      <c r="I99" s="10">
        <v>0</v>
      </c>
      <c r="J99" s="8">
        <v>0</v>
      </c>
      <c r="K99" s="9">
        <v>0</v>
      </c>
      <c r="L99" s="10">
        <v>0</v>
      </c>
      <c r="M99" s="8">
        <v>0</v>
      </c>
      <c r="N99" s="9">
        <v>0</v>
      </c>
      <c r="O99" s="10">
        <v>0</v>
      </c>
      <c r="P99" s="8">
        <v>19</v>
      </c>
      <c r="Q99" s="9">
        <v>3</v>
      </c>
      <c r="R99" s="10">
        <v>43</v>
      </c>
      <c r="S99" s="8">
        <v>23</v>
      </c>
      <c r="T99" s="9">
        <v>12</v>
      </c>
      <c r="U99" s="10">
        <v>52</v>
      </c>
      <c r="V99" s="11">
        <v>0</v>
      </c>
      <c r="W99" s="12">
        <v>0</v>
      </c>
      <c r="X99" s="13">
        <v>0</v>
      </c>
      <c r="Y99" s="8">
        <v>1</v>
      </c>
      <c r="Z99" s="9">
        <v>9</v>
      </c>
      <c r="AA99" s="10">
        <v>3</v>
      </c>
    </row>
    <row r="100" spans="1:27" ht="15" customHeight="1" x14ac:dyDescent="0.2">
      <c r="A100">
        <f>IF(ISBLANK(#REF!),"",ROW())</f>
        <v>100</v>
      </c>
      <c r="B100" t="e">
        <f>MATCH(#REF!,'[1]Fichier Nuance'!G$1:G$65536,0)</f>
        <v>#REF!</v>
      </c>
      <c r="C100" s="17" t="s">
        <v>107</v>
      </c>
      <c r="D100" s="8">
        <v>10</v>
      </c>
      <c r="E100" s="9">
        <v>452.7</v>
      </c>
      <c r="F100" s="10">
        <v>425.54</v>
      </c>
      <c r="G100" s="8">
        <v>1</v>
      </c>
      <c r="H100" s="9">
        <v>45.27</v>
      </c>
      <c r="I100" s="10">
        <v>36.22</v>
      </c>
      <c r="J100" s="8">
        <v>0</v>
      </c>
      <c r="K100" s="9">
        <v>0</v>
      </c>
      <c r="L100" s="10">
        <v>0</v>
      </c>
      <c r="M100" s="8">
        <v>0</v>
      </c>
      <c r="N100" s="9">
        <v>0</v>
      </c>
      <c r="O100" s="10">
        <v>0</v>
      </c>
      <c r="P100" s="8">
        <v>23</v>
      </c>
      <c r="Q100" s="9">
        <v>2</v>
      </c>
      <c r="R100" s="10">
        <v>22</v>
      </c>
      <c r="S100" s="8">
        <v>71</v>
      </c>
      <c r="T100" s="9">
        <v>46</v>
      </c>
      <c r="U100" s="10">
        <v>59</v>
      </c>
      <c r="V100" s="11">
        <v>0</v>
      </c>
      <c r="W100" s="12">
        <v>0</v>
      </c>
      <c r="X100" s="13">
        <v>0</v>
      </c>
      <c r="Y100" s="8">
        <v>5</v>
      </c>
      <c r="Z100" s="9">
        <v>9</v>
      </c>
      <c r="AA100" s="10">
        <v>9</v>
      </c>
    </row>
    <row r="101" spans="1:27" ht="15" customHeight="1" x14ac:dyDescent="0.2">
      <c r="A101">
        <f>IF(ISBLANK(#REF!),"",ROW())</f>
        <v>101</v>
      </c>
      <c r="B101" t="e">
        <f>MATCH(#REF!,'[1]Fichier Nuance'!G$1:G$65536,0)</f>
        <v>#REF!</v>
      </c>
      <c r="C101" s="17" t="s">
        <v>108</v>
      </c>
      <c r="D101" s="8">
        <v>28</v>
      </c>
      <c r="E101" s="9">
        <v>1956.75</v>
      </c>
      <c r="F101" s="10">
        <v>1693.95</v>
      </c>
      <c r="G101" s="8">
        <v>12</v>
      </c>
      <c r="H101" s="9">
        <v>691.85</v>
      </c>
      <c r="I101" s="10">
        <v>588.07000000000005</v>
      </c>
      <c r="J101" s="8">
        <v>2</v>
      </c>
      <c r="K101" s="9">
        <v>142.83000000000001</v>
      </c>
      <c r="L101" s="10">
        <v>114.26</v>
      </c>
      <c r="M101" s="8">
        <v>4</v>
      </c>
      <c r="N101" s="9">
        <v>283.74000000000024</v>
      </c>
      <c r="O101" s="10">
        <v>226.98999999999955</v>
      </c>
      <c r="P101" s="8">
        <v>45</v>
      </c>
      <c r="Q101" s="9">
        <v>33</v>
      </c>
      <c r="R101" s="10">
        <v>31</v>
      </c>
      <c r="S101" s="8">
        <v>60</v>
      </c>
      <c r="T101" s="9">
        <v>44</v>
      </c>
      <c r="U101" s="10">
        <v>43</v>
      </c>
      <c r="V101" s="11">
        <v>1</v>
      </c>
      <c r="W101" s="12">
        <v>42.700000000000045</v>
      </c>
      <c r="X101" s="13">
        <v>42.700000000000045</v>
      </c>
      <c r="Y101" s="8">
        <v>10</v>
      </c>
      <c r="Z101" s="9">
        <v>10</v>
      </c>
      <c r="AA101" s="10">
        <v>6</v>
      </c>
    </row>
    <row r="102" spans="1:27" ht="15" customHeight="1" x14ac:dyDescent="0.2">
      <c r="A102">
        <f>IF(ISBLANK(#REF!),"",ROW())</f>
        <v>102</v>
      </c>
      <c r="B102" t="e">
        <f>MATCH(#REF!,'[1]Fichier Nuance'!G$1:G$65536,0)</f>
        <v>#REF!</v>
      </c>
      <c r="C102" s="17" t="s">
        <v>109</v>
      </c>
      <c r="D102" s="8">
        <v>29</v>
      </c>
      <c r="E102" s="9">
        <v>2803.94</v>
      </c>
      <c r="F102" s="10">
        <v>2400.5700000000002</v>
      </c>
      <c r="G102" s="8">
        <v>4</v>
      </c>
      <c r="H102" s="9">
        <v>383.7</v>
      </c>
      <c r="I102" s="10">
        <v>326.63</v>
      </c>
      <c r="J102" s="8">
        <v>2</v>
      </c>
      <c r="K102" s="9">
        <v>196.77</v>
      </c>
      <c r="L102" s="10">
        <v>157.41999999999999</v>
      </c>
      <c r="M102" s="8">
        <v>0</v>
      </c>
      <c r="N102" s="9">
        <v>0</v>
      </c>
      <c r="O102" s="10">
        <v>0</v>
      </c>
      <c r="P102" s="8">
        <v>35</v>
      </c>
      <c r="Q102" s="9">
        <v>44</v>
      </c>
      <c r="R102" s="10">
        <v>49</v>
      </c>
      <c r="S102" s="8">
        <v>23</v>
      </c>
      <c r="T102" s="9">
        <v>34</v>
      </c>
      <c r="U102" s="10">
        <v>16</v>
      </c>
      <c r="V102" s="11">
        <v>8</v>
      </c>
      <c r="W102" s="12">
        <v>614.19999999999914</v>
      </c>
      <c r="X102" s="13">
        <v>614.19999999999914</v>
      </c>
      <c r="Y102" s="8">
        <v>1</v>
      </c>
      <c r="Z102" s="9">
        <v>5</v>
      </c>
      <c r="AA102" s="10">
        <v>4</v>
      </c>
    </row>
    <row r="103" spans="1:27" ht="15" customHeight="1" x14ac:dyDescent="0.2">
      <c r="A103">
        <f>IF(ISBLANK(#REF!),"",ROW())</f>
        <v>103</v>
      </c>
      <c r="B103" t="e">
        <f>MATCH(#REF!,'[1]Fichier Nuance'!G$1:G$65536,0)</f>
        <v>#REF!</v>
      </c>
      <c r="C103" s="17" t="s">
        <v>110</v>
      </c>
      <c r="D103" s="8">
        <v>12</v>
      </c>
      <c r="E103" s="9">
        <v>757.9</v>
      </c>
      <c r="F103" s="10">
        <v>694.74</v>
      </c>
      <c r="G103" s="8">
        <v>3</v>
      </c>
      <c r="H103" s="9">
        <v>189.48</v>
      </c>
      <c r="I103" s="10">
        <v>164.21</v>
      </c>
      <c r="J103" s="8">
        <v>0</v>
      </c>
      <c r="K103" s="9">
        <v>0</v>
      </c>
      <c r="L103" s="10">
        <v>0</v>
      </c>
      <c r="M103" s="8">
        <v>2</v>
      </c>
      <c r="N103" s="9">
        <v>126.31000000000006</v>
      </c>
      <c r="O103" s="10">
        <v>101.05999999999995</v>
      </c>
      <c r="P103" s="8">
        <v>10</v>
      </c>
      <c r="Q103" s="9">
        <v>26</v>
      </c>
      <c r="R103" s="10">
        <v>22</v>
      </c>
      <c r="S103" s="8">
        <v>28</v>
      </c>
      <c r="T103" s="9">
        <v>13</v>
      </c>
      <c r="U103" s="10">
        <v>74</v>
      </c>
      <c r="V103" s="11">
        <v>0</v>
      </c>
      <c r="W103" s="12">
        <v>0</v>
      </c>
      <c r="X103" s="13">
        <v>0</v>
      </c>
      <c r="Y103" s="8">
        <v>4</v>
      </c>
      <c r="Z103" s="9">
        <v>9</v>
      </c>
      <c r="AA103" s="10">
        <v>5</v>
      </c>
    </row>
    <row r="104" spans="1:27" ht="15" customHeight="1" x14ac:dyDescent="0.2">
      <c r="A104">
        <f>IF(ISBLANK(#REF!),"",ROW())</f>
        <v>104</v>
      </c>
      <c r="B104" t="e">
        <f>MATCH(#REF!,'[1]Fichier Nuance'!G$1:G$65536,0)</f>
        <v>#REF!</v>
      </c>
      <c r="C104" s="17" t="s">
        <v>111</v>
      </c>
      <c r="D104" s="8">
        <v>34</v>
      </c>
      <c r="E104" s="9">
        <v>2682.17</v>
      </c>
      <c r="F104" s="10">
        <v>2335.63</v>
      </c>
      <c r="G104" s="8">
        <v>7</v>
      </c>
      <c r="H104" s="9">
        <v>516.54999999999995</v>
      </c>
      <c r="I104" s="10">
        <v>440.6</v>
      </c>
      <c r="J104" s="8">
        <v>2</v>
      </c>
      <c r="K104" s="9">
        <v>158.24</v>
      </c>
      <c r="L104" s="10">
        <v>142.41999999999999</v>
      </c>
      <c r="M104" s="8">
        <v>0</v>
      </c>
      <c r="N104" s="9">
        <v>0</v>
      </c>
      <c r="O104" s="10">
        <v>-1.0000000000218279E-2</v>
      </c>
      <c r="P104" s="8">
        <v>19</v>
      </c>
      <c r="Q104" s="9">
        <v>8</v>
      </c>
      <c r="R104" s="10">
        <v>13</v>
      </c>
      <c r="S104" s="8">
        <v>2</v>
      </c>
      <c r="T104" s="9">
        <v>2</v>
      </c>
      <c r="U104" s="10">
        <v>18</v>
      </c>
      <c r="V104" s="11">
        <v>1</v>
      </c>
      <c r="W104" s="12">
        <v>69</v>
      </c>
      <c r="X104" s="13">
        <v>69</v>
      </c>
      <c r="Y104" s="8">
        <v>10</v>
      </c>
      <c r="Z104" s="9">
        <v>1</v>
      </c>
      <c r="AA104" s="10">
        <v>5</v>
      </c>
    </row>
    <row r="105" spans="1:27" ht="15" customHeight="1" x14ac:dyDescent="0.2">
      <c r="A105">
        <f>IF(ISBLANK(#REF!),"",ROW())</f>
        <v>105</v>
      </c>
      <c r="B105" t="e">
        <f>MATCH(#REF!,'[1]Fichier Nuance'!G$1:G$65536,0)</f>
        <v>#REF!</v>
      </c>
      <c r="C105" s="17" t="s">
        <v>112</v>
      </c>
      <c r="D105" s="8">
        <v>33</v>
      </c>
      <c r="E105" s="9">
        <v>3553.73</v>
      </c>
      <c r="F105" s="10">
        <v>3167.03</v>
      </c>
      <c r="G105" s="8">
        <v>7</v>
      </c>
      <c r="H105" s="9">
        <v>756.11</v>
      </c>
      <c r="I105" s="10">
        <v>669.7</v>
      </c>
      <c r="J105" s="8">
        <v>2</v>
      </c>
      <c r="K105" s="9">
        <v>216.03</v>
      </c>
      <c r="L105" s="10">
        <v>216.03</v>
      </c>
      <c r="M105" s="8">
        <v>0</v>
      </c>
      <c r="N105" s="9">
        <v>0</v>
      </c>
      <c r="O105" s="10">
        <v>0</v>
      </c>
      <c r="P105" s="8">
        <v>8</v>
      </c>
      <c r="Q105" s="9">
        <v>19</v>
      </c>
      <c r="R105" s="10">
        <v>49</v>
      </c>
      <c r="S105" s="8">
        <v>23</v>
      </c>
      <c r="T105" s="9">
        <v>10</v>
      </c>
      <c r="U105" s="10">
        <v>49</v>
      </c>
      <c r="V105" s="11">
        <v>5</v>
      </c>
      <c r="W105" s="12">
        <v>488.80000000000018</v>
      </c>
      <c r="X105" s="13">
        <v>488.79999999999973</v>
      </c>
      <c r="Y105" s="8">
        <v>5</v>
      </c>
      <c r="Z105" s="9">
        <v>9</v>
      </c>
      <c r="AA105" s="10">
        <v>8</v>
      </c>
    </row>
    <row r="106" spans="1:27" ht="15" customHeight="1" x14ac:dyDescent="0.2">
      <c r="A106">
        <f>IF(ISBLANK(#REF!),"",ROW())</f>
        <v>106</v>
      </c>
      <c r="B106" t="e">
        <f>MATCH(#REF!,'[1]Fichier Nuance'!G$1:G$65536,0)</f>
        <v>#REF!</v>
      </c>
      <c r="C106" s="17" t="s">
        <v>113</v>
      </c>
      <c r="D106" s="8">
        <v>30</v>
      </c>
      <c r="E106" s="9">
        <v>2373.6</v>
      </c>
      <c r="F106" s="10">
        <v>2136.2399999999998</v>
      </c>
      <c r="G106" s="8">
        <v>13</v>
      </c>
      <c r="H106" s="9">
        <v>1020.65</v>
      </c>
      <c r="I106" s="10">
        <v>879.81</v>
      </c>
      <c r="J106" s="8">
        <v>0</v>
      </c>
      <c r="K106" s="9">
        <v>0</v>
      </c>
      <c r="L106" s="10">
        <v>0</v>
      </c>
      <c r="M106" s="8">
        <v>0</v>
      </c>
      <c r="N106" s="9">
        <v>0</v>
      </c>
      <c r="O106" s="10">
        <v>0</v>
      </c>
      <c r="P106" s="8">
        <v>40</v>
      </c>
      <c r="Q106" s="9">
        <v>33</v>
      </c>
      <c r="R106" s="10">
        <v>24</v>
      </c>
      <c r="S106" s="8">
        <v>59</v>
      </c>
      <c r="T106" s="9">
        <v>67</v>
      </c>
      <c r="U106" s="10">
        <v>74</v>
      </c>
      <c r="V106" s="11">
        <v>0</v>
      </c>
      <c r="W106" s="12">
        <v>0</v>
      </c>
      <c r="X106" s="13">
        <v>0</v>
      </c>
      <c r="Y106" s="8">
        <v>8</v>
      </c>
      <c r="Z106" s="9">
        <v>1</v>
      </c>
      <c r="AA106" s="10">
        <v>6</v>
      </c>
    </row>
    <row r="107" spans="1:27" ht="15" customHeight="1" x14ac:dyDescent="0.2">
      <c r="A107">
        <f>IF(ISBLANK(#REF!),"",ROW())</f>
        <v>107</v>
      </c>
      <c r="B107" t="e">
        <f>MATCH(#REF!,'[1]Fichier Nuance'!G$1:G$65536,0)</f>
        <v>#REF!</v>
      </c>
      <c r="C107" s="17" t="s">
        <v>114</v>
      </c>
      <c r="D107" s="8">
        <v>4</v>
      </c>
      <c r="E107" s="9">
        <v>421.26</v>
      </c>
      <c r="F107" s="10">
        <v>380.22</v>
      </c>
      <c r="G107" s="8">
        <v>5</v>
      </c>
      <c r="H107" s="9">
        <v>540.08000000000004</v>
      </c>
      <c r="I107" s="10">
        <v>496.87</v>
      </c>
      <c r="J107" s="8">
        <v>0</v>
      </c>
      <c r="K107" s="9">
        <v>0</v>
      </c>
      <c r="L107" s="10">
        <v>0</v>
      </c>
      <c r="M107" s="8">
        <v>0</v>
      </c>
      <c r="N107" s="9">
        <v>0</v>
      </c>
      <c r="O107" s="10">
        <v>0</v>
      </c>
      <c r="P107" s="8">
        <v>3</v>
      </c>
      <c r="Q107" s="9">
        <v>16</v>
      </c>
      <c r="R107" s="10">
        <v>25</v>
      </c>
      <c r="S107" s="8">
        <v>68</v>
      </c>
      <c r="T107" s="9">
        <v>12</v>
      </c>
      <c r="U107" s="10">
        <v>54</v>
      </c>
      <c r="V107" s="11">
        <v>0</v>
      </c>
      <c r="W107" s="12">
        <v>0</v>
      </c>
      <c r="X107" s="13">
        <v>0</v>
      </c>
      <c r="Y107" s="8">
        <v>6</v>
      </c>
      <c r="Z107" s="9">
        <v>5</v>
      </c>
      <c r="AA107" s="10">
        <v>1</v>
      </c>
    </row>
    <row r="108" spans="1:27" ht="15" customHeight="1" x14ac:dyDescent="0.2">
      <c r="A108">
        <f>IF(ISBLANK(#REF!),"",ROW())</f>
        <v>108</v>
      </c>
      <c r="B108" t="e">
        <f>MATCH(#REF!,'[1]Fichier Nuance'!G$1:G$65536,0)</f>
        <v>#REF!</v>
      </c>
      <c r="C108" s="17" t="s">
        <v>115</v>
      </c>
      <c r="D108" s="8">
        <v>32</v>
      </c>
      <c r="E108" s="9">
        <v>1049.08</v>
      </c>
      <c r="F108" s="10">
        <v>885.3</v>
      </c>
      <c r="G108" s="8">
        <v>9</v>
      </c>
      <c r="H108" s="9">
        <v>295.98</v>
      </c>
      <c r="I108" s="10">
        <v>249.94</v>
      </c>
      <c r="J108" s="8">
        <v>2</v>
      </c>
      <c r="K108" s="9">
        <v>65.77</v>
      </c>
      <c r="L108" s="10">
        <v>52.62</v>
      </c>
      <c r="M108" s="8">
        <v>1</v>
      </c>
      <c r="N108" s="9">
        <v>29.590000000000146</v>
      </c>
      <c r="O108" s="10">
        <v>23.670000000000073</v>
      </c>
      <c r="P108" s="8">
        <v>30</v>
      </c>
      <c r="Q108" s="9">
        <v>28</v>
      </c>
      <c r="R108" s="10">
        <v>32</v>
      </c>
      <c r="S108" s="8">
        <v>46</v>
      </c>
      <c r="T108" s="9">
        <v>26</v>
      </c>
      <c r="U108" s="10">
        <v>48</v>
      </c>
      <c r="V108" s="11">
        <v>0</v>
      </c>
      <c r="W108" s="12">
        <v>0</v>
      </c>
      <c r="X108" s="13">
        <v>0</v>
      </c>
      <c r="Y108" s="8">
        <v>4</v>
      </c>
      <c r="Z108" s="9">
        <v>4</v>
      </c>
      <c r="AA108" s="10">
        <v>7</v>
      </c>
    </row>
    <row r="109" spans="1:27" ht="15" customHeight="1" x14ac:dyDescent="0.2">
      <c r="A109">
        <f>IF(ISBLANK(#REF!),"",ROW())</f>
        <v>109</v>
      </c>
      <c r="B109" t="e">
        <f>MATCH(#REF!,'[1]Fichier Nuance'!G$1:G$65536,0)</f>
        <v>#REF!</v>
      </c>
      <c r="C109" s="17" t="s">
        <v>116</v>
      </c>
      <c r="D109" s="8">
        <v>4</v>
      </c>
      <c r="E109" s="9">
        <v>219.61</v>
      </c>
      <c r="F109" s="10">
        <v>208.63</v>
      </c>
      <c r="G109" s="8">
        <v>0</v>
      </c>
      <c r="H109" s="9">
        <v>0</v>
      </c>
      <c r="I109" s="10">
        <v>0</v>
      </c>
      <c r="J109" s="8">
        <v>0</v>
      </c>
      <c r="K109" s="9">
        <v>0</v>
      </c>
      <c r="L109" s="10">
        <v>0</v>
      </c>
      <c r="M109" s="8">
        <v>0</v>
      </c>
      <c r="N109" s="9">
        <v>0</v>
      </c>
      <c r="O109" s="10">
        <v>0</v>
      </c>
      <c r="P109" s="8">
        <v>6</v>
      </c>
      <c r="Q109" s="9">
        <v>37</v>
      </c>
      <c r="R109" s="10">
        <v>46</v>
      </c>
      <c r="S109" s="8">
        <v>26</v>
      </c>
      <c r="T109" s="9">
        <v>52</v>
      </c>
      <c r="U109" s="10">
        <v>67</v>
      </c>
      <c r="V109" s="11">
        <v>0</v>
      </c>
      <c r="W109" s="12">
        <v>0</v>
      </c>
      <c r="X109" s="13">
        <v>0</v>
      </c>
      <c r="Y109" s="8">
        <v>4</v>
      </c>
      <c r="Z109" s="9">
        <v>5</v>
      </c>
      <c r="AA109" s="10">
        <v>2</v>
      </c>
    </row>
    <row r="110" spans="1:27" ht="15" customHeight="1" x14ac:dyDescent="0.2">
      <c r="A110">
        <f>IF(ISBLANK(#REF!),"",ROW())</f>
        <v>110</v>
      </c>
      <c r="B110" t="e">
        <f>MATCH(#REF!,'[1]Fichier Nuance'!G$1:G$65536,0)</f>
        <v>#REF!</v>
      </c>
      <c r="C110" s="17" t="s">
        <v>117</v>
      </c>
      <c r="D110" s="8">
        <v>1</v>
      </c>
      <c r="E110" s="9">
        <v>82.42</v>
      </c>
      <c r="F110" s="10">
        <v>82.42</v>
      </c>
      <c r="G110" s="8">
        <v>0</v>
      </c>
      <c r="H110" s="9">
        <v>0</v>
      </c>
      <c r="I110" s="10">
        <v>0</v>
      </c>
      <c r="J110" s="8">
        <v>0</v>
      </c>
      <c r="K110" s="9">
        <v>0</v>
      </c>
      <c r="L110" s="10">
        <v>0</v>
      </c>
      <c r="M110" s="8">
        <v>0</v>
      </c>
      <c r="N110" s="9">
        <v>0</v>
      </c>
      <c r="O110" s="10">
        <v>0</v>
      </c>
      <c r="P110" s="8">
        <v>17</v>
      </c>
      <c r="Q110" s="9">
        <v>31</v>
      </c>
      <c r="R110" s="10">
        <v>10</v>
      </c>
      <c r="S110" s="8">
        <v>30</v>
      </c>
      <c r="T110" s="9">
        <v>72</v>
      </c>
      <c r="U110" s="10">
        <v>62</v>
      </c>
      <c r="V110" s="11">
        <v>0</v>
      </c>
      <c r="W110" s="12">
        <v>0</v>
      </c>
      <c r="X110" s="13">
        <v>0</v>
      </c>
      <c r="Y110" s="8">
        <v>5</v>
      </c>
      <c r="Z110" s="9">
        <v>3</v>
      </c>
      <c r="AA110" s="10">
        <v>6</v>
      </c>
    </row>
    <row r="111" spans="1:27" ht="15" customHeight="1" x14ac:dyDescent="0.2">
      <c r="A111">
        <f>IF(ISBLANK(#REF!),"",ROW())</f>
        <v>111</v>
      </c>
      <c r="B111" t="e">
        <f>MATCH(#REF!,'[1]Fichier Nuance'!G$1:G$65536,0)</f>
        <v>#REF!</v>
      </c>
      <c r="C111" s="17" t="s">
        <v>118</v>
      </c>
      <c r="D111" s="8">
        <v>1</v>
      </c>
      <c r="E111" s="9">
        <v>54.9</v>
      </c>
      <c r="F111" s="10">
        <v>43.92</v>
      </c>
      <c r="G111" s="8">
        <v>0</v>
      </c>
      <c r="H111" s="9">
        <v>0</v>
      </c>
      <c r="I111" s="10">
        <v>0</v>
      </c>
      <c r="J111" s="8">
        <v>0</v>
      </c>
      <c r="K111" s="9">
        <v>0</v>
      </c>
      <c r="L111" s="10">
        <v>0</v>
      </c>
      <c r="M111" s="8">
        <v>0</v>
      </c>
      <c r="N111" s="9">
        <v>0</v>
      </c>
      <c r="O111" s="10">
        <v>0</v>
      </c>
      <c r="P111" s="8">
        <v>45</v>
      </c>
      <c r="Q111" s="9">
        <v>25</v>
      </c>
      <c r="R111" s="10">
        <v>18</v>
      </c>
      <c r="S111" s="8">
        <v>7</v>
      </c>
      <c r="T111" s="9">
        <v>7</v>
      </c>
      <c r="U111" s="10">
        <v>18</v>
      </c>
      <c r="V111" s="11">
        <v>0</v>
      </c>
      <c r="W111" s="12">
        <v>0</v>
      </c>
      <c r="X111" s="13">
        <v>0</v>
      </c>
      <c r="Y111" s="8">
        <v>1</v>
      </c>
      <c r="Z111" s="9">
        <v>2</v>
      </c>
      <c r="AA111" s="10">
        <v>7</v>
      </c>
    </row>
    <row r="112" spans="1:27" ht="15" customHeight="1" x14ac:dyDescent="0.2">
      <c r="A112">
        <f>IF(ISBLANK(#REF!),"",ROW())</f>
        <v>112</v>
      </c>
      <c r="B112" t="e">
        <f>MATCH(#REF!,'[1]Fichier Nuance'!G$1:G$65536,0)</f>
        <v>#REF!</v>
      </c>
      <c r="C112" s="17" t="s">
        <v>119</v>
      </c>
      <c r="D112" s="8">
        <v>4</v>
      </c>
      <c r="E112" s="9">
        <v>164.57</v>
      </c>
      <c r="F112" s="10">
        <v>139.88</v>
      </c>
      <c r="G112" s="8">
        <v>0</v>
      </c>
      <c r="H112" s="9">
        <v>0</v>
      </c>
      <c r="I112" s="10">
        <v>0</v>
      </c>
      <c r="J112" s="8">
        <v>0</v>
      </c>
      <c r="K112" s="9">
        <v>0</v>
      </c>
      <c r="L112" s="10">
        <v>0</v>
      </c>
      <c r="M112" s="8">
        <v>0</v>
      </c>
      <c r="N112" s="9">
        <v>0</v>
      </c>
      <c r="O112" s="10">
        <v>0</v>
      </c>
      <c r="P112" s="8">
        <v>38</v>
      </c>
      <c r="Q112" s="9">
        <v>31</v>
      </c>
      <c r="R112" s="10">
        <v>45</v>
      </c>
      <c r="S112" s="8">
        <v>69</v>
      </c>
      <c r="T112" s="9">
        <v>62</v>
      </c>
      <c r="U112" s="10">
        <v>38</v>
      </c>
      <c r="V112" s="11">
        <v>0</v>
      </c>
      <c r="W112" s="12">
        <v>0</v>
      </c>
      <c r="X112" s="13">
        <v>0</v>
      </c>
      <c r="Y112" s="8">
        <v>5</v>
      </c>
      <c r="Z112" s="9">
        <v>3</v>
      </c>
      <c r="AA112" s="10">
        <v>8</v>
      </c>
    </row>
    <row r="113" spans="1:27" ht="15" customHeight="1" x14ac:dyDescent="0.2">
      <c r="A113">
        <f>IF(ISBLANK(#REF!),"",ROW())</f>
        <v>113</v>
      </c>
      <c r="B113" t="e">
        <f>MATCH(#REF!,'[1]Fichier Nuance'!G$1:G$65536,0)</f>
        <v>#REF!</v>
      </c>
      <c r="C113" s="17" t="s">
        <v>120</v>
      </c>
      <c r="D113" s="8">
        <v>38</v>
      </c>
      <c r="E113" s="9">
        <v>1455</v>
      </c>
      <c r="F113" s="10">
        <v>1286.08</v>
      </c>
      <c r="G113" s="8">
        <v>3</v>
      </c>
      <c r="H113" s="9">
        <v>115.17</v>
      </c>
      <c r="I113" s="10">
        <v>92.14</v>
      </c>
      <c r="J113" s="8">
        <v>2</v>
      </c>
      <c r="K113" s="9">
        <v>76.78</v>
      </c>
      <c r="L113" s="10">
        <v>61.42</v>
      </c>
      <c r="M113" s="8">
        <v>0</v>
      </c>
      <c r="N113" s="9">
        <v>0</v>
      </c>
      <c r="O113" s="10">
        <v>0</v>
      </c>
      <c r="P113" s="8">
        <v>2</v>
      </c>
      <c r="Q113" s="9">
        <v>43</v>
      </c>
      <c r="R113" s="10">
        <v>20</v>
      </c>
      <c r="S113" s="8">
        <v>36</v>
      </c>
      <c r="T113" s="9">
        <v>24</v>
      </c>
      <c r="U113" s="10">
        <v>38</v>
      </c>
      <c r="V113" s="11">
        <v>0</v>
      </c>
      <c r="W113" s="12">
        <v>0</v>
      </c>
      <c r="X113" s="13">
        <v>0</v>
      </c>
      <c r="Y113" s="8">
        <v>2</v>
      </c>
      <c r="Z113" s="9">
        <v>2</v>
      </c>
      <c r="AA113" s="10">
        <v>6</v>
      </c>
    </row>
    <row r="114" spans="1:27" ht="15" customHeight="1" x14ac:dyDescent="0.2">
      <c r="A114">
        <f>IF(ISBLANK(#REF!),"",ROW())</f>
        <v>114</v>
      </c>
      <c r="B114" t="e">
        <f>MATCH(#REF!,'[1]Fichier Nuance'!G$1:G$65536,0)</f>
        <v>#REF!</v>
      </c>
      <c r="C114" s="17" t="s">
        <v>121</v>
      </c>
      <c r="D114" s="8">
        <v>15</v>
      </c>
      <c r="E114" s="9">
        <v>1001.04</v>
      </c>
      <c r="F114" s="10">
        <v>867.57</v>
      </c>
      <c r="G114" s="8">
        <v>3</v>
      </c>
      <c r="H114" s="9">
        <v>200.21</v>
      </c>
      <c r="I114" s="10">
        <v>160.16999999999999</v>
      </c>
      <c r="J114" s="8">
        <v>3</v>
      </c>
      <c r="K114" s="9">
        <v>200.21</v>
      </c>
      <c r="L114" s="10">
        <v>160.16999999999999</v>
      </c>
      <c r="M114" s="8">
        <v>0</v>
      </c>
      <c r="N114" s="9">
        <v>0</v>
      </c>
      <c r="O114" s="10">
        <v>-9.9999999999909051E-3</v>
      </c>
      <c r="P114" s="8">
        <v>8</v>
      </c>
      <c r="Q114" s="9">
        <v>6</v>
      </c>
      <c r="R114" s="10">
        <v>3</v>
      </c>
      <c r="S114" s="8">
        <v>49</v>
      </c>
      <c r="T114" s="9">
        <v>17</v>
      </c>
      <c r="U114" s="10">
        <v>68</v>
      </c>
      <c r="V114" s="11">
        <v>0</v>
      </c>
      <c r="W114" s="12">
        <v>0</v>
      </c>
      <c r="X114" s="13">
        <v>0</v>
      </c>
      <c r="Y114" s="8">
        <v>6</v>
      </c>
      <c r="Z114" s="9">
        <v>9</v>
      </c>
      <c r="AA114" s="10">
        <v>2</v>
      </c>
    </row>
    <row r="115" spans="1:27" ht="15" customHeight="1" x14ac:dyDescent="0.2">
      <c r="A115">
        <f>IF(ISBLANK(#REF!),"",ROW())</f>
        <v>115</v>
      </c>
      <c r="B115" t="e">
        <f>MATCH(#REF!,'[1]Fichier Nuance'!G$1:G$65536,0)</f>
        <v>#REF!</v>
      </c>
      <c r="C115" s="17" t="s">
        <v>122</v>
      </c>
      <c r="D115" s="8">
        <v>4</v>
      </c>
      <c r="E115" s="9">
        <v>159.07</v>
      </c>
      <c r="F115" s="10">
        <v>135.21</v>
      </c>
      <c r="G115" s="8">
        <v>0</v>
      </c>
      <c r="H115" s="9">
        <v>0</v>
      </c>
      <c r="I115" s="10">
        <v>0</v>
      </c>
      <c r="J115" s="8">
        <v>0</v>
      </c>
      <c r="K115" s="9">
        <v>0</v>
      </c>
      <c r="L115" s="10">
        <v>0</v>
      </c>
      <c r="M115" s="8">
        <v>0</v>
      </c>
      <c r="N115" s="9">
        <v>0</v>
      </c>
      <c r="O115" s="10">
        <v>0</v>
      </c>
      <c r="P115" s="8">
        <v>17</v>
      </c>
      <c r="Q115" s="9">
        <v>6</v>
      </c>
      <c r="R115" s="10">
        <v>33</v>
      </c>
      <c r="S115" s="8">
        <v>63</v>
      </c>
      <c r="T115" s="9">
        <v>18</v>
      </c>
      <c r="U115" s="10">
        <v>1</v>
      </c>
      <c r="V115" s="11">
        <v>0</v>
      </c>
      <c r="W115" s="12">
        <v>0</v>
      </c>
      <c r="X115" s="13">
        <v>0</v>
      </c>
      <c r="Y115" s="8">
        <v>8</v>
      </c>
      <c r="Z115" s="9">
        <v>3</v>
      </c>
      <c r="AA115" s="10">
        <v>10</v>
      </c>
    </row>
    <row r="116" spans="1:27" ht="15" customHeight="1" x14ac:dyDescent="0.2">
      <c r="A116">
        <f>IF(ISBLANK(#REF!),"",ROW())</f>
        <v>116</v>
      </c>
      <c r="B116" t="e">
        <f>MATCH(#REF!,'[1]Fichier Nuance'!G$1:G$65536,0)</f>
        <v>#REF!</v>
      </c>
      <c r="C116" s="17" t="s">
        <v>123</v>
      </c>
      <c r="D116" s="8">
        <v>5</v>
      </c>
      <c r="E116" s="9">
        <v>198.83</v>
      </c>
      <c r="F116" s="10">
        <v>167.02</v>
      </c>
      <c r="G116" s="8">
        <v>1</v>
      </c>
      <c r="H116" s="9">
        <v>39.22</v>
      </c>
      <c r="I116" s="10">
        <v>31.37</v>
      </c>
      <c r="J116" s="8">
        <v>0</v>
      </c>
      <c r="K116" s="9">
        <v>0</v>
      </c>
      <c r="L116" s="10">
        <v>0</v>
      </c>
      <c r="M116" s="8">
        <v>0</v>
      </c>
      <c r="N116" s="9">
        <v>0</v>
      </c>
      <c r="O116" s="10">
        <v>0</v>
      </c>
      <c r="P116" s="8">
        <v>17</v>
      </c>
      <c r="Q116" s="9">
        <v>35</v>
      </c>
      <c r="R116" s="10">
        <v>25</v>
      </c>
      <c r="S116" s="8">
        <v>30</v>
      </c>
      <c r="T116" s="9">
        <v>29</v>
      </c>
      <c r="U116" s="10">
        <v>43</v>
      </c>
      <c r="V116" s="11">
        <v>0</v>
      </c>
      <c r="W116" s="12">
        <v>0</v>
      </c>
      <c r="X116" s="13">
        <v>0</v>
      </c>
      <c r="Y116" s="8">
        <v>2</v>
      </c>
      <c r="Z116" s="9">
        <v>1</v>
      </c>
      <c r="AA116" s="10">
        <v>7</v>
      </c>
    </row>
    <row r="117" spans="1:27" ht="15" customHeight="1" x14ac:dyDescent="0.2">
      <c r="A117">
        <f>IF(ISBLANK(#REF!),"",ROW())</f>
        <v>117</v>
      </c>
      <c r="B117" t="e">
        <f>MATCH(#REF!,'[1]Fichier Nuance'!G$1:G$65536,0)</f>
        <v>#REF!</v>
      </c>
      <c r="C117" s="17" t="s">
        <v>124</v>
      </c>
      <c r="D117" s="8">
        <v>3</v>
      </c>
      <c r="E117" s="9">
        <v>119.3</v>
      </c>
      <c r="F117" s="10">
        <v>111.35</v>
      </c>
      <c r="G117" s="8">
        <v>1</v>
      </c>
      <c r="H117" s="9">
        <v>39.22</v>
      </c>
      <c r="I117" s="10">
        <v>31.37</v>
      </c>
      <c r="J117" s="8">
        <v>0</v>
      </c>
      <c r="K117" s="9">
        <v>0</v>
      </c>
      <c r="L117" s="10">
        <v>0</v>
      </c>
      <c r="M117" s="8">
        <v>0</v>
      </c>
      <c r="N117" s="9">
        <v>0</v>
      </c>
      <c r="O117" s="10">
        <v>0</v>
      </c>
      <c r="P117" s="8">
        <v>16</v>
      </c>
      <c r="Q117" s="9">
        <v>18</v>
      </c>
      <c r="R117" s="10">
        <v>14</v>
      </c>
      <c r="S117" s="8">
        <v>8</v>
      </c>
      <c r="T117" s="9">
        <v>8</v>
      </c>
      <c r="U117" s="10">
        <v>24</v>
      </c>
      <c r="V117" s="11">
        <v>0</v>
      </c>
      <c r="W117" s="12">
        <v>0</v>
      </c>
      <c r="X117" s="13">
        <v>0</v>
      </c>
      <c r="Y117" s="8">
        <v>5</v>
      </c>
      <c r="Z117" s="9">
        <v>3</v>
      </c>
      <c r="AA117" s="10">
        <v>5</v>
      </c>
    </row>
    <row r="118" spans="1:27" ht="15" customHeight="1" x14ac:dyDescent="0.2">
      <c r="A118">
        <f>IF(ISBLANK(#REF!),"",ROW())</f>
        <v>118</v>
      </c>
      <c r="B118" t="e">
        <f>MATCH(#REF!,'[1]Fichier Nuance'!G$1:G$65536,0)</f>
        <v>#REF!</v>
      </c>
      <c r="C118" s="17" t="s">
        <v>125</v>
      </c>
      <c r="D118" s="8">
        <v>1</v>
      </c>
      <c r="E118" s="9">
        <v>39.770000000000003</v>
      </c>
      <c r="F118" s="10">
        <v>39.770000000000003</v>
      </c>
      <c r="G118" s="8">
        <v>0</v>
      </c>
      <c r="H118" s="9">
        <v>0</v>
      </c>
      <c r="I118" s="10">
        <v>0</v>
      </c>
      <c r="J118" s="8">
        <v>0</v>
      </c>
      <c r="K118" s="9">
        <v>0</v>
      </c>
      <c r="L118" s="10">
        <v>0</v>
      </c>
      <c r="M118" s="8">
        <v>0</v>
      </c>
      <c r="N118" s="9">
        <v>0</v>
      </c>
      <c r="O118" s="10">
        <v>0</v>
      </c>
      <c r="P118" s="8">
        <v>38</v>
      </c>
      <c r="Q118" s="9">
        <v>41</v>
      </c>
      <c r="R118" s="10">
        <v>37</v>
      </c>
      <c r="S118" s="8">
        <v>37</v>
      </c>
      <c r="T118" s="9">
        <v>8</v>
      </c>
      <c r="U118" s="10">
        <v>34</v>
      </c>
      <c r="V118" s="11">
        <v>0</v>
      </c>
      <c r="W118" s="12">
        <v>0</v>
      </c>
      <c r="X118" s="13">
        <v>0</v>
      </c>
      <c r="Y118" s="8">
        <v>5</v>
      </c>
      <c r="Z118" s="9">
        <v>9</v>
      </c>
      <c r="AA118" s="10">
        <v>3</v>
      </c>
    </row>
    <row r="119" spans="1:27" ht="15" customHeight="1" x14ac:dyDescent="0.2">
      <c r="A119">
        <f>IF(ISBLANK(#REF!),"",ROW())</f>
        <v>119</v>
      </c>
      <c r="B119" t="e">
        <f>MATCH(#REF!,'[1]Fichier Nuance'!G$1:G$65536,0)</f>
        <v>#REF!</v>
      </c>
      <c r="C119" s="17" t="s">
        <v>126</v>
      </c>
      <c r="D119" s="8">
        <v>1</v>
      </c>
      <c r="E119" s="9">
        <v>39.770000000000003</v>
      </c>
      <c r="F119" s="10">
        <v>39.770000000000003</v>
      </c>
      <c r="G119" s="8">
        <v>1</v>
      </c>
      <c r="H119" s="9">
        <v>39.22</v>
      </c>
      <c r="I119" s="10">
        <v>31.37</v>
      </c>
      <c r="J119" s="8">
        <v>0</v>
      </c>
      <c r="K119" s="9">
        <v>0</v>
      </c>
      <c r="L119" s="10">
        <v>0</v>
      </c>
      <c r="M119" s="8">
        <v>0</v>
      </c>
      <c r="N119" s="9">
        <v>-9.9999999999980105E-3</v>
      </c>
      <c r="O119" s="10">
        <v>0</v>
      </c>
      <c r="P119" s="8">
        <v>16</v>
      </c>
      <c r="Q119" s="9">
        <v>3</v>
      </c>
      <c r="R119" s="10">
        <v>26</v>
      </c>
      <c r="S119" s="8">
        <v>53</v>
      </c>
      <c r="T119" s="9">
        <v>34</v>
      </c>
      <c r="U119" s="10">
        <v>19</v>
      </c>
      <c r="V119" s="11">
        <v>0</v>
      </c>
      <c r="W119" s="12">
        <v>0</v>
      </c>
      <c r="X119" s="13">
        <v>0</v>
      </c>
      <c r="Y119" s="8">
        <v>6</v>
      </c>
      <c r="Z119" s="9">
        <v>10</v>
      </c>
      <c r="AA119" s="10">
        <v>2</v>
      </c>
    </row>
    <row r="120" spans="1:27" ht="15" customHeight="1" x14ac:dyDescent="0.2">
      <c r="A120">
        <f>IF(ISBLANK(#REF!),"",ROW())</f>
        <v>120</v>
      </c>
      <c r="B120" t="e">
        <f>MATCH(#REF!,'[1]Fichier Nuance'!G$1:G$65536,0)</f>
        <v>#REF!</v>
      </c>
      <c r="C120" s="17" t="s">
        <v>127</v>
      </c>
      <c r="D120" s="8">
        <v>0</v>
      </c>
      <c r="E120" s="9">
        <v>0</v>
      </c>
      <c r="F120" s="10">
        <v>0</v>
      </c>
      <c r="G120" s="8">
        <v>0</v>
      </c>
      <c r="H120" s="9">
        <v>0</v>
      </c>
      <c r="I120" s="10">
        <v>0</v>
      </c>
      <c r="J120" s="8">
        <v>0</v>
      </c>
      <c r="K120" s="9">
        <v>0</v>
      </c>
      <c r="L120" s="10">
        <v>0</v>
      </c>
      <c r="M120" s="8">
        <v>0</v>
      </c>
      <c r="N120" s="9">
        <v>0</v>
      </c>
      <c r="O120" s="10">
        <v>0</v>
      </c>
      <c r="P120" s="8">
        <v>12</v>
      </c>
      <c r="Q120" s="9">
        <v>49</v>
      </c>
      <c r="R120" s="10">
        <v>49</v>
      </c>
      <c r="S120" s="8">
        <v>31</v>
      </c>
      <c r="T120" s="9">
        <v>8</v>
      </c>
      <c r="U120" s="10">
        <v>60</v>
      </c>
      <c r="V120" s="11">
        <v>0</v>
      </c>
      <c r="W120" s="12">
        <v>0</v>
      </c>
      <c r="X120" s="13">
        <v>0</v>
      </c>
      <c r="Y120" s="8">
        <v>1</v>
      </c>
      <c r="Z120" s="9">
        <v>5</v>
      </c>
      <c r="AA120" s="10">
        <v>5</v>
      </c>
    </row>
    <row r="121" spans="1:27" ht="15" customHeight="1" x14ac:dyDescent="0.2">
      <c r="A121">
        <f>IF(ISBLANK(#REF!),"",ROW())</f>
        <v>121</v>
      </c>
      <c r="B121" t="e">
        <f>MATCH(#REF!,'[1]Fichier Nuance'!G$1:G$65536,0)</f>
        <v>#REF!</v>
      </c>
      <c r="C121" s="17" t="s">
        <v>128</v>
      </c>
      <c r="D121" s="8">
        <v>4</v>
      </c>
      <c r="E121" s="9">
        <v>159.07</v>
      </c>
      <c r="F121" s="10">
        <v>127.25</v>
      </c>
      <c r="G121" s="8">
        <v>3</v>
      </c>
      <c r="H121" s="9">
        <v>117.65</v>
      </c>
      <c r="I121" s="10">
        <v>94.12</v>
      </c>
      <c r="J121" s="8">
        <v>0</v>
      </c>
      <c r="K121" s="9">
        <v>0</v>
      </c>
      <c r="L121" s="10">
        <v>0</v>
      </c>
      <c r="M121" s="8">
        <v>0</v>
      </c>
      <c r="N121" s="9">
        <v>-1.0000000000019327E-2</v>
      </c>
      <c r="O121" s="10">
        <v>0</v>
      </c>
      <c r="P121" s="8">
        <v>34</v>
      </c>
      <c r="Q121" s="9">
        <v>44</v>
      </c>
      <c r="R121" s="10">
        <v>6</v>
      </c>
      <c r="S121" s="8">
        <v>20</v>
      </c>
      <c r="T121" s="9">
        <v>72</v>
      </c>
      <c r="U121" s="10">
        <v>32</v>
      </c>
      <c r="V121" s="11">
        <v>0</v>
      </c>
      <c r="W121" s="12">
        <v>0</v>
      </c>
      <c r="X121" s="13">
        <v>0</v>
      </c>
      <c r="Y121" s="8">
        <v>9</v>
      </c>
      <c r="Z121" s="9">
        <v>8</v>
      </c>
      <c r="AA121" s="10">
        <v>9</v>
      </c>
    </row>
    <row r="122" spans="1:27" ht="15" customHeight="1" x14ac:dyDescent="0.2">
      <c r="A122">
        <f>IF(ISBLANK(#REF!),"",ROW())</f>
        <v>122</v>
      </c>
      <c r="B122" t="e">
        <f>MATCH(#REF!,'[1]Fichier Nuance'!G$1:G$65536,0)</f>
        <v>#REF!</v>
      </c>
      <c r="C122" s="17" t="s">
        <v>129</v>
      </c>
      <c r="D122" s="8">
        <v>1</v>
      </c>
      <c r="E122" s="9">
        <v>39.770000000000003</v>
      </c>
      <c r="F122" s="10">
        <v>39.770000000000003</v>
      </c>
      <c r="G122" s="8">
        <v>0</v>
      </c>
      <c r="H122" s="9">
        <v>0</v>
      </c>
      <c r="I122" s="10">
        <v>0</v>
      </c>
      <c r="J122" s="8">
        <v>0</v>
      </c>
      <c r="K122" s="9">
        <v>0</v>
      </c>
      <c r="L122" s="10">
        <v>0</v>
      </c>
      <c r="M122" s="8">
        <v>0</v>
      </c>
      <c r="N122" s="9">
        <v>0</v>
      </c>
      <c r="O122" s="10">
        <v>0</v>
      </c>
      <c r="P122" s="8">
        <v>42</v>
      </c>
      <c r="Q122" s="9">
        <v>33</v>
      </c>
      <c r="R122" s="10">
        <v>50</v>
      </c>
      <c r="S122" s="8">
        <v>68</v>
      </c>
      <c r="T122" s="9">
        <v>68</v>
      </c>
      <c r="U122" s="10">
        <v>60</v>
      </c>
      <c r="V122" s="11">
        <v>0</v>
      </c>
      <c r="W122" s="12">
        <v>0</v>
      </c>
      <c r="X122" s="13">
        <v>0</v>
      </c>
      <c r="Y122" s="8">
        <v>9</v>
      </c>
      <c r="Z122" s="9">
        <v>6</v>
      </c>
      <c r="AA122" s="10">
        <v>9</v>
      </c>
    </row>
    <row r="123" spans="1:27" ht="15" customHeight="1" x14ac:dyDescent="0.2">
      <c r="A123">
        <f>IF(ISBLANK(#REF!),"",ROW())</f>
        <v>123</v>
      </c>
      <c r="B123" t="e">
        <f>MATCH(#REF!,'[1]Fichier Nuance'!G$1:G$65536,0)</f>
        <v>#REF!</v>
      </c>
      <c r="C123" s="17" t="s">
        <v>130</v>
      </c>
      <c r="D123" s="8">
        <v>4</v>
      </c>
      <c r="E123" s="9">
        <v>159.07</v>
      </c>
      <c r="F123" s="10">
        <v>143.16</v>
      </c>
      <c r="G123" s="8">
        <v>1</v>
      </c>
      <c r="H123" s="9">
        <v>39.22</v>
      </c>
      <c r="I123" s="10">
        <v>31.37</v>
      </c>
      <c r="J123" s="8">
        <v>0</v>
      </c>
      <c r="K123" s="9">
        <v>0</v>
      </c>
      <c r="L123" s="10">
        <v>0</v>
      </c>
      <c r="M123" s="8">
        <v>0</v>
      </c>
      <c r="N123" s="9">
        <v>-9.9999999999909051E-3</v>
      </c>
      <c r="O123" s="10">
        <v>0</v>
      </c>
      <c r="P123" s="8">
        <v>8</v>
      </c>
      <c r="Q123" s="9">
        <v>49</v>
      </c>
      <c r="R123" s="10">
        <v>36</v>
      </c>
      <c r="S123" s="8">
        <v>66</v>
      </c>
      <c r="T123" s="9">
        <v>52</v>
      </c>
      <c r="U123" s="10">
        <v>60</v>
      </c>
      <c r="V123" s="11">
        <v>0</v>
      </c>
      <c r="W123" s="12">
        <v>0</v>
      </c>
      <c r="X123" s="13">
        <v>0</v>
      </c>
      <c r="Y123" s="8">
        <v>6</v>
      </c>
      <c r="Z123" s="9">
        <v>1</v>
      </c>
      <c r="AA123" s="10">
        <v>10</v>
      </c>
    </row>
    <row r="124" spans="1:27" ht="15" customHeight="1" x14ac:dyDescent="0.2">
      <c r="A124">
        <f>IF(ISBLANK(#REF!),"",ROW())</f>
        <v>124</v>
      </c>
      <c r="B124" t="e">
        <f>MATCH(#REF!,'[1]Fichier Nuance'!G$1:G$65536,0)</f>
        <v>#REF!</v>
      </c>
      <c r="C124" s="17" t="s">
        <v>131</v>
      </c>
      <c r="D124" s="8">
        <v>0</v>
      </c>
      <c r="E124" s="9">
        <v>0</v>
      </c>
      <c r="F124" s="10">
        <v>0</v>
      </c>
      <c r="G124" s="8">
        <v>0</v>
      </c>
      <c r="H124" s="9">
        <v>0</v>
      </c>
      <c r="I124" s="10">
        <v>0</v>
      </c>
      <c r="J124" s="8">
        <v>0</v>
      </c>
      <c r="K124" s="9">
        <v>0</v>
      </c>
      <c r="L124" s="10">
        <v>0</v>
      </c>
      <c r="M124" s="8">
        <v>0</v>
      </c>
      <c r="N124" s="9">
        <v>0</v>
      </c>
      <c r="O124" s="10">
        <v>0</v>
      </c>
      <c r="P124" s="8">
        <v>19</v>
      </c>
      <c r="Q124" s="9">
        <v>12</v>
      </c>
      <c r="R124" s="10">
        <v>41</v>
      </c>
      <c r="S124" s="8">
        <v>68</v>
      </c>
      <c r="T124" s="9">
        <v>18</v>
      </c>
      <c r="U124" s="10">
        <v>20</v>
      </c>
      <c r="V124" s="11">
        <v>0</v>
      </c>
      <c r="W124" s="12">
        <v>0</v>
      </c>
      <c r="X124" s="13">
        <v>0</v>
      </c>
      <c r="Y124" s="8">
        <v>2</v>
      </c>
      <c r="Z124" s="9">
        <v>3</v>
      </c>
      <c r="AA124" s="10">
        <v>8</v>
      </c>
    </row>
    <row r="125" spans="1:27" ht="15" customHeight="1" x14ac:dyDescent="0.2">
      <c r="A125">
        <f>IF(ISBLANK(#REF!),"",ROW())</f>
        <v>125</v>
      </c>
      <c r="B125" t="e">
        <f>MATCH(#REF!,'[1]Fichier Nuance'!G$1:G$65536,0)</f>
        <v>#REF!</v>
      </c>
      <c r="C125" s="17" t="s">
        <v>132</v>
      </c>
      <c r="D125" s="8">
        <v>3</v>
      </c>
      <c r="E125" s="9">
        <v>119.3</v>
      </c>
      <c r="F125" s="10">
        <v>103.39</v>
      </c>
      <c r="G125" s="8">
        <v>4</v>
      </c>
      <c r="H125" s="9">
        <v>156.86000000000001</v>
      </c>
      <c r="I125" s="10">
        <v>125.49</v>
      </c>
      <c r="J125" s="8">
        <v>1</v>
      </c>
      <c r="K125" s="9">
        <v>39.770000000000003</v>
      </c>
      <c r="L125" s="10">
        <v>31.81</v>
      </c>
      <c r="M125" s="8">
        <v>0</v>
      </c>
      <c r="N125" s="9">
        <v>0</v>
      </c>
      <c r="O125" s="10">
        <v>9.9999999999909051E-3</v>
      </c>
      <c r="P125" s="8">
        <v>30</v>
      </c>
      <c r="Q125" s="9">
        <v>16</v>
      </c>
      <c r="R125" s="10">
        <v>31</v>
      </c>
      <c r="S125" s="8">
        <v>53</v>
      </c>
      <c r="T125" s="9">
        <v>2</v>
      </c>
      <c r="U125" s="10">
        <v>47</v>
      </c>
      <c r="V125" s="11">
        <v>0</v>
      </c>
      <c r="W125" s="12">
        <v>0</v>
      </c>
      <c r="X125" s="13">
        <v>0</v>
      </c>
      <c r="Y125" s="8">
        <v>8</v>
      </c>
      <c r="Z125" s="9">
        <v>10</v>
      </c>
      <c r="AA125" s="10">
        <v>7</v>
      </c>
    </row>
    <row r="126" spans="1:27" ht="15" customHeight="1" x14ac:dyDescent="0.2">
      <c r="A126">
        <f>IF(ISBLANK(#REF!),"",ROW())</f>
        <v>126</v>
      </c>
      <c r="B126" t="e">
        <f>MATCH(#REF!,'[1]Fichier Nuance'!G$1:G$65536,0)</f>
        <v>#REF!</v>
      </c>
      <c r="C126" s="17" t="s">
        <v>133</v>
      </c>
      <c r="D126" s="8">
        <v>9</v>
      </c>
      <c r="E126" s="9">
        <v>357.9</v>
      </c>
      <c r="F126" s="10">
        <v>302.22000000000003</v>
      </c>
      <c r="G126" s="8">
        <v>7</v>
      </c>
      <c r="H126" s="9">
        <v>274.51</v>
      </c>
      <c r="I126" s="10">
        <v>227.45</v>
      </c>
      <c r="J126" s="8">
        <v>0</v>
      </c>
      <c r="K126" s="9">
        <v>0</v>
      </c>
      <c r="L126" s="10">
        <v>0</v>
      </c>
      <c r="M126" s="8">
        <v>0</v>
      </c>
      <c r="N126" s="9">
        <v>0</v>
      </c>
      <c r="O126" s="10">
        <v>9.9999999999340616E-3</v>
      </c>
      <c r="P126" s="8">
        <v>45</v>
      </c>
      <c r="Q126" s="9">
        <v>34</v>
      </c>
      <c r="R126" s="10">
        <v>14</v>
      </c>
      <c r="S126" s="8">
        <v>47</v>
      </c>
      <c r="T126" s="9">
        <v>42</v>
      </c>
      <c r="U126" s="10">
        <v>56</v>
      </c>
      <c r="V126" s="11">
        <v>0</v>
      </c>
      <c r="W126" s="12">
        <v>0</v>
      </c>
      <c r="X126" s="13">
        <v>0</v>
      </c>
      <c r="Y126" s="8">
        <v>6</v>
      </c>
      <c r="Z126" s="9">
        <v>10</v>
      </c>
      <c r="AA126" s="10">
        <v>1</v>
      </c>
    </row>
    <row r="127" spans="1:27" ht="15" customHeight="1" x14ac:dyDescent="0.2">
      <c r="A127">
        <f>IF(ISBLANK(#REF!),"",ROW())</f>
        <v>127</v>
      </c>
      <c r="B127" t="e">
        <f>MATCH(#REF!,'[1]Fichier Nuance'!G$1:G$65536,0)</f>
        <v>#REF!</v>
      </c>
      <c r="C127" s="17" t="s">
        <v>134</v>
      </c>
      <c r="D127" s="8">
        <v>1</v>
      </c>
      <c r="E127" s="9">
        <v>39.770000000000003</v>
      </c>
      <c r="F127" s="10">
        <v>31.81</v>
      </c>
      <c r="G127" s="8">
        <v>0</v>
      </c>
      <c r="H127" s="9">
        <v>0</v>
      </c>
      <c r="I127" s="10">
        <v>0</v>
      </c>
      <c r="J127" s="8">
        <v>0</v>
      </c>
      <c r="K127" s="9">
        <v>0</v>
      </c>
      <c r="L127" s="10">
        <v>0</v>
      </c>
      <c r="M127" s="8">
        <v>0</v>
      </c>
      <c r="N127" s="9">
        <v>0</v>
      </c>
      <c r="O127" s="10">
        <v>0</v>
      </c>
      <c r="P127" s="8">
        <v>25</v>
      </c>
      <c r="Q127" s="9">
        <v>40</v>
      </c>
      <c r="R127" s="10">
        <v>50</v>
      </c>
      <c r="S127" s="8">
        <v>51</v>
      </c>
      <c r="T127" s="9">
        <v>45</v>
      </c>
      <c r="U127" s="10">
        <v>48</v>
      </c>
      <c r="V127" s="11">
        <v>0</v>
      </c>
      <c r="W127" s="12">
        <v>0</v>
      </c>
      <c r="X127" s="13">
        <v>0</v>
      </c>
      <c r="Y127" s="8">
        <v>3</v>
      </c>
      <c r="Z127" s="9">
        <v>4</v>
      </c>
      <c r="AA127" s="10">
        <v>5</v>
      </c>
    </row>
    <row r="128" spans="1:27" ht="15" customHeight="1" x14ac:dyDescent="0.2">
      <c r="A128">
        <f>IF(ISBLANK(#REF!),"",ROW())</f>
        <v>128</v>
      </c>
      <c r="B128" t="e">
        <f>MATCH(#REF!,'[1]Fichier Nuance'!G$1:G$65536,0)</f>
        <v>#REF!</v>
      </c>
      <c r="C128" s="17" t="s">
        <v>135</v>
      </c>
      <c r="D128" s="8">
        <v>4</v>
      </c>
      <c r="E128" s="9">
        <v>159.07</v>
      </c>
      <c r="F128" s="10">
        <v>143.16</v>
      </c>
      <c r="G128" s="8">
        <v>2</v>
      </c>
      <c r="H128" s="9">
        <v>78.430000000000007</v>
      </c>
      <c r="I128" s="10">
        <v>62.75</v>
      </c>
      <c r="J128" s="8">
        <v>0</v>
      </c>
      <c r="K128" s="9">
        <v>0</v>
      </c>
      <c r="L128" s="10">
        <v>0</v>
      </c>
      <c r="M128" s="8">
        <v>0</v>
      </c>
      <c r="N128" s="9">
        <v>0</v>
      </c>
      <c r="O128" s="10">
        <v>-9.9999999999909051E-3</v>
      </c>
      <c r="P128" s="8">
        <v>32</v>
      </c>
      <c r="Q128" s="9">
        <v>9</v>
      </c>
      <c r="R128" s="10">
        <v>20</v>
      </c>
      <c r="S128" s="8">
        <v>26</v>
      </c>
      <c r="T128" s="9">
        <v>18</v>
      </c>
      <c r="U128" s="10">
        <v>37</v>
      </c>
      <c r="V128" s="11">
        <v>0</v>
      </c>
      <c r="W128" s="12">
        <v>0</v>
      </c>
      <c r="X128" s="13">
        <v>0</v>
      </c>
      <c r="Y128" s="8">
        <v>6</v>
      </c>
      <c r="Z128" s="9">
        <v>5</v>
      </c>
      <c r="AA128" s="10">
        <v>10</v>
      </c>
    </row>
    <row r="129" spans="1:27" ht="15" customHeight="1" x14ac:dyDescent="0.2">
      <c r="A129">
        <f>IF(ISBLANK(#REF!),"",ROW())</f>
        <v>129</v>
      </c>
      <c r="B129" t="e">
        <f>MATCH(#REF!,'[1]Fichier Nuance'!G$1:G$65536,0)</f>
        <v>#REF!</v>
      </c>
      <c r="C129" s="17" t="s">
        <v>136</v>
      </c>
      <c r="D129" s="8">
        <v>3</v>
      </c>
      <c r="E129" s="9">
        <v>115.32</v>
      </c>
      <c r="F129" s="10">
        <v>100.21</v>
      </c>
      <c r="G129" s="8">
        <v>1</v>
      </c>
      <c r="H129" s="9">
        <v>39.22</v>
      </c>
      <c r="I129" s="10">
        <v>31.37</v>
      </c>
      <c r="J129" s="8">
        <v>1</v>
      </c>
      <c r="K129" s="9">
        <v>39.770000000000003</v>
      </c>
      <c r="L129" s="10">
        <v>31.81</v>
      </c>
      <c r="M129" s="8">
        <v>0</v>
      </c>
      <c r="N129" s="9">
        <v>-9.9999999999909051E-3</v>
      </c>
      <c r="O129" s="10">
        <v>1.0000000000005116E-2</v>
      </c>
      <c r="P129" s="8">
        <v>44</v>
      </c>
      <c r="Q129" s="9">
        <v>19</v>
      </c>
      <c r="R129" s="10">
        <v>34</v>
      </c>
      <c r="S129" s="8">
        <v>41</v>
      </c>
      <c r="T129" s="9">
        <v>24</v>
      </c>
      <c r="U129" s="10">
        <v>5</v>
      </c>
      <c r="V129" s="11">
        <v>0</v>
      </c>
      <c r="W129" s="12">
        <v>0</v>
      </c>
      <c r="X129" s="13">
        <v>0</v>
      </c>
      <c r="Y129" s="8">
        <v>2</v>
      </c>
      <c r="Z129" s="9">
        <v>6</v>
      </c>
      <c r="AA129" s="10">
        <v>1</v>
      </c>
    </row>
    <row r="130" spans="1:27" ht="15" customHeight="1" x14ac:dyDescent="0.2">
      <c r="A130">
        <f>IF(ISBLANK(#REF!),"",ROW())</f>
        <v>130</v>
      </c>
      <c r="B130" t="e">
        <f>MATCH(#REF!,'[1]Fichier Nuance'!G$1:G$65536,0)</f>
        <v>#REF!</v>
      </c>
      <c r="C130" s="17" t="s">
        <v>137</v>
      </c>
      <c r="D130" s="8">
        <v>0</v>
      </c>
      <c r="E130" s="9">
        <v>0</v>
      </c>
      <c r="F130" s="10">
        <v>0</v>
      </c>
      <c r="G130" s="8">
        <v>0</v>
      </c>
      <c r="H130" s="9">
        <v>0</v>
      </c>
      <c r="I130" s="10">
        <v>0</v>
      </c>
      <c r="J130" s="8">
        <v>0</v>
      </c>
      <c r="K130" s="9">
        <v>0</v>
      </c>
      <c r="L130" s="10">
        <v>0</v>
      </c>
      <c r="M130" s="8">
        <v>0</v>
      </c>
      <c r="N130" s="9">
        <v>0</v>
      </c>
      <c r="O130" s="10">
        <v>0</v>
      </c>
      <c r="P130" s="8">
        <v>24</v>
      </c>
      <c r="Q130" s="9">
        <v>42</v>
      </c>
      <c r="R130" s="10">
        <v>37</v>
      </c>
      <c r="S130" s="8">
        <v>35</v>
      </c>
      <c r="T130" s="9">
        <v>29</v>
      </c>
      <c r="U130" s="10">
        <v>12</v>
      </c>
      <c r="V130" s="11">
        <v>0</v>
      </c>
      <c r="W130" s="12">
        <v>0</v>
      </c>
      <c r="X130" s="13">
        <v>0</v>
      </c>
      <c r="Y130" s="8">
        <v>10</v>
      </c>
      <c r="Z130" s="9">
        <v>1</v>
      </c>
      <c r="AA130" s="10">
        <v>7</v>
      </c>
    </row>
    <row r="131" spans="1:27" ht="15" customHeight="1" x14ac:dyDescent="0.2">
      <c r="A131">
        <f>IF(ISBLANK(#REF!),"",ROW())</f>
        <v>131</v>
      </c>
      <c r="B131" t="e">
        <f>MATCH(#REF!,'[1]Fichier Nuance'!G$1:G$65536,0)</f>
        <v>#REF!</v>
      </c>
      <c r="C131" s="17" t="s">
        <v>138</v>
      </c>
      <c r="D131" s="8">
        <v>2</v>
      </c>
      <c r="E131" s="9">
        <v>79.53</v>
      </c>
      <c r="F131" s="10">
        <v>63.63</v>
      </c>
      <c r="G131" s="8">
        <v>1</v>
      </c>
      <c r="H131" s="9">
        <v>39.22</v>
      </c>
      <c r="I131" s="10">
        <v>31.37</v>
      </c>
      <c r="J131" s="8">
        <v>0</v>
      </c>
      <c r="K131" s="9">
        <v>0</v>
      </c>
      <c r="L131" s="10">
        <v>0</v>
      </c>
      <c r="M131" s="8">
        <v>0</v>
      </c>
      <c r="N131" s="9">
        <v>0</v>
      </c>
      <c r="O131" s="10">
        <v>0</v>
      </c>
      <c r="P131" s="8">
        <v>24</v>
      </c>
      <c r="Q131" s="9">
        <v>44</v>
      </c>
      <c r="R131" s="10">
        <v>40</v>
      </c>
      <c r="S131" s="8">
        <v>66</v>
      </c>
      <c r="T131" s="9">
        <v>72</v>
      </c>
      <c r="U131" s="10">
        <v>58</v>
      </c>
      <c r="V131" s="11">
        <v>0</v>
      </c>
      <c r="W131" s="12">
        <v>0</v>
      </c>
      <c r="X131" s="13">
        <v>0</v>
      </c>
      <c r="Y131" s="8">
        <v>9</v>
      </c>
      <c r="Z131" s="9">
        <v>9</v>
      </c>
      <c r="AA131" s="10">
        <v>9</v>
      </c>
    </row>
    <row r="132" spans="1:27" ht="15" customHeight="1" x14ac:dyDescent="0.2">
      <c r="A132">
        <f>IF(ISBLANK(#REF!),"",ROW())</f>
        <v>132</v>
      </c>
      <c r="B132" t="e">
        <f>MATCH(#REF!,'[1]Fichier Nuance'!G$1:G$65536,0)</f>
        <v>#REF!</v>
      </c>
      <c r="C132" s="17" t="s">
        <v>139</v>
      </c>
      <c r="D132" s="8">
        <v>4</v>
      </c>
      <c r="E132" s="9">
        <v>159.07</v>
      </c>
      <c r="F132" s="10">
        <v>135.21</v>
      </c>
      <c r="G132" s="8">
        <v>2</v>
      </c>
      <c r="H132" s="9">
        <v>78.430000000000007</v>
      </c>
      <c r="I132" s="10">
        <v>62.75</v>
      </c>
      <c r="J132" s="8">
        <v>0</v>
      </c>
      <c r="K132" s="9">
        <v>0</v>
      </c>
      <c r="L132" s="10">
        <v>0</v>
      </c>
      <c r="M132" s="8">
        <v>0</v>
      </c>
      <c r="N132" s="9">
        <v>0</v>
      </c>
      <c r="O132" s="10">
        <v>-1.0000000000019327E-2</v>
      </c>
      <c r="P132" s="8">
        <v>2</v>
      </c>
      <c r="Q132" s="9">
        <v>31</v>
      </c>
      <c r="R132" s="10">
        <v>24</v>
      </c>
      <c r="S132" s="8">
        <v>34</v>
      </c>
      <c r="T132" s="9">
        <v>26</v>
      </c>
      <c r="U132" s="10">
        <v>47</v>
      </c>
      <c r="V132" s="11">
        <v>0</v>
      </c>
      <c r="W132" s="12">
        <v>0</v>
      </c>
      <c r="X132" s="13">
        <v>0</v>
      </c>
      <c r="Y132" s="8">
        <v>8</v>
      </c>
      <c r="Z132" s="9">
        <v>4</v>
      </c>
      <c r="AA132" s="10">
        <v>4</v>
      </c>
    </row>
    <row r="133" spans="1:27" ht="15" customHeight="1" x14ac:dyDescent="0.2">
      <c r="A133">
        <f>IF(ISBLANK(#REF!),"",ROW())</f>
        <v>133</v>
      </c>
      <c r="B133" t="e">
        <f>MATCH(#REF!,'[1]Fichier Nuance'!G$1:G$65536,0)</f>
        <v>#REF!</v>
      </c>
      <c r="C133" s="17" t="s">
        <v>140</v>
      </c>
      <c r="D133" s="8">
        <v>0</v>
      </c>
      <c r="E133" s="9">
        <v>0</v>
      </c>
      <c r="F133" s="10">
        <v>0</v>
      </c>
      <c r="G133" s="8">
        <v>0</v>
      </c>
      <c r="H133" s="9">
        <v>0</v>
      </c>
      <c r="I133" s="10">
        <v>0</v>
      </c>
      <c r="J133" s="8">
        <v>0</v>
      </c>
      <c r="K133" s="9">
        <v>0</v>
      </c>
      <c r="L133" s="10">
        <v>0</v>
      </c>
      <c r="M133" s="8">
        <v>0</v>
      </c>
      <c r="N133" s="9">
        <v>0</v>
      </c>
      <c r="O133" s="10">
        <v>0</v>
      </c>
      <c r="P133" s="8">
        <v>37</v>
      </c>
      <c r="Q133" s="9">
        <v>36</v>
      </c>
      <c r="R133" s="10">
        <v>50</v>
      </c>
      <c r="S133" s="8">
        <v>43</v>
      </c>
      <c r="T133" s="9">
        <v>62</v>
      </c>
      <c r="U133" s="10">
        <v>61</v>
      </c>
      <c r="V133" s="11">
        <v>0</v>
      </c>
      <c r="W133" s="12">
        <v>0</v>
      </c>
      <c r="X133" s="13">
        <v>0</v>
      </c>
      <c r="Y133" s="8">
        <v>6</v>
      </c>
      <c r="Z133" s="9">
        <v>8</v>
      </c>
      <c r="AA133" s="10">
        <v>6</v>
      </c>
    </row>
    <row r="134" spans="1:27" ht="15" customHeight="1" x14ac:dyDescent="0.2">
      <c r="A134">
        <f>IF(ISBLANK(#REF!),"",ROW())</f>
        <v>134</v>
      </c>
      <c r="B134" t="e">
        <f>MATCH(#REF!,'[1]Fichier Nuance'!G$1:G$65536,0)</f>
        <v>#REF!</v>
      </c>
      <c r="C134" s="17" t="s">
        <v>141</v>
      </c>
      <c r="D134" s="8">
        <v>0</v>
      </c>
      <c r="E134" s="9">
        <v>0</v>
      </c>
      <c r="F134" s="10">
        <v>0</v>
      </c>
      <c r="G134" s="8">
        <v>0</v>
      </c>
      <c r="H134" s="9">
        <v>0</v>
      </c>
      <c r="I134" s="10">
        <v>0</v>
      </c>
      <c r="J134" s="8">
        <v>0</v>
      </c>
      <c r="K134" s="9">
        <v>0</v>
      </c>
      <c r="L134" s="10">
        <v>0</v>
      </c>
      <c r="M134" s="8">
        <v>0</v>
      </c>
      <c r="N134" s="9">
        <v>0</v>
      </c>
      <c r="O134" s="10">
        <v>0</v>
      </c>
      <c r="P134" s="8">
        <v>25</v>
      </c>
      <c r="Q134" s="9">
        <v>23</v>
      </c>
      <c r="R134" s="10">
        <v>44</v>
      </c>
      <c r="S134" s="8">
        <v>7</v>
      </c>
      <c r="T134" s="9">
        <v>9</v>
      </c>
      <c r="U134" s="10">
        <v>67</v>
      </c>
      <c r="V134" s="11">
        <v>0</v>
      </c>
      <c r="W134" s="12">
        <v>0</v>
      </c>
      <c r="X134" s="13">
        <v>0</v>
      </c>
      <c r="Y134" s="8">
        <v>7</v>
      </c>
      <c r="Z134" s="9">
        <v>8</v>
      </c>
      <c r="AA134" s="10">
        <v>1</v>
      </c>
    </row>
    <row r="135" spans="1:27" ht="15" customHeight="1" x14ac:dyDescent="0.2">
      <c r="A135">
        <f>IF(ISBLANK(#REF!),"",ROW())</f>
        <v>135</v>
      </c>
      <c r="B135" t="e">
        <f>MATCH(#REF!,'[1]Fichier Nuance'!G$1:G$65536,0)</f>
        <v>#REF!</v>
      </c>
      <c r="C135" s="17" t="s">
        <v>142</v>
      </c>
      <c r="D135" s="8">
        <v>5</v>
      </c>
      <c r="E135" s="9">
        <v>198.83</v>
      </c>
      <c r="F135" s="10">
        <v>182.93</v>
      </c>
      <c r="G135" s="8">
        <v>0</v>
      </c>
      <c r="H135" s="9">
        <v>0</v>
      </c>
      <c r="I135" s="10">
        <v>0</v>
      </c>
      <c r="J135" s="8">
        <v>1</v>
      </c>
      <c r="K135" s="9">
        <v>39.770000000000003</v>
      </c>
      <c r="L135" s="10">
        <v>31.81</v>
      </c>
      <c r="M135" s="8">
        <v>0</v>
      </c>
      <c r="N135" s="9">
        <v>0</v>
      </c>
      <c r="O135" s="10">
        <v>0</v>
      </c>
      <c r="P135" s="8">
        <v>1</v>
      </c>
      <c r="Q135" s="9">
        <v>30</v>
      </c>
      <c r="R135" s="10">
        <v>5</v>
      </c>
      <c r="S135" s="8">
        <v>72</v>
      </c>
      <c r="T135" s="9">
        <v>51</v>
      </c>
      <c r="U135" s="10">
        <v>41</v>
      </c>
      <c r="V135" s="11">
        <v>0</v>
      </c>
      <c r="W135" s="12">
        <v>0</v>
      </c>
      <c r="X135" s="13">
        <v>0</v>
      </c>
      <c r="Y135" s="8">
        <v>6</v>
      </c>
      <c r="Z135" s="9">
        <v>2</v>
      </c>
      <c r="AA135" s="10">
        <v>9</v>
      </c>
    </row>
    <row r="136" spans="1:27" ht="15" customHeight="1" x14ac:dyDescent="0.2">
      <c r="A136">
        <f>IF(ISBLANK(#REF!),"",ROW())</f>
        <v>136</v>
      </c>
      <c r="B136" t="e">
        <f>MATCH(#REF!,'[1]Fichier Nuance'!G$1:G$65536,0)</f>
        <v>#REF!</v>
      </c>
      <c r="C136" s="17" t="s">
        <v>143</v>
      </c>
      <c r="D136" s="8">
        <v>0</v>
      </c>
      <c r="E136" s="9">
        <v>0</v>
      </c>
      <c r="F136" s="10">
        <v>0</v>
      </c>
      <c r="G136" s="8">
        <v>0</v>
      </c>
      <c r="H136" s="9">
        <v>0</v>
      </c>
      <c r="I136" s="10">
        <v>0</v>
      </c>
      <c r="J136" s="8">
        <v>0</v>
      </c>
      <c r="K136" s="9">
        <v>0</v>
      </c>
      <c r="L136" s="10">
        <v>0</v>
      </c>
      <c r="M136" s="8">
        <v>0</v>
      </c>
      <c r="N136" s="9">
        <v>0</v>
      </c>
      <c r="O136" s="10">
        <v>0</v>
      </c>
      <c r="P136" s="8">
        <v>43</v>
      </c>
      <c r="Q136" s="9">
        <v>31</v>
      </c>
      <c r="R136" s="10">
        <v>44</v>
      </c>
      <c r="S136" s="8">
        <v>11</v>
      </c>
      <c r="T136" s="9">
        <v>56</v>
      </c>
      <c r="U136" s="10">
        <v>12</v>
      </c>
      <c r="V136" s="11">
        <v>0</v>
      </c>
      <c r="W136" s="12">
        <v>0</v>
      </c>
      <c r="X136" s="13">
        <v>0</v>
      </c>
      <c r="Y136" s="8">
        <v>2</v>
      </c>
      <c r="Z136" s="9">
        <v>8</v>
      </c>
      <c r="AA136" s="10">
        <v>7</v>
      </c>
    </row>
    <row r="137" spans="1:27" ht="15" customHeight="1" x14ac:dyDescent="0.2">
      <c r="A137">
        <f>IF(ISBLANK(#REF!),"",ROW())</f>
        <v>137</v>
      </c>
      <c r="B137" t="e">
        <f>MATCH(#REF!,'[1]Fichier Nuance'!G$1:G$65536,0)</f>
        <v>#REF!</v>
      </c>
      <c r="C137" s="17" t="s">
        <v>144</v>
      </c>
      <c r="D137" s="8">
        <v>3</v>
      </c>
      <c r="E137" s="9">
        <v>76.37</v>
      </c>
      <c r="F137" s="10">
        <v>66.19</v>
      </c>
      <c r="G137" s="8">
        <v>1</v>
      </c>
      <c r="H137" s="9">
        <v>25.46</v>
      </c>
      <c r="I137" s="10">
        <v>20.36</v>
      </c>
      <c r="J137" s="8">
        <v>0</v>
      </c>
      <c r="K137" s="9">
        <v>0</v>
      </c>
      <c r="L137" s="10">
        <v>0</v>
      </c>
      <c r="M137" s="8">
        <v>0</v>
      </c>
      <c r="N137" s="9">
        <v>-1.0000000000019327E-2</v>
      </c>
      <c r="O137" s="10">
        <v>0</v>
      </c>
      <c r="P137" s="8">
        <v>8</v>
      </c>
      <c r="Q137" s="9">
        <v>32</v>
      </c>
      <c r="R137" s="10">
        <v>36</v>
      </c>
      <c r="S137" s="8">
        <v>4</v>
      </c>
      <c r="T137" s="9">
        <v>5</v>
      </c>
      <c r="U137" s="10">
        <v>12</v>
      </c>
      <c r="V137" s="11">
        <v>0</v>
      </c>
      <c r="W137" s="12">
        <v>0</v>
      </c>
      <c r="X137" s="13">
        <v>0</v>
      </c>
      <c r="Y137" s="8">
        <v>3</v>
      </c>
      <c r="Z137" s="9">
        <v>4</v>
      </c>
      <c r="AA137" s="10">
        <v>10</v>
      </c>
    </row>
    <row r="138" spans="1:27" ht="15" customHeight="1" x14ac:dyDescent="0.2">
      <c r="A138">
        <f>IF(ISBLANK(#REF!),"",ROW())</f>
        <v>138</v>
      </c>
      <c r="B138" t="e">
        <f>MATCH(#REF!,'[1]Fichier Nuance'!G$1:G$65536,0)</f>
        <v>#REF!</v>
      </c>
      <c r="C138" s="17" t="s">
        <v>145</v>
      </c>
      <c r="D138" s="8">
        <v>3</v>
      </c>
      <c r="E138" s="9">
        <v>76.37</v>
      </c>
      <c r="F138" s="10">
        <v>71.28</v>
      </c>
      <c r="G138" s="8">
        <v>0</v>
      </c>
      <c r="H138" s="9">
        <v>0</v>
      </c>
      <c r="I138" s="10">
        <v>0</v>
      </c>
      <c r="J138" s="8">
        <v>0</v>
      </c>
      <c r="K138" s="9">
        <v>0</v>
      </c>
      <c r="L138" s="10">
        <v>0</v>
      </c>
      <c r="M138" s="8">
        <v>0</v>
      </c>
      <c r="N138" s="9">
        <v>0</v>
      </c>
      <c r="O138" s="10">
        <v>0</v>
      </c>
      <c r="P138" s="8">
        <v>30</v>
      </c>
      <c r="Q138" s="9">
        <v>16</v>
      </c>
      <c r="R138" s="10">
        <v>46</v>
      </c>
      <c r="S138" s="8">
        <v>20</v>
      </c>
      <c r="T138" s="9">
        <v>14</v>
      </c>
      <c r="U138" s="10">
        <v>4</v>
      </c>
      <c r="V138" s="11">
        <v>0</v>
      </c>
      <c r="W138" s="12">
        <v>0</v>
      </c>
      <c r="X138" s="13">
        <v>0</v>
      </c>
      <c r="Y138" s="8">
        <v>8</v>
      </c>
      <c r="Z138" s="9">
        <v>2</v>
      </c>
      <c r="AA138" s="10">
        <v>6</v>
      </c>
    </row>
    <row r="139" spans="1:27" ht="15" customHeight="1" x14ac:dyDescent="0.2">
      <c r="A139">
        <f>IF(ISBLANK(#REF!),"",ROW())</f>
        <v>139</v>
      </c>
      <c r="B139" t="e">
        <f>MATCH(#REF!,'[1]Fichier Nuance'!G$1:G$65536,0)</f>
        <v>#REF!</v>
      </c>
      <c r="C139" s="17" t="s">
        <v>146</v>
      </c>
      <c r="D139" s="8">
        <v>0</v>
      </c>
      <c r="E139" s="9">
        <v>0</v>
      </c>
      <c r="F139" s="10">
        <v>0</v>
      </c>
      <c r="G139" s="8">
        <v>0</v>
      </c>
      <c r="H139" s="9">
        <v>0</v>
      </c>
      <c r="I139" s="10">
        <v>0</v>
      </c>
      <c r="J139" s="8">
        <v>0</v>
      </c>
      <c r="K139" s="9">
        <v>0</v>
      </c>
      <c r="L139" s="10">
        <v>0</v>
      </c>
      <c r="M139" s="8">
        <v>0</v>
      </c>
      <c r="N139" s="9">
        <v>0</v>
      </c>
      <c r="O139" s="10">
        <v>0</v>
      </c>
      <c r="P139" s="8">
        <v>36</v>
      </c>
      <c r="Q139" s="9">
        <v>2</v>
      </c>
      <c r="R139" s="10">
        <v>30</v>
      </c>
      <c r="S139" s="8">
        <v>64</v>
      </c>
      <c r="T139" s="9">
        <v>61</v>
      </c>
      <c r="U139" s="10">
        <v>14</v>
      </c>
      <c r="V139" s="11">
        <v>0</v>
      </c>
      <c r="W139" s="12">
        <v>0</v>
      </c>
      <c r="X139" s="13">
        <v>0</v>
      </c>
      <c r="Y139" s="8">
        <v>5</v>
      </c>
      <c r="Z139" s="9">
        <v>5</v>
      </c>
      <c r="AA139" s="10">
        <v>3</v>
      </c>
    </row>
    <row r="140" spans="1:27" ht="15" customHeight="1" x14ac:dyDescent="0.2">
      <c r="A140">
        <f>IF(ISBLANK(#REF!),"",ROW())</f>
        <v>140</v>
      </c>
      <c r="B140" t="e">
        <f>MATCH(#REF!,'[1]Fichier Nuance'!G$1:G$65536,0)</f>
        <v>#REF!</v>
      </c>
      <c r="C140" s="17" t="s">
        <v>147</v>
      </c>
      <c r="D140" s="8">
        <v>3</v>
      </c>
      <c r="E140" s="9">
        <v>82.15</v>
      </c>
      <c r="F140" s="10">
        <v>76.67</v>
      </c>
      <c r="G140" s="8">
        <v>3</v>
      </c>
      <c r="H140" s="9">
        <v>76.37</v>
      </c>
      <c r="I140" s="10">
        <v>66.19</v>
      </c>
      <c r="J140" s="8">
        <v>1</v>
      </c>
      <c r="K140" s="9">
        <v>25.46</v>
      </c>
      <c r="L140" s="10">
        <v>20.36</v>
      </c>
      <c r="M140" s="8">
        <v>0</v>
      </c>
      <c r="N140" s="9">
        <v>-1.0000000000019327E-2</v>
      </c>
      <c r="O140" s="10">
        <v>0</v>
      </c>
      <c r="P140" s="8">
        <v>46</v>
      </c>
      <c r="Q140" s="9">
        <v>44</v>
      </c>
      <c r="R140" s="10">
        <v>14</v>
      </c>
      <c r="S140" s="8">
        <v>40</v>
      </c>
      <c r="T140" s="9">
        <v>39</v>
      </c>
      <c r="U140" s="10">
        <v>71</v>
      </c>
      <c r="V140" s="11">
        <v>0</v>
      </c>
      <c r="W140" s="12">
        <v>0</v>
      </c>
      <c r="X140" s="13">
        <v>0</v>
      </c>
      <c r="Y140" s="8">
        <v>3</v>
      </c>
      <c r="Z140" s="9">
        <v>5</v>
      </c>
      <c r="AA140" s="10">
        <v>4</v>
      </c>
    </row>
    <row r="141" spans="1:27" ht="15" customHeight="1" x14ac:dyDescent="0.2">
      <c r="A141">
        <f>IF(ISBLANK(#REF!),"",ROW())</f>
        <v>141</v>
      </c>
      <c r="B141" t="e">
        <f>MATCH(#REF!,'[1]Fichier Nuance'!G$1:G$65536,0)</f>
        <v>#REF!</v>
      </c>
      <c r="C141" s="17" t="s">
        <v>148</v>
      </c>
      <c r="D141" s="8">
        <v>0</v>
      </c>
      <c r="E141" s="9">
        <v>0</v>
      </c>
      <c r="F141" s="10">
        <v>0</v>
      </c>
      <c r="G141" s="8">
        <v>0</v>
      </c>
      <c r="H141" s="9">
        <v>0</v>
      </c>
      <c r="I141" s="10">
        <v>0</v>
      </c>
      <c r="J141" s="8">
        <v>0</v>
      </c>
      <c r="K141" s="9">
        <v>0</v>
      </c>
      <c r="L141" s="10">
        <v>0</v>
      </c>
      <c r="M141" s="8">
        <v>0</v>
      </c>
      <c r="N141" s="9">
        <v>0</v>
      </c>
      <c r="O141" s="10">
        <v>0</v>
      </c>
      <c r="P141" s="8">
        <v>13</v>
      </c>
      <c r="Q141" s="9">
        <v>46</v>
      </c>
      <c r="R141" s="10">
        <v>8</v>
      </c>
      <c r="S141" s="8">
        <v>57</v>
      </c>
      <c r="T141" s="9">
        <v>43</v>
      </c>
      <c r="U141" s="10">
        <v>37</v>
      </c>
      <c r="V141" s="11">
        <v>0</v>
      </c>
      <c r="W141" s="12">
        <v>0</v>
      </c>
      <c r="X141" s="13">
        <v>0</v>
      </c>
      <c r="Y141" s="8">
        <v>3</v>
      </c>
      <c r="Z141" s="9">
        <v>9</v>
      </c>
      <c r="AA141" s="10">
        <v>7</v>
      </c>
    </row>
    <row r="142" spans="1:27" ht="15" customHeight="1" x14ac:dyDescent="0.2">
      <c r="A142">
        <f>IF(ISBLANK(#REF!),"",ROW())</f>
        <v>142</v>
      </c>
      <c r="B142" t="e">
        <f>MATCH(#REF!,'[1]Fichier Nuance'!G$1:G$65536,0)</f>
        <v>#REF!</v>
      </c>
      <c r="C142" s="17" t="s">
        <v>149</v>
      </c>
      <c r="D142" s="8">
        <v>5</v>
      </c>
      <c r="E142" s="9">
        <v>189.2</v>
      </c>
      <c r="F142" s="10">
        <v>174.06</v>
      </c>
      <c r="G142" s="8">
        <v>3</v>
      </c>
      <c r="H142" s="9">
        <v>109.74</v>
      </c>
      <c r="I142" s="10">
        <v>87.79</v>
      </c>
      <c r="J142" s="8">
        <v>1</v>
      </c>
      <c r="K142" s="9">
        <v>37.840000000000003</v>
      </c>
      <c r="L142" s="10">
        <v>30.27</v>
      </c>
      <c r="M142" s="8">
        <v>0</v>
      </c>
      <c r="N142" s="9">
        <v>0</v>
      </c>
      <c r="O142" s="10">
        <v>0</v>
      </c>
      <c r="P142" s="8">
        <v>20</v>
      </c>
      <c r="Q142" s="9">
        <v>40</v>
      </c>
      <c r="R142" s="10">
        <v>31</v>
      </c>
      <c r="S142" s="8">
        <v>72</v>
      </c>
      <c r="T142" s="9">
        <v>63</v>
      </c>
      <c r="U142" s="10">
        <v>5</v>
      </c>
      <c r="V142" s="11">
        <v>0</v>
      </c>
      <c r="W142" s="12">
        <v>0</v>
      </c>
      <c r="X142" s="13">
        <v>0</v>
      </c>
      <c r="Y142" s="8">
        <v>8</v>
      </c>
      <c r="Z142" s="9">
        <v>7</v>
      </c>
      <c r="AA142" s="10">
        <v>2</v>
      </c>
    </row>
    <row r="143" spans="1:27" ht="15" customHeight="1" x14ac:dyDescent="0.2">
      <c r="A143">
        <f>IF(ISBLANK(#REF!),"",ROW())</f>
        <v>143</v>
      </c>
      <c r="B143" t="e">
        <f>MATCH(#REF!,'[1]Fichier Nuance'!G$1:G$65536,0)</f>
        <v>#REF!</v>
      </c>
      <c r="C143" s="17" t="s">
        <v>150</v>
      </c>
      <c r="D143" s="8">
        <v>0</v>
      </c>
      <c r="E143" s="9">
        <v>0</v>
      </c>
      <c r="F143" s="10">
        <v>0</v>
      </c>
      <c r="G143" s="8">
        <v>0</v>
      </c>
      <c r="H143" s="9">
        <v>0</v>
      </c>
      <c r="I143" s="10">
        <v>0</v>
      </c>
      <c r="J143" s="8">
        <v>0</v>
      </c>
      <c r="K143" s="9">
        <v>0</v>
      </c>
      <c r="L143" s="10">
        <v>0</v>
      </c>
      <c r="M143" s="8">
        <v>0</v>
      </c>
      <c r="N143" s="9">
        <v>0</v>
      </c>
      <c r="O143" s="10">
        <v>0</v>
      </c>
      <c r="P143" s="8">
        <v>10</v>
      </c>
      <c r="Q143" s="9">
        <v>24</v>
      </c>
      <c r="R143" s="10">
        <v>37</v>
      </c>
      <c r="S143" s="8">
        <v>2</v>
      </c>
      <c r="T143" s="9">
        <v>42</v>
      </c>
      <c r="U143" s="10">
        <v>20</v>
      </c>
      <c r="V143" s="11">
        <v>0</v>
      </c>
      <c r="W143" s="12">
        <v>0</v>
      </c>
      <c r="X143" s="13">
        <v>0</v>
      </c>
      <c r="Y143" s="8">
        <v>1</v>
      </c>
      <c r="Z143" s="9">
        <v>9</v>
      </c>
      <c r="AA143" s="10">
        <v>10</v>
      </c>
    </row>
    <row r="144" spans="1:27" ht="15" customHeight="1" x14ac:dyDescent="0.2">
      <c r="A144">
        <f>IF(ISBLANK(#REF!),"",ROW())</f>
        <v>144</v>
      </c>
      <c r="B144" t="e">
        <f>MATCH(#REF!,'[1]Fichier Nuance'!G$1:G$65536,0)</f>
        <v>#REF!</v>
      </c>
      <c r="C144" s="17" t="s">
        <v>151</v>
      </c>
      <c r="D144" s="8">
        <v>11</v>
      </c>
      <c r="E144" s="9">
        <v>412.46</v>
      </c>
      <c r="F144" s="10">
        <v>360.24</v>
      </c>
      <c r="G144" s="8">
        <v>3</v>
      </c>
      <c r="H144" s="9">
        <v>113.52</v>
      </c>
      <c r="I144" s="10">
        <v>90.82</v>
      </c>
      <c r="J144" s="8">
        <v>2</v>
      </c>
      <c r="K144" s="9">
        <v>75.680000000000007</v>
      </c>
      <c r="L144" s="10">
        <v>60.54</v>
      </c>
      <c r="M144" s="8">
        <v>0</v>
      </c>
      <c r="N144" s="9">
        <v>0</v>
      </c>
      <c r="O144" s="10">
        <v>0</v>
      </c>
      <c r="P144" s="8">
        <v>33</v>
      </c>
      <c r="Q144" s="9">
        <v>36</v>
      </c>
      <c r="R144" s="10">
        <v>36</v>
      </c>
      <c r="S144" s="8">
        <v>73</v>
      </c>
      <c r="T144" s="9">
        <v>73</v>
      </c>
      <c r="U144" s="10">
        <v>44</v>
      </c>
      <c r="V144" s="11">
        <v>0</v>
      </c>
      <c r="W144" s="12">
        <v>0</v>
      </c>
      <c r="X144" s="13">
        <v>0</v>
      </c>
      <c r="Y144" s="8">
        <v>6</v>
      </c>
      <c r="Z144" s="9">
        <v>3</v>
      </c>
      <c r="AA144" s="10">
        <v>3</v>
      </c>
    </row>
    <row r="145" spans="1:27" ht="15" customHeight="1" x14ac:dyDescent="0.2">
      <c r="A145">
        <f>IF(ISBLANK(#REF!),"",ROW())</f>
        <v>145</v>
      </c>
      <c r="B145" t="e">
        <f>MATCH(#REF!,'[1]Fichier Nuance'!G$1:G$65536,0)</f>
        <v>#REF!</v>
      </c>
      <c r="C145" s="17" t="s">
        <v>152</v>
      </c>
      <c r="D145" s="8">
        <v>1</v>
      </c>
      <c r="E145" s="9">
        <v>37.840000000000003</v>
      </c>
      <c r="F145" s="10">
        <v>30.27</v>
      </c>
      <c r="G145" s="8">
        <v>0</v>
      </c>
      <c r="H145" s="9">
        <v>0</v>
      </c>
      <c r="I145" s="10">
        <v>0</v>
      </c>
      <c r="J145" s="8">
        <v>0</v>
      </c>
      <c r="K145" s="9">
        <v>0</v>
      </c>
      <c r="L145" s="10">
        <v>0</v>
      </c>
      <c r="M145" s="8">
        <v>0</v>
      </c>
      <c r="N145" s="9">
        <v>0</v>
      </c>
      <c r="O145" s="10">
        <v>0</v>
      </c>
      <c r="P145" s="8">
        <v>5</v>
      </c>
      <c r="Q145" s="9">
        <v>7</v>
      </c>
      <c r="R145" s="10">
        <v>7</v>
      </c>
      <c r="S145" s="8">
        <v>18</v>
      </c>
      <c r="T145" s="9">
        <v>11</v>
      </c>
      <c r="U145" s="10">
        <v>53</v>
      </c>
      <c r="V145" s="11">
        <v>0</v>
      </c>
      <c r="W145" s="12">
        <v>0</v>
      </c>
      <c r="X145" s="13">
        <v>0</v>
      </c>
      <c r="Y145" s="8">
        <v>4</v>
      </c>
      <c r="Z145" s="9">
        <v>10</v>
      </c>
      <c r="AA145" s="10">
        <v>4</v>
      </c>
    </row>
    <row r="146" spans="1:27" ht="15" customHeight="1" x14ac:dyDescent="0.2">
      <c r="A146">
        <f>IF(ISBLANK(#REF!),"",ROW())</f>
        <v>146</v>
      </c>
      <c r="B146" t="e">
        <f>MATCH(#REF!,'[1]Fichier Nuance'!G$1:G$65536,0)</f>
        <v>#REF!</v>
      </c>
      <c r="C146" s="17" t="s">
        <v>153</v>
      </c>
      <c r="D146" s="8">
        <v>0</v>
      </c>
      <c r="E146" s="9">
        <v>0</v>
      </c>
      <c r="F146" s="10">
        <v>0</v>
      </c>
      <c r="G146" s="8">
        <v>0</v>
      </c>
      <c r="H146" s="9">
        <v>0</v>
      </c>
      <c r="I146" s="10">
        <v>0</v>
      </c>
      <c r="J146" s="8">
        <v>0</v>
      </c>
      <c r="K146" s="9">
        <v>0</v>
      </c>
      <c r="L146" s="10">
        <v>0</v>
      </c>
      <c r="M146" s="8">
        <v>0</v>
      </c>
      <c r="N146" s="9">
        <v>0</v>
      </c>
      <c r="O146" s="10">
        <v>0</v>
      </c>
      <c r="P146" s="8">
        <v>18</v>
      </c>
      <c r="Q146" s="9">
        <v>33</v>
      </c>
      <c r="R146" s="10">
        <v>16</v>
      </c>
      <c r="S146" s="8">
        <v>36</v>
      </c>
      <c r="T146" s="9">
        <v>6</v>
      </c>
      <c r="U146" s="10">
        <v>52</v>
      </c>
      <c r="V146" s="11">
        <v>0</v>
      </c>
      <c r="W146" s="12">
        <v>0</v>
      </c>
      <c r="X146" s="13">
        <v>0</v>
      </c>
      <c r="Y146" s="8">
        <v>1</v>
      </c>
      <c r="Z146" s="9">
        <v>2</v>
      </c>
      <c r="AA146" s="10">
        <v>9</v>
      </c>
    </row>
    <row r="147" spans="1:27" ht="15" customHeight="1" x14ac:dyDescent="0.2">
      <c r="A147">
        <f>IF(ISBLANK(#REF!),"",ROW())</f>
        <v>147</v>
      </c>
      <c r="B147" t="e">
        <f>MATCH(#REF!,'[1]Fichier Nuance'!G$1:G$65536,0)</f>
        <v>#REF!</v>
      </c>
      <c r="C147" s="17" t="s">
        <v>154</v>
      </c>
      <c r="D147" s="8">
        <v>2</v>
      </c>
      <c r="E147" s="9">
        <v>75.680000000000007</v>
      </c>
      <c r="F147" s="10">
        <v>60.54</v>
      </c>
      <c r="G147" s="8">
        <v>2</v>
      </c>
      <c r="H147" s="9">
        <v>75.680000000000007</v>
      </c>
      <c r="I147" s="10">
        <v>75.680000000000007</v>
      </c>
      <c r="J147" s="8">
        <v>0</v>
      </c>
      <c r="K147" s="9">
        <v>0</v>
      </c>
      <c r="L147" s="10">
        <v>0</v>
      </c>
      <c r="M147" s="8">
        <v>0</v>
      </c>
      <c r="N147" s="9">
        <v>0</v>
      </c>
      <c r="O147" s="10">
        <v>0</v>
      </c>
      <c r="P147" s="8">
        <v>41</v>
      </c>
      <c r="Q147" s="9">
        <v>31</v>
      </c>
      <c r="R147" s="10">
        <v>9</v>
      </c>
      <c r="S147" s="8">
        <v>13</v>
      </c>
      <c r="T147" s="9">
        <v>55</v>
      </c>
      <c r="U147" s="10">
        <v>52</v>
      </c>
      <c r="V147" s="11">
        <v>0</v>
      </c>
      <c r="W147" s="12">
        <v>0</v>
      </c>
      <c r="X147" s="13">
        <v>0</v>
      </c>
      <c r="Y147" s="8">
        <v>4</v>
      </c>
      <c r="Z147" s="9">
        <v>4</v>
      </c>
      <c r="AA147" s="10">
        <v>9</v>
      </c>
    </row>
    <row r="148" spans="1:27" ht="15" customHeight="1" x14ac:dyDescent="0.2">
      <c r="A148">
        <f>IF(ISBLANK(#REF!),"",ROW())</f>
        <v>148</v>
      </c>
      <c r="B148" t="e">
        <f>MATCH(#REF!,'[1]Fichier Nuance'!G$1:G$65536,0)</f>
        <v>#REF!</v>
      </c>
      <c r="C148" s="17" t="s">
        <v>155</v>
      </c>
      <c r="D148" s="8">
        <v>7</v>
      </c>
      <c r="E148" s="9">
        <v>264.88</v>
      </c>
      <c r="F148" s="10">
        <v>219.47</v>
      </c>
      <c r="G148" s="8">
        <v>2</v>
      </c>
      <c r="H148" s="9">
        <v>75.680000000000007</v>
      </c>
      <c r="I148" s="10">
        <v>68.11</v>
      </c>
      <c r="J148" s="8">
        <v>0</v>
      </c>
      <c r="K148" s="9">
        <v>0</v>
      </c>
      <c r="L148" s="10">
        <v>0</v>
      </c>
      <c r="M148" s="8">
        <v>0</v>
      </c>
      <c r="N148" s="9">
        <v>0</v>
      </c>
      <c r="O148" s="10">
        <v>0</v>
      </c>
      <c r="P148" s="8">
        <v>1</v>
      </c>
      <c r="Q148" s="9">
        <v>50</v>
      </c>
      <c r="R148" s="10">
        <v>32</v>
      </c>
      <c r="S148" s="8">
        <v>12</v>
      </c>
      <c r="T148" s="9">
        <v>47</v>
      </c>
      <c r="U148" s="10">
        <v>38</v>
      </c>
      <c r="V148" s="11">
        <v>0</v>
      </c>
      <c r="W148" s="12">
        <v>0</v>
      </c>
      <c r="X148" s="13">
        <v>0</v>
      </c>
      <c r="Y148" s="8">
        <v>4</v>
      </c>
      <c r="Z148" s="9">
        <v>8</v>
      </c>
      <c r="AA148" s="10">
        <v>2</v>
      </c>
    </row>
    <row r="149" spans="1:27" ht="15" customHeight="1" x14ac:dyDescent="0.2">
      <c r="A149">
        <f>IF(ISBLANK(#REF!),"",ROW())</f>
        <v>149</v>
      </c>
      <c r="B149" t="e">
        <f>MATCH(#REF!,'[1]Fichier Nuance'!G$1:G$65536,0)</f>
        <v>#REF!</v>
      </c>
      <c r="C149" s="17" t="s">
        <v>156</v>
      </c>
      <c r="D149" s="8">
        <v>7</v>
      </c>
      <c r="E149" s="9">
        <v>264.88</v>
      </c>
      <c r="F149" s="10">
        <v>227.04</v>
      </c>
      <c r="G149" s="8">
        <v>1</v>
      </c>
      <c r="H149" s="9">
        <v>37.840000000000003</v>
      </c>
      <c r="I149" s="10">
        <v>30.27</v>
      </c>
      <c r="J149" s="8">
        <v>0</v>
      </c>
      <c r="K149" s="9">
        <v>0</v>
      </c>
      <c r="L149" s="10">
        <v>0</v>
      </c>
      <c r="M149" s="8">
        <v>0</v>
      </c>
      <c r="N149" s="9">
        <v>0</v>
      </c>
      <c r="O149" s="10">
        <v>0</v>
      </c>
      <c r="P149" s="8">
        <v>41</v>
      </c>
      <c r="Q149" s="9">
        <v>29</v>
      </c>
      <c r="R149" s="10">
        <v>23</v>
      </c>
      <c r="S149" s="8">
        <v>37</v>
      </c>
      <c r="T149" s="9">
        <v>53</v>
      </c>
      <c r="U149" s="10">
        <v>18</v>
      </c>
      <c r="V149" s="11">
        <v>0</v>
      </c>
      <c r="W149" s="12">
        <v>0</v>
      </c>
      <c r="X149" s="13">
        <v>0</v>
      </c>
      <c r="Y149" s="8">
        <v>4</v>
      </c>
      <c r="Z149" s="9">
        <v>3</v>
      </c>
      <c r="AA149" s="10">
        <v>1</v>
      </c>
    </row>
    <row r="150" spans="1:27" ht="15" customHeight="1" x14ac:dyDescent="0.2">
      <c r="A150">
        <f>IF(ISBLANK(#REF!),"",ROW())</f>
        <v>150</v>
      </c>
      <c r="B150" t="e">
        <f>MATCH(#REF!,'[1]Fichier Nuance'!G$1:G$65536,0)</f>
        <v>#REF!</v>
      </c>
      <c r="C150" s="17" t="s">
        <v>157</v>
      </c>
      <c r="D150" s="8">
        <v>12</v>
      </c>
      <c r="E150" s="9">
        <v>450.3</v>
      </c>
      <c r="F150" s="10">
        <v>375.37</v>
      </c>
      <c r="G150" s="8">
        <v>4</v>
      </c>
      <c r="H150" s="9">
        <v>147.58000000000001</v>
      </c>
      <c r="I150" s="10">
        <v>118.06</v>
      </c>
      <c r="J150" s="8">
        <v>0</v>
      </c>
      <c r="K150" s="9">
        <v>0</v>
      </c>
      <c r="L150" s="10">
        <v>0</v>
      </c>
      <c r="M150" s="8">
        <v>0</v>
      </c>
      <c r="N150" s="9">
        <v>-1.0000000000047748E-2</v>
      </c>
      <c r="O150" s="10">
        <v>0</v>
      </c>
      <c r="P150" s="8">
        <v>19</v>
      </c>
      <c r="Q150" s="9">
        <v>26</v>
      </c>
      <c r="R150" s="10">
        <v>30</v>
      </c>
      <c r="S150" s="8">
        <v>10</v>
      </c>
      <c r="T150" s="9">
        <v>17</v>
      </c>
      <c r="U150" s="10">
        <v>16</v>
      </c>
      <c r="V150" s="11">
        <v>0</v>
      </c>
      <c r="W150" s="12">
        <v>0</v>
      </c>
      <c r="X150" s="13">
        <v>0</v>
      </c>
      <c r="Y150" s="8">
        <v>1</v>
      </c>
      <c r="Z150" s="9">
        <v>5</v>
      </c>
      <c r="AA150" s="10">
        <v>3</v>
      </c>
    </row>
    <row r="151" spans="1:27" ht="15" customHeight="1" x14ac:dyDescent="0.2">
      <c r="A151">
        <f>IF(ISBLANK(#REF!),"",ROW())</f>
        <v>151</v>
      </c>
      <c r="B151" t="e">
        <f>MATCH(#REF!,'[1]Fichier Nuance'!G$1:G$65536,0)</f>
        <v>#REF!</v>
      </c>
      <c r="C151" s="17" t="s">
        <v>158</v>
      </c>
      <c r="D151" s="8">
        <v>0</v>
      </c>
      <c r="E151" s="9">
        <v>0</v>
      </c>
      <c r="F151" s="10">
        <v>0</v>
      </c>
      <c r="G151" s="8">
        <v>0</v>
      </c>
      <c r="H151" s="9">
        <v>0</v>
      </c>
      <c r="I151" s="10">
        <v>0</v>
      </c>
      <c r="J151" s="8">
        <v>0</v>
      </c>
      <c r="K151" s="9">
        <v>0</v>
      </c>
      <c r="L151" s="10">
        <v>0</v>
      </c>
      <c r="M151" s="8">
        <v>0</v>
      </c>
      <c r="N151" s="9">
        <v>0</v>
      </c>
      <c r="O151" s="10">
        <v>0</v>
      </c>
      <c r="P151" s="8">
        <v>30</v>
      </c>
      <c r="Q151" s="9">
        <v>21</v>
      </c>
      <c r="R151" s="10">
        <v>32</v>
      </c>
      <c r="S151" s="8">
        <v>71</v>
      </c>
      <c r="T151" s="9">
        <v>15</v>
      </c>
      <c r="U151" s="10">
        <v>1</v>
      </c>
      <c r="V151" s="11">
        <v>0</v>
      </c>
      <c r="W151" s="12">
        <v>0</v>
      </c>
      <c r="X151" s="13">
        <v>0</v>
      </c>
      <c r="Y151" s="8">
        <v>3</v>
      </c>
      <c r="Z151" s="9">
        <v>1</v>
      </c>
      <c r="AA151" s="10">
        <v>6</v>
      </c>
    </row>
    <row r="152" spans="1:27" ht="15" customHeight="1" x14ac:dyDescent="0.2">
      <c r="A152">
        <f>IF(ISBLANK(#REF!),"",ROW())</f>
        <v>152</v>
      </c>
      <c r="B152" t="e">
        <f>MATCH(#REF!,'[1]Fichier Nuance'!G$1:G$65536,0)</f>
        <v>#REF!</v>
      </c>
      <c r="C152" s="17" t="s">
        <v>159</v>
      </c>
      <c r="D152" s="8">
        <v>5</v>
      </c>
      <c r="E152" s="9">
        <v>189.2</v>
      </c>
      <c r="F152" s="10">
        <v>174.06</v>
      </c>
      <c r="G152" s="8">
        <v>5</v>
      </c>
      <c r="H152" s="9">
        <v>189.2</v>
      </c>
      <c r="I152" s="10">
        <v>158.93</v>
      </c>
      <c r="J152" s="8">
        <v>0</v>
      </c>
      <c r="K152" s="9">
        <v>0</v>
      </c>
      <c r="L152" s="10">
        <v>0</v>
      </c>
      <c r="M152" s="8">
        <v>0</v>
      </c>
      <c r="N152" s="9">
        <v>0</v>
      </c>
      <c r="O152" s="10">
        <v>0</v>
      </c>
      <c r="P152" s="8">
        <v>39</v>
      </c>
      <c r="Q152" s="9">
        <v>29</v>
      </c>
      <c r="R152" s="10">
        <v>32</v>
      </c>
      <c r="S152" s="8">
        <v>56</v>
      </c>
      <c r="T152" s="9">
        <v>66</v>
      </c>
      <c r="U152" s="10">
        <v>73</v>
      </c>
      <c r="V152" s="11">
        <v>0</v>
      </c>
      <c r="W152" s="12">
        <v>0</v>
      </c>
      <c r="X152" s="13">
        <v>0</v>
      </c>
      <c r="Y152" s="8">
        <v>10</v>
      </c>
      <c r="Z152" s="9">
        <v>10</v>
      </c>
      <c r="AA152" s="10">
        <v>5</v>
      </c>
    </row>
    <row r="153" spans="1:27" ht="15" customHeight="1" x14ac:dyDescent="0.2">
      <c r="A153">
        <f>IF(ISBLANK(#REF!),"",ROW())</f>
        <v>153</v>
      </c>
      <c r="B153" t="e">
        <f>MATCH(#REF!,'[1]Fichier Nuance'!G$1:G$65536,0)</f>
        <v>#REF!</v>
      </c>
      <c r="C153" s="17" t="s">
        <v>160</v>
      </c>
      <c r="D153" s="8">
        <v>12</v>
      </c>
      <c r="E153" s="9">
        <v>454.08</v>
      </c>
      <c r="F153" s="10">
        <v>393.54</v>
      </c>
      <c r="G153" s="8">
        <v>0</v>
      </c>
      <c r="H153" s="9">
        <v>0</v>
      </c>
      <c r="I153" s="10">
        <v>0</v>
      </c>
      <c r="J153" s="8">
        <v>0</v>
      </c>
      <c r="K153" s="9">
        <v>0</v>
      </c>
      <c r="L153" s="10">
        <v>0</v>
      </c>
      <c r="M153" s="8">
        <v>0</v>
      </c>
      <c r="N153" s="9">
        <v>0</v>
      </c>
      <c r="O153" s="10">
        <v>0</v>
      </c>
      <c r="P153" s="8">
        <v>49</v>
      </c>
      <c r="Q153" s="9">
        <v>49</v>
      </c>
      <c r="R153" s="10">
        <v>29</v>
      </c>
      <c r="S153" s="8">
        <v>2</v>
      </c>
      <c r="T153" s="9">
        <v>68</v>
      </c>
      <c r="U153" s="10">
        <v>45</v>
      </c>
      <c r="V153" s="11">
        <v>0</v>
      </c>
      <c r="W153" s="12">
        <v>0</v>
      </c>
      <c r="X153" s="13">
        <v>0</v>
      </c>
      <c r="Y153" s="8">
        <v>5</v>
      </c>
      <c r="Z153" s="9">
        <v>6</v>
      </c>
      <c r="AA153" s="10">
        <v>1</v>
      </c>
    </row>
    <row r="154" spans="1:27" ht="15" customHeight="1" x14ac:dyDescent="0.2">
      <c r="A154">
        <f>IF(ISBLANK(#REF!),"",ROW())</f>
        <v>154</v>
      </c>
      <c r="B154" t="e">
        <f>MATCH(#REF!,'[1]Fichier Nuance'!G$1:G$65536,0)</f>
        <v>#REF!</v>
      </c>
      <c r="C154" s="17" t="s">
        <v>161</v>
      </c>
      <c r="D154" s="8">
        <v>3</v>
      </c>
      <c r="E154" s="9">
        <v>113.52</v>
      </c>
      <c r="F154" s="10">
        <v>98.38</v>
      </c>
      <c r="G154" s="8">
        <v>4</v>
      </c>
      <c r="H154" s="9">
        <v>151.36000000000001</v>
      </c>
      <c r="I154" s="10">
        <v>128.66</v>
      </c>
      <c r="J154" s="8">
        <v>0</v>
      </c>
      <c r="K154" s="9">
        <v>0</v>
      </c>
      <c r="L154" s="10">
        <v>0</v>
      </c>
      <c r="M154" s="8">
        <v>0</v>
      </c>
      <c r="N154" s="9">
        <v>0</v>
      </c>
      <c r="O154" s="10">
        <v>0</v>
      </c>
      <c r="P154" s="8">
        <v>40</v>
      </c>
      <c r="Q154" s="9">
        <v>30</v>
      </c>
      <c r="R154" s="10">
        <v>21</v>
      </c>
      <c r="S154" s="8">
        <v>31</v>
      </c>
      <c r="T154" s="9">
        <v>45</v>
      </c>
      <c r="U154" s="10">
        <v>20</v>
      </c>
      <c r="V154" s="11">
        <v>0</v>
      </c>
      <c r="W154" s="12">
        <v>0</v>
      </c>
      <c r="X154" s="13">
        <v>0</v>
      </c>
      <c r="Y154" s="8">
        <v>5</v>
      </c>
      <c r="Z154" s="9">
        <v>2</v>
      </c>
      <c r="AA154" s="10">
        <v>10</v>
      </c>
    </row>
    <row r="155" spans="1:27" ht="15" customHeight="1" x14ac:dyDescent="0.2">
      <c r="A155">
        <f>IF(ISBLANK(#REF!),"",ROW())</f>
        <v>155</v>
      </c>
      <c r="B155" t="e">
        <f>MATCH(#REF!,'[1]Fichier Nuance'!G$1:G$65536,0)</f>
        <v>#REF!</v>
      </c>
      <c r="C155" s="17" t="s">
        <v>162</v>
      </c>
      <c r="D155" s="8">
        <v>8</v>
      </c>
      <c r="E155" s="9">
        <v>302.72000000000003</v>
      </c>
      <c r="F155" s="10">
        <v>249.74</v>
      </c>
      <c r="G155" s="8">
        <v>3</v>
      </c>
      <c r="H155" s="9">
        <v>113.52</v>
      </c>
      <c r="I155" s="10">
        <v>98.38</v>
      </c>
      <c r="J155" s="8">
        <v>0</v>
      </c>
      <c r="K155" s="9">
        <v>0</v>
      </c>
      <c r="L155" s="10">
        <v>0</v>
      </c>
      <c r="M155" s="8">
        <v>0</v>
      </c>
      <c r="N155" s="9">
        <v>0</v>
      </c>
      <c r="O155" s="10">
        <v>9.9999999999909051E-3</v>
      </c>
      <c r="P155" s="8">
        <v>31</v>
      </c>
      <c r="Q155" s="9">
        <v>15</v>
      </c>
      <c r="R155" s="10">
        <v>34</v>
      </c>
      <c r="S155" s="8">
        <v>56</v>
      </c>
      <c r="T155" s="9">
        <v>10</v>
      </c>
      <c r="U155" s="10">
        <v>34</v>
      </c>
      <c r="V155" s="11">
        <v>0</v>
      </c>
      <c r="W155" s="12">
        <v>0</v>
      </c>
      <c r="X155" s="13">
        <v>0</v>
      </c>
      <c r="Y155" s="8">
        <v>5</v>
      </c>
      <c r="Z155" s="9">
        <v>8</v>
      </c>
      <c r="AA155" s="10">
        <v>10</v>
      </c>
    </row>
    <row r="156" spans="1:27" ht="15" customHeight="1" x14ac:dyDescent="0.2">
      <c r="A156">
        <f>IF(ISBLANK(#REF!),"",ROW())</f>
        <v>156</v>
      </c>
      <c r="B156" t="e">
        <f>MATCH(#REF!,'[1]Fichier Nuance'!G$1:G$65536,0)</f>
        <v>#REF!</v>
      </c>
      <c r="C156" s="17" t="s">
        <v>163</v>
      </c>
      <c r="D156" s="8">
        <v>6</v>
      </c>
      <c r="E156" s="9">
        <v>227.04</v>
      </c>
      <c r="F156" s="10">
        <v>196.77</v>
      </c>
      <c r="G156" s="8">
        <v>2</v>
      </c>
      <c r="H156" s="9">
        <v>75.680000000000007</v>
      </c>
      <c r="I156" s="10">
        <v>68.11</v>
      </c>
      <c r="J156" s="8">
        <v>4</v>
      </c>
      <c r="K156" s="9">
        <v>151.36000000000001</v>
      </c>
      <c r="L156" s="10">
        <v>128.66</v>
      </c>
      <c r="M156" s="8">
        <v>0</v>
      </c>
      <c r="N156" s="9">
        <v>0</v>
      </c>
      <c r="O156" s="10">
        <v>0</v>
      </c>
      <c r="P156" s="8">
        <v>14</v>
      </c>
      <c r="Q156" s="9">
        <v>22</v>
      </c>
      <c r="R156" s="10">
        <v>38</v>
      </c>
      <c r="S156" s="8">
        <v>34</v>
      </c>
      <c r="T156" s="9">
        <v>55</v>
      </c>
      <c r="U156" s="10">
        <v>31</v>
      </c>
      <c r="V156" s="11">
        <v>0</v>
      </c>
      <c r="W156" s="12">
        <v>0</v>
      </c>
      <c r="X156" s="13">
        <v>0</v>
      </c>
      <c r="Y156" s="8">
        <v>10</v>
      </c>
      <c r="Z156" s="9">
        <v>7</v>
      </c>
      <c r="AA156" s="10">
        <v>2</v>
      </c>
    </row>
    <row r="157" spans="1:27" ht="15" customHeight="1" x14ac:dyDescent="0.2">
      <c r="A157">
        <f>IF(ISBLANK(#REF!),"",ROW())</f>
        <v>157</v>
      </c>
      <c r="B157" t="e">
        <f>MATCH(#REF!,'[1]Fichier Nuance'!G$1:G$65536,0)</f>
        <v>#REF!</v>
      </c>
      <c r="C157" s="17" t="s">
        <v>164</v>
      </c>
      <c r="D157" s="8">
        <v>2</v>
      </c>
      <c r="E157" s="9">
        <v>75.680000000000007</v>
      </c>
      <c r="F157" s="10">
        <v>60.54</v>
      </c>
      <c r="G157" s="8">
        <v>0</v>
      </c>
      <c r="H157" s="9">
        <v>0</v>
      </c>
      <c r="I157" s="10">
        <v>0</v>
      </c>
      <c r="J157" s="8">
        <v>0</v>
      </c>
      <c r="K157" s="9">
        <v>0</v>
      </c>
      <c r="L157" s="10">
        <v>0</v>
      </c>
      <c r="M157" s="8">
        <v>0</v>
      </c>
      <c r="N157" s="9">
        <v>0</v>
      </c>
      <c r="O157" s="10">
        <v>0</v>
      </c>
      <c r="P157" s="8">
        <v>21</v>
      </c>
      <c r="Q157" s="9">
        <v>19</v>
      </c>
      <c r="R157" s="10">
        <v>4</v>
      </c>
      <c r="S157" s="8">
        <v>75</v>
      </c>
      <c r="T157" s="9">
        <v>45</v>
      </c>
      <c r="U157" s="10">
        <v>54</v>
      </c>
      <c r="V157" s="11">
        <v>0</v>
      </c>
      <c r="W157" s="12">
        <v>0</v>
      </c>
      <c r="X157" s="13">
        <v>0</v>
      </c>
      <c r="Y157" s="8">
        <v>7</v>
      </c>
      <c r="Z157" s="9">
        <v>3</v>
      </c>
      <c r="AA157" s="10">
        <v>3</v>
      </c>
    </row>
    <row r="158" spans="1:27" ht="15" customHeight="1" x14ac:dyDescent="0.2">
      <c r="A158">
        <f>IF(ISBLANK(#REF!),"",ROW())</f>
        <v>158</v>
      </c>
      <c r="B158" t="e">
        <f>MATCH(#REF!,'[1]Fichier Nuance'!G$1:G$65536,0)</f>
        <v>#REF!</v>
      </c>
      <c r="C158" s="17" t="s">
        <v>165</v>
      </c>
      <c r="D158" s="8">
        <v>0</v>
      </c>
      <c r="E158" s="9">
        <v>0</v>
      </c>
      <c r="F158" s="10">
        <v>0</v>
      </c>
      <c r="G158" s="8">
        <v>0</v>
      </c>
      <c r="H158" s="9">
        <v>0</v>
      </c>
      <c r="I158" s="10">
        <v>0</v>
      </c>
      <c r="J158" s="8">
        <v>0</v>
      </c>
      <c r="K158" s="9">
        <v>0</v>
      </c>
      <c r="L158" s="10">
        <v>0</v>
      </c>
      <c r="M158" s="8">
        <v>0</v>
      </c>
      <c r="N158" s="9">
        <v>0</v>
      </c>
      <c r="O158" s="10">
        <v>0</v>
      </c>
      <c r="P158" s="8">
        <v>23</v>
      </c>
      <c r="Q158" s="9">
        <v>7</v>
      </c>
      <c r="R158" s="10">
        <v>41</v>
      </c>
      <c r="S158" s="8">
        <v>33</v>
      </c>
      <c r="T158" s="9">
        <v>26</v>
      </c>
      <c r="U158" s="10">
        <v>6</v>
      </c>
      <c r="V158" s="11">
        <v>0</v>
      </c>
      <c r="W158" s="12">
        <v>0</v>
      </c>
      <c r="X158" s="13">
        <v>0</v>
      </c>
      <c r="Y158" s="8">
        <v>3</v>
      </c>
      <c r="Z158" s="9">
        <v>10</v>
      </c>
      <c r="AA158" s="10">
        <v>4</v>
      </c>
    </row>
    <row r="159" spans="1:27" ht="15" customHeight="1" x14ac:dyDescent="0.2">
      <c r="A159">
        <f>IF(ISBLANK(#REF!),"",ROW())</f>
        <v>159</v>
      </c>
      <c r="B159" t="e">
        <f>MATCH(#REF!,'[1]Fichier Nuance'!G$1:G$65536,0)</f>
        <v>#REF!</v>
      </c>
      <c r="C159" s="17" t="s">
        <v>166</v>
      </c>
      <c r="D159" s="8">
        <v>4</v>
      </c>
      <c r="E159" s="9">
        <v>151.36000000000001</v>
      </c>
      <c r="F159" s="10">
        <v>136.22</v>
      </c>
      <c r="G159" s="8">
        <v>2</v>
      </c>
      <c r="H159" s="9">
        <v>75.680000000000007</v>
      </c>
      <c r="I159" s="10">
        <v>60.54</v>
      </c>
      <c r="J159" s="8">
        <v>0</v>
      </c>
      <c r="K159" s="9">
        <v>0</v>
      </c>
      <c r="L159" s="10">
        <v>0</v>
      </c>
      <c r="M159" s="8">
        <v>0</v>
      </c>
      <c r="N159" s="9">
        <v>0</v>
      </c>
      <c r="O159" s="10">
        <v>1.0000000000019327E-2</v>
      </c>
      <c r="P159" s="8">
        <v>29</v>
      </c>
      <c r="Q159" s="9">
        <v>37</v>
      </c>
      <c r="R159" s="10">
        <v>9</v>
      </c>
      <c r="S159" s="8">
        <v>70</v>
      </c>
      <c r="T159" s="9">
        <v>18</v>
      </c>
      <c r="U159" s="10">
        <v>67</v>
      </c>
      <c r="V159" s="11">
        <v>0</v>
      </c>
      <c r="W159" s="12">
        <v>0</v>
      </c>
      <c r="X159" s="13">
        <v>0</v>
      </c>
      <c r="Y159" s="8">
        <v>3</v>
      </c>
      <c r="Z159" s="9">
        <v>4</v>
      </c>
      <c r="AA159" s="10">
        <v>9</v>
      </c>
    </row>
    <row r="160" spans="1:27" ht="15" customHeight="1" x14ac:dyDescent="0.2">
      <c r="A160">
        <f>IF(ISBLANK(#REF!),"",ROW())</f>
        <v>160</v>
      </c>
      <c r="B160" t="e">
        <f>MATCH(#REF!,'[1]Fichier Nuance'!G$1:G$65536,0)</f>
        <v>#REF!</v>
      </c>
      <c r="C160" s="17" t="s">
        <v>167</v>
      </c>
      <c r="D160" s="8">
        <v>8</v>
      </c>
      <c r="E160" s="9">
        <v>302.72000000000003</v>
      </c>
      <c r="F160" s="10">
        <v>249.74</v>
      </c>
      <c r="G160" s="8">
        <v>1</v>
      </c>
      <c r="H160" s="9">
        <v>37.840000000000003</v>
      </c>
      <c r="I160" s="10">
        <v>30.27</v>
      </c>
      <c r="J160" s="8">
        <v>1</v>
      </c>
      <c r="K160" s="9">
        <v>37.840000000000003</v>
      </c>
      <c r="L160" s="10">
        <v>30.27</v>
      </c>
      <c r="M160" s="8">
        <v>0</v>
      </c>
      <c r="N160" s="9">
        <v>0</v>
      </c>
      <c r="O160" s="10">
        <v>1.0000000000019327E-2</v>
      </c>
      <c r="P160" s="8">
        <v>44</v>
      </c>
      <c r="Q160" s="9">
        <v>17</v>
      </c>
      <c r="R160" s="10">
        <v>24</v>
      </c>
      <c r="S160" s="8">
        <v>43</v>
      </c>
      <c r="T160" s="9">
        <v>44</v>
      </c>
      <c r="U160" s="10">
        <v>57</v>
      </c>
      <c r="V160" s="11">
        <v>0</v>
      </c>
      <c r="W160" s="12">
        <v>0</v>
      </c>
      <c r="X160" s="13">
        <v>0</v>
      </c>
      <c r="Y160" s="8">
        <v>10</v>
      </c>
      <c r="Z160" s="9">
        <v>5</v>
      </c>
      <c r="AA160" s="10">
        <v>4</v>
      </c>
    </row>
    <row r="161" spans="1:27" ht="15" customHeight="1" x14ac:dyDescent="0.2">
      <c r="A161">
        <f>IF(ISBLANK(#REF!),"",ROW())</f>
        <v>161</v>
      </c>
      <c r="B161" t="e">
        <f>MATCH(#REF!,'[1]Fichier Nuance'!G$1:G$65536,0)</f>
        <v>#REF!</v>
      </c>
      <c r="C161" s="17" t="s">
        <v>168</v>
      </c>
      <c r="D161" s="8">
        <v>0</v>
      </c>
      <c r="E161" s="9">
        <v>0</v>
      </c>
      <c r="F161" s="10">
        <v>0</v>
      </c>
      <c r="G161" s="8">
        <v>0</v>
      </c>
      <c r="H161" s="9">
        <v>0</v>
      </c>
      <c r="I161" s="10">
        <v>0</v>
      </c>
      <c r="J161" s="8">
        <v>0</v>
      </c>
      <c r="K161" s="9">
        <v>0</v>
      </c>
      <c r="L161" s="10">
        <v>0</v>
      </c>
      <c r="M161" s="8">
        <v>0</v>
      </c>
      <c r="N161" s="9">
        <v>0</v>
      </c>
      <c r="O161" s="10">
        <v>0</v>
      </c>
      <c r="P161" s="8">
        <v>47</v>
      </c>
      <c r="Q161" s="9">
        <v>23</v>
      </c>
      <c r="R161" s="10">
        <v>19</v>
      </c>
      <c r="S161" s="8">
        <v>30</v>
      </c>
      <c r="T161" s="9">
        <v>14</v>
      </c>
      <c r="U161" s="10">
        <v>42</v>
      </c>
      <c r="V161" s="11">
        <v>0</v>
      </c>
      <c r="W161" s="12">
        <v>0</v>
      </c>
      <c r="X161" s="13">
        <v>0</v>
      </c>
      <c r="Y161" s="8">
        <v>2</v>
      </c>
      <c r="Z161" s="9">
        <v>7</v>
      </c>
      <c r="AA161" s="10">
        <v>9</v>
      </c>
    </row>
    <row r="162" spans="1:27" ht="15" customHeight="1" x14ac:dyDescent="0.2">
      <c r="A162">
        <f>IF(ISBLANK(#REF!),"",ROW())</f>
        <v>162</v>
      </c>
      <c r="B162" t="e">
        <f>MATCH(#REF!,'[1]Fichier Nuance'!G$1:G$65536,0)</f>
        <v>#REF!</v>
      </c>
      <c r="C162" s="17" t="s">
        <v>169</v>
      </c>
      <c r="D162" s="8">
        <v>3</v>
      </c>
      <c r="E162" s="9">
        <v>113.52</v>
      </c>
      <c r="F162" s="10">
        <v>98.38</v>
      </c>
      <c r="G162" s="8">
        <v>0</v>
      </c>
      <c r="H162" s="9">
        <v>0</v>
      </c>
      <c r="I162" s="10">
        <v>0</v>
      </c>
      <c r="J162" s="8">
        <v>0</v>
      </c>
      <c r="K162" s="9">
        <v>0</v>
      </c>
      <c r="L162" s="10">
        <v>0</v>
      </c>
      <c r="M162" s="8">
        <v>0</v>
      </c>
      <c r="N162" s="9">
        <v>0</v>
      </c>
      <c r="O162" s="10">
        <v>0</v>
      </c>
      <c r="P162" s="8">
        <v>8</v>
      </c>
      <c r="Q162" s="9">
        <v>9</v>
      </c>
      <c r="R162" s="10">
        <v>27</v>
      </c>
      <c r="S162" s="8">
        <v>25</v>
      </c>
      <c r="T162" s="9">
        <v>18</v>
      </c>
      <c r="U162" s="10">
        <v>56</v>
      </c>
      <c r="V162" s="11">
        <v>0</v>
      </c>
      <c r="W162" s="12">
        <v>0</v>
      </c>
      <c r="X162" s="13">
        <v>0</v>
      </c>
      <c r="Y162" s="8">
        <v>8</v>
      </c>
      <c r="Z162" s="9">
        <v>6</v>
      </c>
      <c r="AA162" s="10">
        <v>2</v>
      </c>
    </row>
    <row r="163" spans="1:27" ht="15" customHeight="1" x14ac:dyDescent="0.2">
      <c r="A163">
        <f>IF(ISBLANK(#REF!),"",ROW())</f>
        <v>163</v>
      </c>
      <c r="B163" t="e">
        <f>MATCH(#REF!,'[1]Fichier Nuance'!G$1:G$65536,0)</f>
        <v>#REF!</v>
      </c>
      <c r="C163" s="17" t="s">
        <v>170</v>
      </c>
      <c r="D163" s="8">
        <v>5</v>
      </c>
      <c r="E163" s="9">
        <v>189.2</v>
      </c>
      <c r="F163" s="10">
        <v>174.06</v>
      </c>
      <c r="G163" s="8">
        <v>4</v>
      </c>
      <c r="H163" s="9">
        <v>151.36000000000001</v>
      </c>
      <c r="I163" s="10">
        <v>136.22</v>
      </c>
      <c r="J163" s="8">
        <v>2</v>
      </c>
      <c r="K163" s="9">
        <v>75.680000000000007</v>
      </c>
      <c r="L163" s="10">
        <v>68.11</v>
      </c>
      <c r="M163" s="8">
        <v>0</v>
      </c>
      <c r="N163" s="9">
        <v>0</v>
      </c>
      <c r="O163" s="10">
        <v>9.9999999999624833E-3</v>
      </c>
      <c r="P163" s="8">
        <v>23</v>
      </c>
      <c r="Q163" s="9">
        <v>40</v>
      </c>
      <c r="R163" s="10">
        <v>20</v>
      </c>
      <c r="S163" s="8">
        <v>68</v>
      </c>
      <c r="T163" s="9">
        <v>68</v>
      </c>
      <c r="U163" s="10">
        <v>42</v>
      </c>
      <c r="V163" s="11">
        <v>0</v>
      </c>
      <c r="W163" s="12">
        <v>0</v>
      </c>
      <c r="X163" s="13">
        <v>0</v>
      </c>
      <c r="Y163" s="8">
        <v>3</v>
      </c>
      <c r="Z163" s="9">
        <v>6</v>
      </c>
      <c r="AA163" s="10">
        <v>7</v>
      </c>
    </row>
    <row r="164" spans="1:27" ht="15" customHeight="1" x14ac:dyDescent="0.2">
      <c r="A164">
        <f>IF(ISBLANK(#REF!),"",ROW())</f>
        <v>164</v>
      </c>
      <c r="B164" t="e">
        <f>MATCH(#REF!,'[1]Fichier Nuance'!G$1:G$65536,0)</f>
        <v>#REF!</v>
      </c>
      <c r="C164" s="17" t="s">
        <v>171</v>
      </c>
      <c r="D164" s="8">
        <v>0</v>
      </c>
      <c r="E164" s="9">
        <v>0</v>
      </c>
      <c r="F164" s="10">
        <v>0</v>
      </c>
      <c r="G164" s="8">
        <v>0</v>
      </c>
      <c r="H164" s="9">
        <v>0</v>
      </c>
      <c r="I164" s="10">
        <v>0</v>
      </c>
      <c r="J164" s="8">
        <v>0</v>
      </c>
      <c r="K164" s="9">
        <v>0</v>
      </c>
      <c r="L164" s="10">
        <v>0</v>
      </c>
      <c r="M164" s="8">
        <v>0</v>
      </c>
      <c r="N164" s="9">
        <v>0</v>
      </c>
      <c r="O164" s="10">
        <v>0</v>
      </c>
      <c r="P164" s="8">
        <v>40</v>
      </c>
      <c r="Q164" s="9">
        <v>50</v>
      </c>
      <c r="R164" s="10">
        <v>37</v>
      </c>
      <c r="S164" s="8">
        <v>5</v>
      </c>
      <c r="T164" s="9">
        <v>55</v>
      </c>
      <c r="U164" s="10">
        <v>32</v>
      </c>
      <c r="V164" s="11">
        <v>0</v>
      </c>
      <c r="W164" s="12">
        <v>0</v>
      </c>
      <c r="X164" s="13">
        <v>0</v>
      </c>
      <c r="Y164" s="8">
        <v>4</v>
      </c>
      <c r="Z164" s="9">
        <v>10</v>
      </c>
      <c r="AA164" s="10">
        <v>10</v>
      </c>
    </row>
    <row r="165" spans="1:27" ht="15" customHeight="1" x14ac:dyDescent="0.2">
      <c r="A165">
        <f>IF(ISBLANK(#REF!),"",ROW())</f>
        <v>165</v>
      </c>
      <c r="B165" t="e">
        <f>MATCH(#REF!,'[1]Fichier Nuance'!G$1:G$65536,0)</f>
        <v>#REF!</v>
      </c>
      <c r="C165" s="17" t="s">
        <v>172</v>
      </c>
      <c r="D165" s="8">
        <v>5</v>
      </c>
      <c r="E165" s="9">
        <v>189.2</v>
      </c>
      <c r="F165" s="10">
        <v>166.5</v>
      </c>
      <c r="G165" s="8">
        <v>3</v>
      </c>
      <c r="H165" s="9">
        <v>113.52</v>
      </c>
      <c r="I165" s="10">
        <v>105.95</v>
      </c>
      <c r="J165" s="8">
        <v>1</v>
      </c>
      <c r="K165" s="9">
        <v>37.840000000000003</v>
      </c>
      <c r="L165" s="10">
        <v>30.27</v>
      </c>
      <c r="M165" s="8">
        <v>0</v>
      </c>
      <c r="N165" s="9">
        <v>0</v>
      </c>
      <c r="O165" s="10">
        <v>0</v>
      </c>
      <c r="P165" s="8">
        <v>44</v>
      </c>
      <c r="Q165" s="9">
        <v>29</v>
      </c>
      <c r="R165" s="10">
        <v>41</v>
      </c>
      <c r="S165" s="8">
        <v>64</v>
      </c>
      <c r="T165" s="9">
        <v>52</v>
      </c>
      <c r="U165" s="10">
        <v>17</v>
      </c>
      <c r="V165" s="11">
        <v>0</v>
      </c>
      <c r="W165" s="12">
        <v>0</v>
      </c>
      <c r="X165" s="13">
        <v>0</v>
      </c>
      <c r="Y165" s="8">
        <v>8</v>
      </c>
      <c r="Z165" s="9">
        <v>2</v>
      </c>
      <c r="AA165" s="10">
        <v>3</v>
      </c>
    </row>
    <row r="166" spans="1:27" ht="15" customHeight="1" x14ac:dyDescent="0.2">
      <c r="A166">
        <f>IF(ISBLANK(#REF!),"",ROW())</f>
        <v>166</v>
      </c>
      <c r="B166" t="e">
        <f>MATCH(#REF!,'[1]Fichier Nuance'!G$1:G$65536,0)</f>
        <v>#REF!</v>
      </c>
      <c r="C166" s="17" t="s">
        <v>173</v>
      </c>
      <c r="D166" s="8">
        <v>3</v>
      </c>
      <c r="E166" s="9">
        <v>113.52</v>
      </c>
      <c r="F166" s="10">
        <v>90.82</v>
      </c>
      <c r="G166" s="8">
        <v>0</v>
      </c>
      <c r="H166" s="9">
        <v>0</v>
      </c>
      <c r="I166" s="10">
        <v>0</v>
      </c>
      <c r="J166" s="8">
        <v>0</v>
      </c>
      <c r="K166" s="9">
        <v>0</v>
      </c>
      <c r="L166" s="10">
        <v>0</v>
      </c>
      <c r="M166" s="8">
        <v>0</v>
      </c>
      <c r="N166" s="9">
        <v>0</v>
      </c>
      <c r="O166" s="10">
        <v>0</v>
      </c>
      <c r="P166" s="8">
        <v>47</v>
      </c>
      <c r="Q166" s="9">
        <v>30</v>
      </c>
      <c r="R166" s="10">
        <v>8</v>
      </c>
      <c r="S166" s="8">
        <v>20</v>
      </c>
      <c r="T166" s="9">
        <v>16</v>
      </c>
      <c r="U166" s="10">
        <v>15</v>
      </c>
      <c r="V166" s="11">
        <v>0</v>
      </c>
      <c r="W166" s="12">
        <v>0</v>
      </c>
      <c r="X166" s="13">
        <v>0</v>
      </c>
      <c r="Y166" s="8">
        <v>4</v>
      </c>
      <c r="Z166" s="9">
        <v>9</v>
      </c>
      <c r="AA166" s="10">
        <v>3</v>
      </c>
    </row>
    <row r="167" spans="1:27" ht="15" customHeight="1" x14ac:dyDescent="0.2">
      <c r="A167">
        <f>IF(ISBLANK(#REF!),"",ROW())</f>
        <v>167</v>
      </c>
      <c r="B167" t="e">
        <f>MATCH(#REF!,'[1]Fichier Nuance'!G$1:G$65536,0)</f>
        <v>#REF!</v>
      </c>
      <c r="C167" s="17" t="s">
        <v>174</v>
      </c>
      <c r="D167" s="8">
        <v>3</v>
      </c>
      <c r="E167" s="9">
        <v>113.52</v>
      </c>
      <c r="F167" s="10">
        <v>98.38</v>
      </c>
      <c r="G167" s="8">
        <v>0</v>
      </c>
      <c r="H167" s="9">
        <v>0</v>
      </c>
      <c r="I167" s="10">
        <v>0</v>
      </c>
      <c r="J167" s="8">
        <v>0</v>
      </c>
      <c r="K167" s="9">
        <v>0</v>
      </c>
      <c r="L167" s="10">
        <v>0</v>
      </c>
      <c r="M167" s="8">
        <v>0</v>
      </c>
      <c r="N167" s="9">
        <v>0</v>
      </c>
      <c r="O167" s="10">
        <v>0</v>
      </c>
      <c r="P167" s="8">
        <v>45</v>
      </c>
      <c r="Q167" s="9">
        <v>22</v>
      </c>
      <c r="R167" s="10">
        <v>25</v>
      </c>
      <c r="S167" s="8">
        <v>64</v>
      </c>
      <c r="T167" s="9">
        <v>70</v>
      </c>
      <c r="U167" s="10">
        <v>6</v>
      </c>
      <c r="V167" s="11">
        <v>0</v>
      </c>
      <c r="W167" s="12">
        <v>0</v>
      </c>
      <c r="X167" s="13">
        <v>0</v>
      </c>
      <c r="Y167" s="8">
        <v>4</v>
      </c>
      <c r="Z167" s="9">
        <v>2</v>
      </c>
      <c r="AA167" s="10">
        <v>9</v>
      </c>
    </row>
    <row r="168" spans="1:27" ht="15" customHeight="1" x14ac:dyDescent="0.2">
      <c r="A168">
        <f>IF(ISBLANK(#REF!),"",ROW())</f>
        <v>168</v>
      </c>
      <c r="B168" t="e">
        <f>MATCH(#REF!,'[1]Fichier Nuance'!G$1:G$65536,0)</f>
        <v>#REF!</v>
      </c>
      <c r="C168" s="17" t="s">
        <v>175</v>
      </c>
      <c r="D168" s="8">
        <v>1</v>
      </c>
      <c r="E168" s="9">
        <v>37.840000000000003</v>
      </c>
      <c r="F168" s="10">
        <v>37.840000000000003</v>
      </c>
      <c r="G168" s="8">
        <v>0</v>
      </c>
      <c r="H168" s="9">
        <v>0</v>
      </c>
      <c r="I168" s="10">
        <v>0</v>
      </c>
      <c r="J168" s="8">
        <v>0</v>
      </c>
      <c r="K168" s="9">
        <v>0</v>
      </c>
      <c r="L168" s="10">
        <v>0</v>
      </c>
      <c r="M168" s="8">
        <v>0</v>
      </c>
      <c r="N168" s="9">
        <v>0</v>
      </c>
      <c r="O168" s="10">
        <v>0</v>
      </c>
      <c r="P168" s="8">
        <v>43</v>
      </c>
      <c r="Q168" s="9">
        <v>27</v>
      </c>
      <c r="R168" s="10">
        <v>42</v>
      </c>
      <c r="S168" s="8">
        <v>25</v>
      </c>
      <c r="T168" s="9">
        <v>34</v>
      </c>
      <c r="U168" s="10">
        <v>53</v>
      </c>
      <c r="V168" s="11">
        <v>0</v>
      </c>
      <c r="W168" s="12">
        <v>0</v>
      </c>
      <c r="X168" s="13">
        <v>0</v>
      </c>
      <c r="Y168" s="8">
        <v>9</v>
      </c>
      <c r="Z168" s="9">
        <v>1</v>
      </c>
      <c r="AA168" s="10">
        <v>8</v>
      </c>
    </row>
    <row r="169" spans="1:27" ht="15" customHeight="1" x14ac:dyDescent="0.2">
      <c r="A169">
        <f>IF(ISBLANK(#REF!),"",ROW())</f>
        <v>169</v>
      </c>
      <c r="B169" t="e">
        <f>MATCH(#REF!,'[1]Fichier Nuance'!G$1:G$65536,0)</f>
        <v>#REF!</v>
      </c>
      <c r="C169" s="17" t="s">
        <v>176</v>
      </c>
      <c r="D169" s="8">
        <v>1</v>
      </c>
      <c r="E169" s="9">
        <v>37.840000000000003</v>
      </c>
      <c r="F169" s="10">
        <v>30.27</v>
      </c>
      <c r="G169" s="8">
        <v>1</v>
      </c>
      <c r="H169" s="9">
        <v>37.840000000000003</v>
      </c>
      <c r="I169" s="10">
        <v>30.27</v>
      </c>
      <c r="J169" s="8">
        <v>0</v>
      </c>
      <c r="K169" s="9">
        <v>0</v>
      </c>
      <c r="L169" s="10">
        <v>0</v>
      </c>
      <c r="M169" s="8">
        <v>0</v>
      </c>
      <c r="N169" s="9">
        <v>0</v>
      </c>
      <c r="O169" s="10">
        <v>0</v>
      </c>
      <c r="P169" s="8">
        <v>30</v>
      </c>
      <c r="Q169" s="9">
        <v>48</v>
      </c>
      <c r="R169" s="10">
        <v>21</v>
      </c>
      <c r="S169" s="8">
        <v>60</v>
      </c>
      <c r="T169" s="9">
        <v>14</v>
      </c>
      <c r="U169" s="10">
        <v>19</v>
      </c>
      <c r="V169" s="11">
        <v>0</v>
      </c>
      <c r="W169" s="12">
        <v>0</v>
      </c>
      <c r="X169" s="13">
        <v>0</v>
      </c>
      <c r="Y169" s="8">
        <v>1</v>
      </c>
      <c r="Z169" s="9">
        <v>7</v>
      </c>
      <c r="AA169" s="10">
        <v>6</v>
      </c>
    </row>
    <row r="170" spans="1:27" ht="15" customHeight="1" x14ac:dyDescent="0.2">
      <c r="A170">
        <f>IF(ISBLANK(#REF!),"",ROW())</f>
        <v>170</v>
      </c>
      <c r="B170" t="e">
        <f>MATCH(#REF!,'[1]Fichier Nuance'!G$1:G$65536,0)</f>
        <v>#REF!</v>
      </c>
      <c r="C170" s="17" t="s">
        <v>177</v>
      </c>
      <c r="D170" s="8">
        <v>2</v>
      </c>
      <c r="E170" s="9">
        <v>75.680000000000007</v>
      </c>
      <c r="F170" s="10">
        <v>68.11</v>
      </c>
      <c r="G170" s="8">
        <v>0</v>
      </c>
      <c r="H170" s="9">
        <v>0</v>
      </c>
      <c r="I170" s="10">
        <v>0</v>
      </c>
      <c r="J170" s="8">
        <v>0</v>
      </c>
      <c r="K170" s="9">
        <v>0</v>
      </c>
      <c r="L170" s="10">
        <v>0</v>
      </c>
      <c r="M170" s="8">
        <v>0</v>
      </c>
      <c r="N170" s="9">
        <v>0</v>
      </c>
      <c r="O170" s="10">
        <v>0</v>
      </c>
      <c r="P170" s="8">
        <v>11</v>
      </c>
      <c r="Q170" s="9">
        <v>16</v>
      </c>
      <c r="R170" s="10">
        <v>2</v>
      </c>
      <c r="S170" s="8">
        <v>19</v>
      </c>
      <c r="T170" s="9">
        <v>69</v>
      </c>
      <c r="U170" s="10">
        <v>59</v>
      </c>
      <c r="V170" s="11">
        <v>0</v>
      </c>
      <c r="W170" s="12">
        <v>0</v>
      </c>
      <c r="X170" s="13">
        <v>0</v>
      </c>
      <c r="Y170" s="8">
        <v>9</v>
      </c>
      <c r="Z170" s="9">
        <v>10</v>
      </c>
      <c r="AA170" s="10">
        <v>9</v>
      </c>
    </row>
    <row r="171" spans="1:27" ht="15" customHeight="1" x14ac:dyDescent="0.2">
      <c r="A171">
        <f>IF(ISBLANK(#REF!),"",ROW())</f>
        <v>171</v>
      </c>
      <c r="B171" t="e">
        <f>MATCH(#REF!,'[1]Fichier Nuance'!G$1:G$65536,0)</f>
        <v>#REF!</v>
      </c>
      <c r="C171" s="17" t="s">
        <v>178</v>
      </c>
      <c r="D171" s="8">
        <v>48</v>
      </c>
      <c r="E171" s="9">
        <v>1880.95</v>
      </c>
      <c r="F171" s="10">
        <v>1644.74</v>
      </c>
      <c r="G171" s="8">
        <v>10</v>
      </c>
      <c r="H171" s="9">
        <v>356.38</v>
      </c>
      <c r="I171" s="10">
        <v>299.36</v>
      </c>
      <c r="J171" s="8">
        <v>4</v>
      </c>
      <c r="K171" s="9">
        <v>159.07</v>
      </c>
      <c r="L171" s="10">
        <v>143.16</v>
      </c>
      <c r="M171" s="8">
        <v>0</v>
      </c>
      <c r="N171" s="9">
        <v>0</v>
      </c>
      <c r="O171" s="10">
        <v>0</v>
      </c>
      <c r="P171" s="8">
        <v>17</v>
      </c>
      <c r="Q171" s="9">
        <v>40</v>
      </c>
      <c r="R171" s="10">
        <v>5</v>
      </c>
      <c r="S171" s="8">
        <v>45</v>
      </c>
      <c r="T171" s="9">
        <v>17</v>
      </c>
      <c r="U171" s="10">
        <v>40</v>
      </c>
      <c r="V171" s="11">
        <v>0</v>
      </c>
      <c r="W171" s="12">
        <v>0</v>
      </c>
      <c r="X171" s="13">
        <v>0</v>
      </c>
      <c r="Y171" s="8">
        <v>1</v>
      </c>
      <c r="Z171" s="9">
        <v>10</v>
      </c>
      <c r="AA171" s="10">
        <v>7</v>
      </c>
    </row>
    <row r="172" spans="1:27" ht="15" customHeight="1" x14ac:dyDescent="0.2">
      <c r="A172">
        <f>IF(ISBLANK(#REF!),"",ROW())</f>
        <v>172</v>
      </c>
      <c r="B172" t="e">
        <f>MATCH(#REF!,'[1]Fichier Nuance'!G$1:G$65536,0)</f>
        <v>#REF!</v>
      </c>
      <c r="C172" s="17" t="s">
        <v>179</v>
      </c>
      <c r="D172" s="8">
        <v>1</v>
      </c>
      <c r="E172" s="9">
        <v>37.840000000000003</v>
      </c>
      <c r="F172" s="10">
        <v>37.840000000000003</v>
      </c>
      <c r="G172" s="8">
        <v>0</v>
      </c>
      <c r="H172" s="9">
        <v>0</v>
      </c>
      <c r="I172" s="10">
        <v>0</v>
      </c>
      <c r="J172" s="8">
        <v>2</v>
      </c>
      <c r="K172" s="9">
        <v>75.680000000000007</v>
      </c>
      <c r="L172" s="10">
        <v>60.54</v>
      </c>
      <c r="M172" s="8">
        <v>0</v>
      </c>
      <c r="N172" s="9">
        <v>0</v>
      </c>
      <c r="O172" s="10">
        <v>0</v>
      </c>
      <c r="P172" s="8">
        <v>3</v>
      </c>
      <c r="Q172" s="9">
        <v>3</v>
      </c>
      <c r="R172" s="10">
        <v>1</v>
      </c>
      <c r="S172" s="8">
        <v>75</v>
      </c>
      <c r="T172" s="9">
        <v>70</v>
      </c>
      <c r="U172" s="10">
        <v>56</v>
      </c>
      <c r="V172" s="11">
        <v>0</v>
      </c>
      <c r="W172" s="12">
        <v>0</v>
      </c>
      <c r="X172" s="13">
        <v>0</v>
      </c>
      <c r="Y172" s="8">
        <v>4</v>
      </c>
      <c r="Z172" s="9">
        <v>3</v>
      </c>
      <c r="AA172" s="10">
        <v>7</v>
      </c>
    </row>
    <row r="173" spans="1:27" ht="15" customHeight="1" x14ac:dyDescent="0.2">
      <c r="A173">
        <f>IF(ISBLANK(#REF!),"",ROW())</f>
        <v>173</v>
      </c>
      <c r="B173" t="e">
        <f>MATCH(#REF!,'[1]Fichier Nuance'!G$1:G$65536,0)</f>
        <v>#REF!</v>
      </c>
      <c r="C173" s="17" t="s">
        <v>180</v>
      </c>
      <c r="D173" s="8">
        <v>0</v>
      </c>
      <c r="E173" s="9">
        <v>0</v>
      </c>
      <c r="F173" s="10">
        <v>0</v>
      </c>
      <c r="G173" s="8">
        <v>0</v>
      </c>
      <c r="H173" s="9">
        <v>0</v>
      </c>
      <c r="I173" s="10">
        <v>0</v>
      </c>
      <c r="J173" s="8">
        <v>1</v>
      </c>
      <c r="K173" s="9">
        <v>37.840000000000003</v>
      </c>
      <c r="L173" s="10">
        <v>30.27</v>
      </c>
      <c r="M173" s="8">
        <v>0</v>
      </c>
      <c r="N173" s="9">
        <v>0</v>
      </c>
      <c r="O173" s="10">
        <v>0</v>
      </c>
      <c r="P173" s="8">
        <v>8</v>
      </c>
      <c r="Q173" s="9">
        <v>28</v>
      </c>
      <c r="R173" s="10">
        <v>6</v>
      </c>
      <c r="S173" s="8">
        <v>31</v>
      </c>
      <c r="T173" s="9">
        <v>11</v>
      </c>
      <c r="U173" s="10">
        <v>36</v>
      </c>
      <c r="V173" s="11">
        <v>0</v>
      </c>
      <c r="W173" s="12">
        <v>0</v>
      </c>
      <c r="X173" s="13">
        <v>0</v>
      </c>
      <c r="Y173" s="8">
        <v>9</v>
      </c>
      <c r="Z173" s="9">
        <v>2</v>
      </c>
      <c r="AA173" s="10">
        <v>10</v>
      </c>
    </row>
    <row r="174" spans="1:27" ht="15" customHeight="1" x14ac:dyDescent="0.2">
      <c r="A174">
        <f>IF(ISBLANK(#REF!),"",ROW())</f>
        <v>174</v>
      </c>
      <c r="B174" t="e">
        <f>MATCH(#REF!,'[1]Fichier Nuance'!G$1:G$65536,0)</f>
        <v>#REF!</v>
      </c>
      <c r="C174" s="17" t="s">
        <v>181</v>
      </c>
      <c r="D174" s="8">
        <v>0</v>
      </c>
      <c r="E174" s="9">
        <v>0</v>
      </c>
      <c r="F174" s="10">
        <v>0</v>
      </c>
      <c r="G174" s="8">
        <v>0</v>
      </c>
      <c r="H174" s="9">
        <v>0</v>
      </c>
      <c r="I174" s="10">
        <v>0</v>
      </c>
      <c r="J174" s="8">
        <v>0</v>
      </c>
      <c r="K174" s="9">
        <v>0</v>
      </c>
      <c r="L174" s="10">
        <v>0</v>
      </c>
      <c r="M174" s="8">
        <v>0</v>
      </c>
      <c r="N174" s="9">
        <v>0</v>
      </c>
      <c r="O174" s="10">
        <v>0</v>
      </c>
      <c r="P174" s="8">
        <v>45</v>
      </c>
      <c r="Q174" s="9">
        <v>30</v>
      </c>
      <c r="R174" s="10">
        <v>43</v>
      </c>
      <c r="S174" s="8">
        <v>49</v>
      </c>
      <c r="T174" s="9">
        <v>18</v>
      </c>
      <c r="U174" s="10">
        <v>43</v>
      </c>
      <c r="V174" s="11">
        <v>0</v>
      </c>
      <c r="W174" s="12">
        <v>0</v>
      </c>
      <c r="X174" s="13">
        <v>0</v>
      </c>
      <c r="Y174" s="8">
        <v>1</v>
      </c>
      <c r="Z174" s="9">
        <v>6</v>
      </c>
      <c r="AA174" s="10">
        <v>1</v>
      </c>
    </row>
    <row r="175" spans="1:27" ht="15" customHeight="1" x14ac:dyDescent="0.2">
      <c r="A175">
        <f>IF(ISBLANK(#REF!),"",ROW())</f>
        <v>175</v>
      </c>
      <c r="B175" t="e">
        <f>MATCH(#REF!,'[1]Fichier Nuance'!G$1:G$65536,0)</f>
        <v>#REF!</v>
      </c>
      <c r="C175" s="17" t="s">
        <v>182</v>
      </c>
      <c r="D175" s="8">
        <v>0</v>
      </c>
      <c r="E175" s="9">
        <v>0</v>
      </c>
      <c r="F175" s="10">
        <v>0</v>
      </c>
      <c r="G175" s="8">
        <v>0</v>
      </c>
      <c r="H175" s="9">
        <v>0</v>
      </c>
      <c r="I175" s="10">
        <v>0</v>
      </c>
      <c r="J175" s="8">
        <v>0</v>
      </c>
      <c r="K175" s="9">
        <v>0</v>
      </c>
      <c r="L175" s="10">
        <v>0</v>
      </c>
      <c r="M175" s="8">
        <v>0</v>
      </c>
      <c r="N175" s="9">
        <v>0</v>
      </c>
      <c r="O175" s="10">
        <v>0</v>
      </c>
      <c r="P175" s="8">
        <v>40</v>
      </c>
      <c r="Q175" s="9">
        <v>43</v>
      </c>
      <c r="R175" s="10">
        <v>30</v>
      </c>
      <c r="S175" s="8">
        <v>14</v>
      </c>
      <c r="T175" s="9">
        <v>38</v>
      </c>
      <c r="U175" s="10">
        <v>70</v>
      </c>
      <c r="V175" s="11">
        <v>0</v>
      </c>
      <c r="W175" s="12">
        <v>0</v>
      </c>
      <c r="X175" s="13">
        <v>0</v>
      </c>
      <c r="Y175" s="8">
        <v>2</v>
      </c>
      <c r="Z175" s="9">
        <v>4</v>
      </c>
      <c r="AA175" s="10">
        <v>3</v>
      </c>
    </row>
    <row r="176" spans="1:27" ht="15" customHeight="1" x14ac:dyDescent="0.2">
      <c r="A176">
        <f>IF(ISBLANK(#REF!),"",ROW())</f>
        <v>176</v>
      </c>
      <c r="B176" t="e">
        <f>MATCH(#REF!,'[1]Fichier Nuance'!G$1:G$65536,0)</f>
        <v>#REF!</v>
      </c>
      <c r="C176" s="17" t="s">
        <v>183</v>
      </c>
      <c r="D176" s="8">
        <v>0</v>
      </c>
      <c r="E176" s="9">
        <v>0</v>
      </c>
      <c r="F176" s="10">
        <v>0</v>
      </c>
      <c r="G176" s="8">
        <v>0</v>
      </c>
      <c r="H176" s="9">
        <v>0</v>
      </c>
      <c r="I176" s="10">
        <v>0</v>
      </c>
      <c r="J176" s="8">
        <v>2</v>
      </c>
      <c r="K176" s="9">
        <v>75.680000000000007</v>
      </c>
      <c r="L176" s="10">
        <v>60.54</v>
      </c>
      <c r="M176" s="8">
        <v>0</v>
      </c>
      <c r="N176" s="9">
        <v>0</v>
      </c>
      <c r="O176" s="10">
        <v>0</v>
      </c>
      <c r="P176" s="8">
        <v>39</v>
      </c>
      <c r="Q176" s="9">
        <v>12</v>
      </c>
      <c r="R176" s="10">
        <v>14</v>
      </c>
      <c r="S176" s="8">
        <v>65</v>
      </c>
      <c r="T176" s="9">
        <v>50</v>
      </c>
      <c r="U176" s="10">
        <v>69</v>
      </c>
      <c r="V176" s="11">
        <v>0</v>
      </c>
      <c r="W176" s="12">
        <v>0</v>
      </c>
      <c r="X176" s="13">
        <v>0</v>
      </c>
      <c r="Y176" s="8">
        <v>10</v>
      </c>
      <c r="Z176" s="9">
        <v>3</v>
      </c>
      <c r="AA176" s="10">
        <v>10</v>
      </c>
    </row>
    <row r="177" spans="1:27" ht="15" customHeight="1" x14ac:dyDescent="0.2">
      <c r="A177">
        <f>IF(ISBLANK(#REF!),"",ROW())</f>
        <v>177</v>
      </c>
      <c r="B177" t="e">
        <f>MATCH(#REF!,'[1]Fichier Nuance'!G$1:G$65536,0)</f>
        <v>#REF!</v>
      </c>
      <c r="C177" s="17" t="s">
        <v>184</v>
      </c>
      <c r="D177" s="8">
        <v>1</v>
      </c>
      <c r="E177" s="9">
        <v>37.840000000000003</v>
      </c>
      <c r="F177" s="10">
        <v>30.27</v>
      </c>
      <c r="G177" s="8">
        <v>0</v>
      </c>
      <c r="H177" s="9">
        <v>0</v>
      </c>
      <c r="I177" s="10">
        <v>0</v>
      </c>
      <c r="J177" s="8">
        <v>1</v>
      </c>
      <c r="K177" s="9">
        <v>37.840000000000003</v>
      </c>
      <c r="L177" s="10">
        <v>30.27</v>
      </c>
      <c r="M177" s="8">
        <v>0</v>
      </c>
      <c r="N177" s="9">
        <v>0</v>
      </c>
      <c r="O177" s="10">
        <v>0</v>
      </c>
      <c r="P177" s="8">
        <v>12</v>
      </c>
      <c r="Q177" s="9">
        <v>1</v>
      </c>
      <c r="R177" s="10">
        <v>2</v>
      </c>
      <c r="S177" s="8">
        <v>34</v>
      </c>
      <c r="T177" s="9">
        <v>64</v>
      </c>
      <c r="U177" s="10">
        <v>10</v>
      </c>
      <c r="V177" s="11">
        <v>0</v>
      </c>
      <c r="W177" s="12">
        <v>0</v>
      </c>
      <c r="X177" s="13">
        <v>0</v>
      </c>
      <c r="Y177" s="8">
        <v>2</v>
      </c>
      <c r="Z177" s="9">
        <v>3</v>
      </c>
      <c r="AA177" s="10">
        <v>2</v>
      </c>
    </row>
    <row r="178" spans="1:27" ht="15" customHeight="1" x14ac:dyDescent="0.2">
      <c r="A178">
        <f>IF(ISBLANK(#REF!),"",ROW())</f>
        <v>178</v>
      </c>
      <c r="B178" t="e">
        <f>MATCH(#REF!,'[1]Fichier Nuance'!G$1:G$65536,0)</f>
        <v>#REF!</v>
      </c>
      <c r="C178" s="17" t="s">
        <v>185</v>
      </c>
      <c r="D178" s="8">
        <v>1</v>
      </c>
      <c r="E178" s="9">
        <v>37.840000000000003</v>
      </c>
      <c r="F178" s="10">
        <v>30.27</v>
      </c>
      <c r="G178" s="8">
        <v>0</v>
      </c>
      <c r="H178" s="9">
        <v>0</v>
      </c>
      <c r="I178" s="10">
        <v>0</v>
      </c>
      <c r="J178" s="8">
        <v>1</v>
      </c>
      <c r="K178" s="9">
        <v>37.840000000000003</v>
      </c>
      <c r="L178" s="10">
        <v>30.27</v>
      </c>
      <c r="M178" s="8">
        <v>0</v>
      </c>
      <c r="N178" s="9">
        <v>0</v>
      </c>
      <c r="O178" s="10">
        <v>0</v>
      </c>
      <c r="P178" s="8">
        <v>24</v>
      </c>
      <c r="Q178" s="9">
        <v>42</v>
      </c>
      <c r="R178" s="10">
        <v>11</v>
      </c>
      <c r="S178" s="8">
        <v>27</v>
      </c>
      <c r="T178" s="9">
        <v>20</v>
      </c>
      <c r="U178" s="10">
        <v>8</v>
      </c>
      <c r="V178" s="11">
        <v>0</v>
      </c>
      <c r="W178" s="12">
        <v>0</v>
      </c>
      <c r="X178" s="13">
        <v>0</v>
      </c>
      <c r="Y178" s="8">
        <v>1</v>
      </c>
      <c r="Z178" s="9">
        <v>2</v>
      </c>
      <c r="AA178" s="10">
        <v>10</v>
      </c>
    </row>
    <row r="179" spans="1:27" ht="15" customHeight="1" x14ac:dyDescent="0.2">
      <c r="A179">
        <f>IF(ISBLANK(#REF!),"",ROW())</f>
        <v>179</v>
      </c>
      <c r="B179" t="e">
        <f>MATCH(#REF!,'[1]Fichier Nuance'!G$1:G$65536,0)</f>
        <v>#REF!</v>
      </c>
      <c r="C179" s="17" t="s">
        <v>186</v>
      </c>
      <c r="D179" s="8">
        <v>0</v>
      </c>
      <c r="E179" s="9">
        <v>0</v>
      </c>
      <c r="F179" s="10">
        <v>0</v>
      </c>
      <c r="G179" s="8">
        <v>0</v>
      </c>
      <c r="H179" s="9">
        <v>0</v>
      </c>
      <c r="I179" s="10">
        <v>0</v>
      </c>
      <c r="J179" s="8">
        <v>0</v>
      </c>
      <c r="K179" s="9">
        <v>0</v>
      </c>
      <c r="L179" s="10">
        <v>0</v>
      </c>
      <c r="M179" s="8">
        <v>0</v>
      </c>
      <c r="N179" s="9">
        <v>0</v>
      </c>
      <c r="O179" s="10">
        <v>0</v>
      </c>
      <c r="P179" s="8">
        <v>46</v>
      </c>
      <c r="Q179" s="9">
        <v>18</v>
      </c>
      <c r="R179" s="10">
        <v>29</v>
      </c>
      <c r="S179" s="8">
        <v>74</v>
      </c>
      <c r="T179" s="9">
        <v>64</v>
      </c>
      <c r="U179" s="10">
        <v>17</v>
      </c>
      <c r="V179" s="11">
        <v>0</v>
      </c>
      <c r="W179" s="12">
        <v>0</v>
      </c>
      <c r="X179" s="13">
        <v>0</v>
      </c>
      <c r="Y179" s="8">
        <v>6</v>
      </c>
      <c r="Z179" s="9">
        <v>6</v>
      </c>
      <c r="AA179" s="10">
        <v>7</v>
      </c>
    </row>
    <row r="180" spans="1:27" ht="15" customHeight="1" x14ac:dyDescent="0.2">
      <c r="A180">
        <f>IF(ISBLANK(#REF!),"",ROW())</f>
        <v>180</v>
      </c>
      <c r="B180" t="e">
        <f>MATCH(#REF!,'[1]Fichier Nuance'!G$1:G$65536,0)</f>
        <v>#REF!</v>
      </c>
      <c r="C180" s="17" t="s">
        <v>187</v>
      </c>
      <c r="D180" s="8">
        <v>0</v>
      </c>
      <c r="E180" s="9">
        <v>0</v>
      </c>
      <c r="F180" s="10">
        <v>0</v>
      </c>
      <c r="G180" s="8">
        <v>0</v>
      </c>
      <c r="H180" s="9">
        <v>0</v>
      </c>
      <c r="I180" s="10">
        <v>0</v>
      </c>
      <c r="J180" s="8">
        <v>0</v>
      </c>
      <c r="K180" s="9">
        <v>0</v>
      </c>
      <c r="L180" s="10">
        <v>0</v>
      </c>
      <c r="M180" s="8">
        <v>0</v>
      </c>
      <c r="N180" s="9">
        <v>0</v>
      </c>
      <c r="O180" s="10">
        <v>0</v>
      </c>
      <c r="P180" s="8">
        <v>30</v>
      </c>
      <c r="Q180" s="9">
        <v>31</v>
      </c>
      <c r="R180" s="10">
        <v>25</v>
      </c>
      <c r="S180" s="8">
        <v>28</v>
      </c>
      <c r="T180" s="9">
        <v>66</v>
      </c>
      <c r="U180" s="10">
        <v>50</v>
      </c>
      <c r="V180" s="11">
        <v>0</v>
      </c>
      <c r="W180" s="12">
        <v>0</v>
      </c>
      <c r="X180" s="13">
        <v>0</v>
      </c>
      <c r="Y180" s="8">
        <v>10</v>
      </c>
      <c r="Z180" s="9">
        <v>2</v>
      </c>
      <c r="AA180" s="10">
        <v>6</v>
      </c>
    </row>
    <row r="181" spans="1:27" ht="15" customHeight="1" x14ac:dyDescent="0.2">
      <c r="A181">
        <f>IF(ISBLANK(#REF!),"",ROW())</f>
        <v>181</v>
      </c>
      <c r="B181" t="e">
        <f>MATCH(#REF!,'[1]Fichier Nuance'!G$1:G$65536,0)</f>
        <v>#REF!</v>
      </c>
      <c r="C181" s="17" t="s">
        <v>188</v>
      </c>
      <c r="D181" s="8">
        <v>3</v>
      </c>
      <c r="E181" s="9">
        <v>113.52</v>
      </c>
      <c r="F181" s="10">
        <v>90.82</v>
      </c>
      <c r="G181" s="8">
        <v>0</v>
      </c>
      <c r="H181" s="9">
        <v>0</v>
      </c>
      <c r="I181" s="10">
        <v>0</v>
      </c>
      <c r="J181" s="8">
        <v>1</v>
      </c>
      <c r="K181" s="9">
        <v>37.840000000000003</v>
      </c>
      <c r="L181" s="10">
        <v>30.27</v>
      </c>
      <c r="M181" s="8">
        <v>0</v>
      </c>
      <c r="N181" s="9">
        <v>0</v>
      </c>
      <c r="O181" s="10">
        <v>0</v>
      </c>
      <c r="P181" s="8">
        <v>3</v>
      </c>
      <c r="Q181" s="9">
        <v>43</v>
      </c>
      <c r="R181" s="10">
        <v>34</v>
      </c>
      <c r="S181" s="8">
        <v>43</v>
      </c>
      <c r="T181" s="9">
        <v>2</v>
      </c>
      <c r="U181" s="10">
        <v>16</v>
      </c>
      <c r="V181" s="11">
        <v>0</v>
      </c>
      <c r="W181" s="12">
        <v>0</v>
      </c>
      <c r="X181" s="13">
        <v>0</v>
      </c>
      <c r="Y181" s="8">
        <v>6</v>
      </c>
      <c r="Z181" s="9">
        <v>6</v>
      </c>
      <c r="AA181" s="10">
        <v>9</v>
      </c>
    </row>
    <row r="182" spans="1:27" ht="15" customHeight="1" x14ac:dyDescent="0.2">
      <c r="A182">
        <f>IF(ISBLANK(#REF!),"",ROW())</f>
        <v>182</v>
      </c>
      <c r="B182" t="e">
        <f>MATCH(#REF!,'[1]Fichier Nuance'!G$1:G$65536,0)</f>
        <v>#REF!</v>
      </c>
      <c r="C182" s="17" t="s">
        <v>189</v>
      </c>
      <c r="D182" s="8">
        <v>4</v>
      </c>
      <c r="E182" s="9">
        <v>261.44</v>
      </c>
      <c r="F182" s="10">
        <v>248.37</v>
      </c>
      <c r="G182" s="8">
        <v>1</v>
      </c>
      <c r="H182" s="9">
        <v>65.36</v>
      </c>
      <c r="I182" s="10">
        <v>52.29</v>
      </c>
      <c r="J182" s="8">
        <v>0</v>
      </c>
      <c r="K182" s="9">
        <v>0</v>
      </c>
      <c r="L182" s="10">
        <v>0</v>
      </c>
      <c r="M182" s="8">
        <v>0</v>
      </c>
      <c r="N182" s="9">
        <v>0</v>
      </c>
      <c r="O182" s="10">
        <v>0</v>
      </c>
      <c r="P182" s="8">
        <v>9</v>
      </c>
      <c r="Q182" s="9">
        <v>39</v>
      </c>
      <c r="R182" s="10">
        <v>21</v>
      </c>
      <c r="S182" s="8">
        <v>43</v>
      </c>
      <c r="T182" s="9">
        <v>4</v>
      </c>
      <c r="U182" s="10">
        <v>7</v>
      </c>
      <c r="V182" s="11">
        <v>11</v>
      </c>
      <c r="W182" s="12">
        <v>511.92999999999984</v>
      </c>
      <c r="X182" s="13">
        <v>511.92999999999984</v>
      </c>
      <c r="Y182" s="8">
        <v>10</v>
      </c>
      <c r="Z182" s="9">
        <v>5</v>
      </c>
      <c r="AA182" s="10">
        <v>1</v>
      </c>
    </row>
    <row r="183" spans="1:27" ht="15" customHeight="1" x14ac:dyDescent="0.2">
      <c r="A183">
        <f>IF(ISBLANK(#REF!),"",ROW())</f>
        <v>183</v>
      </c>
      <c r="B183" t="e">
        <f>MATCH(#REF!,'[1]Fichier Nuance'!G$1:G$65536,0)</f>
        <v>#REF!</v>
      </c>
      <c r="C183" s="17" t="s">
        <v>190</v>
      </c>
      <c r="D183" s="8">
        <v>5</v>
      </c>
      <c r="E183" s="9">
        <v>315.79000000000002</v>
      </c>
      <c r="F183" s="10">
        <v>277.89999999999998</v>
      </c>
      <c r="G183" s="8">
        <v>0</v>
      </c>
      <c r="H183" s="9">
        <v>0</v>
      </c>
      <c r="I183" s="10">
        <v>0</v>
      </c>
      <c r="J183" s="8">
        <v>0</v>
      </c>
      <c r="K183" s="9">
        <v>0</v>
      </c>
      <c r="L183" s="10">
        <v>0</v>
      </c>
      <c r="M183" s="8">
        <v>0</v>
      </c>
      <c r="N183" s="9">
        <v>0</v>
      </c>
      <c r="O183" s="10">
        <v>0</v>
      </c>
      <c r="P183" s="8">
        <v>8</v>
      </c>
      <c r="Q183" s="9">
        <v>45</v>
      </c>
      <c r="R183" s="10">
        <v>46</v>
      </c>
      <c r="S183" s="8">
        <v>29</v>
      </c>
      <c r="T183" s="9">
        <v>65</v>
      </c>
      <c r="U183" s="10">
        <v>75</v>
      </c>
      <c r="V183" s="11">
        <v>0</v>
      </c>
      <c r="W183" s="12">
        <v>0</v>
      </c>
      <c r="X183" s="13">
        <v>0</v>
      </c>
      <c r="Y183" s="8">
        <v>3</v>
      </c>
      <c r="Z183" s="9">
        <v>9</v>
      </c>
      <c r="AA183" s="10">
        <v>9</v>
      </c>
    </row>
    <row r="184" spans="1:27" ht="15" customHeight="1" x14ac:dyDescent="0.2">
      <c r="A184">
        <f>IF(ISBLANK(#REF!),"",ROW())</f>
        <v>184</v>
      </c>
      <c r="B184" t="e">
        <f>MATCH(#REF!,'[1]Fichier Nuance'!G$1:G$65536,0)</f>
        <v>#REF!</v>
      </c>
      <c r="C184" s="17" t="s">
        <v>191</v>
      </c>
      <c r="D184" s="8">
        <v>0</v>
      </c>
      <c r="E184" s="9">
        <v>0</v>
      </c>
      <c r="F184" s="10">
        <v>0</v>
      </c>
      <c r="G184" s="8">
        <v>0</v>
      </c>
      <c r="H184" s="9">
        <v>0</v>
      </c>
      <c r="I184" s="10">
        <v>0</v>
      </c>
      <c r="J184" s="8">
        <v>0</v>
      </c>
      <c r="K184" s="9">
        <v>0</v>
      </c>
      <c r="L184" s="10">
        <v>0</v>
      </c>
      <c r="M184" s="8">
        <v>2</v>
      </c>
      <c r="N184" s="9">
        <v>41.07</v>
      </c>
      <c r="O184" s="10">
        <v>32.86</v>
      </c>
      <c r="P184" s="8">
        <v>16</v>
      </c>
      <c r="Q184" s="9">
        <v>45</v>
      </c>
      <c r="R184" s="10">
        <v>32</v>
      </c>
      <c r="S184" s="8">
        <v>8</v>
      </c>
      <c r="T184" s="9">
        <v>50</v>
      </c>
      <c r="U184" s="10">
        <v>30</v>
      </c>
      <c r="V184" s="11">
        <v>0</v>
      </c>
      <c r="W184" s="12">
        <v>0</v>
      </c>
      <c r="X184" s="13">
        <v>0</v>
      </c>
      <c r="Y184" s="8">
        <v>1</v>
      </c>
      <c r="Z184" s="9">
        <v>7</v>
      </c>
      <c r="AA184" s="10">
        <v>9</v>
      </c>
    </row>
    <row r="185" spans="1:27" ht="15" customHeight="1" x14ac:dyDescent="0.2">
      <c r="A185">
        <f>IF(ISBLANK(#REF!),"",ROW())</f>
        <v>185</v>
      </c>
      <c r="B185" t="e">
        <f>MATCH(#REF!,'[1]Fichier Nuance'!G$1:G$65536,0)</f>
        <v>#REF!</v>
      </c>
      <c r="C185" s="17" t="s">
        <v>192</v>
      </c>
      <c r="D185" s="8">
        <v>0</v>
      </c>
      <c r="E185" s="9">
        <v>0</v>
      </c>
      <c r="F185" s="10">
        <v>0</v>
      </c>
      <c r="G185" s="8">
        <v>0</v>
      </c>
      <c r="H185" s="9">
        <v>0</v>
      </c>
      <c r="I185" s="10">
        <v>0</v>
      </c>
      <c r="J185" s="8">
        <v>0</v>
      </c>
      <c r="K185" s="9">
        <v>0</v>
      </c>
      <c r="L185" s="10">
        <v>0</v>
      </c>
      <c r="M185" s="8">
        <v>0</v>
      </c>
      <c r="N185" s="9">
        <v>0</v>
      </c>
      <c r="O185" s="10">
        <v>0</v>
      </c>
      <c r="P185" s="8">
        <v>32</v>
      </c>
      <c r="Q185" s="9">
        <v>5</v>
      </c>
      <c r="R185" s="10">
        <v>37</v>
      </c>
      <c r="S185" s="8">
        <v>64</v>
      </c>
      <c r="T185" s="9">
        <v>69</v>
      </c>
      <c r="U185" s="10">
        <v>60</v>
      </c>
      <c r="V185" s="11">
        <v>0</v>
      </c>
      <c r="W185" s="12">
        <v>0</v>
      </c>
      <c r="X185" s="13">
        <v>0</v>
      </c>
      <c r="Y185" s="8">
        <v>3</v>
      </c>
      <c r="Z185" s="9">
        <v>6</v>
      </c>
      <c r="AA185" s="10">
        <v>8</v>
      </c>
    </row>
    <row r="186" spans="1:27" ht="15" customHeight="1" x14ac:dyDescent="0.2">
      <c r="A186">
        <f>IF(ISBLANK(#REF!),"",ROW())</f>
        <v>186</v>
      </c>
      <c r="B186" t="e">
        <f>MATCH(#REF!,'[1]Fichier Nuance'!G$1:G$65536,0)</f>
        <v>#REF!</v>
      </c>
      <c r="C186" s="17" t="s">
        <v>193</v>
      </c>
      <c r="D186" s="8">
        <v>106</v>
      </c>
      <c r="E186" s="9">
        <v>3908.72</v>
      </c>
      <c r="F186" s="10">
        <v>3297.24</v>
      </c>
      <c r="G186" s="8">
        <v>28</v>
      </c>
      <c r="H186" s="9">
        <v>1013.7</v>
      </c>
      <c r="I186" s="10">
        <v>832.84</v>
      </c>
      <c r="J186" s="8">
        <v>5</v>
      </c>
      <c r="K186" s="9">
        <v>185.07</v>
      </c>
      <c r="L186" s="10">
        <v>148.06</v>
      </c>
      <c r="M186" s="8">
        <v>4</v>
      </c>
      <c r="N186" s="9">
        <v>140.66000000000031</v>
      </c>
      <c r="O186" s="10">
        <v>112.51999999999953</v>
      </c>
      <c r="P186" s="8">
        <v>50</v>
      </c>
      <c r="Q186" s="9">
        <v>44</v>
      </c>
      <c r="R186" s="10">
        <v>45</v>
      </c>
      <c r="S186" s="8">
        <v>21</v>
      </c>
      <c r="T186" s="9">
        <v>45</v>
      </c>
      <c r="U186" s="10">
        <v>18</v>
      </c>
      <c r="V186" s="11">
        <v>0</v>
      </c>
      <c r="W186" s="12">
        <v>0</v>
      </c>
      <c r="X186" s="13">
        <v>0</v>
      </c>
      <c r="Y186" s="8">
        <v>6</v>
      </c>
      <c r="Z186" s="9">
        <v>7</v>
      </c>
      <c r="AA186" s="10">
        <v>5</v>
      </c>
    </row>
    <row r="187" spans="1:27" ht="15" customHeight="1" x14ac:dyDescent="0.2">
      <c r="A187">
        <f>IF(ISBLANK(#REF!),"",ROW())</f>
        <v>187</v>
      </c>
      <c r="B187" t="e">
        <f>MATCH(#REF!,'[1]Fichier Nuance'!G$1:G$65536,0)</f>
        <v>#REF!</v>
      </c>
      <c r="C187" s="17" t="s">
        <v>194</v>
      </c>
      <c r="D187" s="8">
        <v>22</v>
      </c>
      <c r="E187" s="9">
        <v>810.62</v>
      </c>
      <c r="F187" s="10">
        <v>707.72</v>
      </c>
      <c r="G187" s="8">
        <v>4</v>
      </c>
      <c r="H187" s="9">
        <v>145.86000000000001</v>
      </c>
      <c r="I187" s="10">
        <v>138.56</v>
      </c>
      <c r="J187" s="8">
        <v>1</v>
      </c>
      <c r="K187" s="9">
        <v>37.01</v>
      </c>
      <c r="L187" s="10">
        <v>29.61</v>
      </c>
      <c r="M187" s="8">
        <v>3</v>
      </c>
      <c r="N187" s="9">
        <v>111.03999999999996</v>
      </c>
      <c r="O187" s="10">
        <v>88.829999999999927</v>
      </c>
      <c r="P187" s="8">
        <v>48</v>
      </c>
      <c r="Q187" s="9">
        <v>46</v>
      </c>
      <c r="R187" s="10">
        <v>15</v>
      </c>
      <c r="S187" s="8">
        <v>9</v>
      </c>
      <c r="T187" s="9">
        <v>63</v>
      </c>
      <c r="U187" s="10">
        <v>72</v>
      </c>
      <c r="V187" s="11">
        <v>0</v>
      </c>
      <c r="W187" s="12">
        <v>0</v>
      </c>
      <c r="X187" s="13">
        <v>0</v>
      </c>
      <c r="Y187" s="8">
        <v>4</v>
      </c>
      <c r="Z187" s="9">
        <v>2</v>
      </c>
      <c r="AA187" s="10">
        <v>8</v>
      </c>
    </row>
    <row r="188" spans="1:27" ht="15" customHeight="1" x14ac:dyDescent="0.2">
      <c r="A188">
        <f>IF(ISBLANK(#REF!),"",ROW())</f>
        <v>188</v>
      </c>
      <c r="B188" t="e">
        <f>MATCH(#REF!,'[1]Fichier Nuance'!G$1:G$65536,0)</f>
        <v>#REF!</v>
      </c>
      <c r="C188" s="17" t="s">
        <v>195</v>
      </c>
      <c r="D188" s="8">
        <v>0</v>
      </c>
      <c r="E188" s="9">
        <v>0</v>
      </c>
      <c r="F188" s="10">
        <v>0</v>
      </c>
      <c r="G188" s="8">
        <v>0</v>
      </c>
      <c r="H188" s="9">
        <v>0</v>
      </c>
      <c r="I188" s="10">
        <v>0</v>
      </c>
      <c r="J188" s="8">
        <v>0</v>
      </c>
      <c r="K188" s="9">
        <v>0</v>
      </c>
      <c r="L188" s="10">
        <v>0</v>
      </c>
      <c r="M188" s="8">
        <v>0</v>
      </c>
      <c r="N188" s="9">
        <v>0</v>
      </c>
      <c r="O188" s="10">
        <v>0</v>
      </c>
      <c r="P188" s="8">
        <v>20</v>
      </c>
      <c r="Q188" s="9">
        <v>34</v>
      </c>
      <c r="R188" s="10">
        <v>48</v>
      </c>
      <c r="S188" s="8">
        <v>43</v>
      </c>
      <c r="T188" s="9">
        <v>12</v>
      </c>
      <c r="U188" s="10">
        <v>12</v>
      </c>
      <c r="V188" s="11">
        <v>0</v>
      </c>
      <c r="W188" s="12">
        <v>0</v>
      </c>
      <c r="X188" s="13">
        <v>0</v>
      </c>
      <c r="Y188" s="8">
        <v>8</v>
      </c>
      <c r="Z188" s="9">
        <v>5</v>
      </c>
      <c r="AA188" s="10">
        <v>3</v>
      </c>
    </row>
    <row r="189" spans="1:27" ht="15" customHeight="1" x14ac:dyDescent="0.2">
      <c r="A189">
        <f>IF(ISBLANK(#REF!),"",ROW())</f>
        <v>189</v>
      </c>
      <c r="B189" t="e">
        <f>MATCH(#REF!,'[1]Fichier Nuance'!G$1:G$65536,0)</f>
        <v>#REF!</v>
      </c>
      <c r="C189" s="17" t="s">
        <v>196</v>
      </c>
      <c r="D189" s="8">
        <v>20</v>
      </c>
      <c r="E189" s="9">
        <v>729.18</v>
      </c>
      <c r="F189" s="10">
        <v>627.76</v>
      </c>
      <c r="G189" s="8">
        <v>10</v>
      </c>
      <c r="H189" s="9">
        <v>364.64</v>
      </c>
      <c r="I189" s="10">
        <v>306.3</v>
      </c>
      <c r="J189" s="8">
        <v>1</v>
      </c>
      <c r="K189" s="9">
        <v>37.01</v>
      </c>
      <c r="L189" s="10">
        <v>37.01</v>
      </c>
      <c r="M189" s="8">
        <v>3</v>
      </c>
      <c r="N189" s="9">
        <v>111.05000000000018</v>
      </c>
      <c r="O189" s="10">
        <v>88.840000000000146</v>
      </c>
      <c r="P189" s="8">
        <v>50</v>
      </c>
      <c r="Q189" s="9">
        <v>16</v>
      </c>
      <c r="R189" s="10">
        <v>11</v>
      </c>
      <c r="S189" s="8">
        <v>52</v>
      </c>
      <c r="T189" s="9">
        <v>50</v>
      </c>
      <c r="U189" s="10">
        <v>27</v>
      </c>
      <c r="V189" s="11">
        <v>0</v>
      </c>
      <c r="W189" s="12">
        <v>0</v>
      </c>
      <c r="X189" s="13">
        <v>0</v>
      </c>
      <c r="Y189" s="8">
        <v>3</v>
      </c>
      <c r="Z189" s="9">
        <v>1</v>
      </c>
      <c r="AA189" s="10">
        <v>10</v>
      </c>
    </row>
    <row r="190" spans="1:27" ht="15" customHeight="1" x14ac:dyDescent="0.2">
      <c r="A190">
        <f>IF(ISBLANK(#REF!),"",ROW())</f>
        <v>190</v>
      </c>
      <c r="B190" t="e">
        <f>MATCH(#REF!,'[1]Fichier Nuance'!G$1:G$65536,0)</f>
        <v>#REF!</v>
      </c>
      <c r="C190" s="17" t="s">
        <v>197</v>
      </c>
      <c r="D190" s="8">
        <v>0</v>
      </c>
      <c r="E190" s="9">
        <v>0</v>
      </c>
      <c r="F190" s="10">
        <v>0</v>
      </c>
      <c r="G190" s="8">
        <v>0</v>
      </c>
      <c r="H190" s="9">
        <v>0</v>
      </c>
      <c r="I190" s="10">
        <v>0</v>
      </c>
      <c r="J190" s="8">
        <v>0</v>
      </c>
      <c r="K190" s="9">
        <v>0</v>
      </c>
      <c r="L190" s="10">
        <v>0</v>
      </c>
      <c r="M190" s="8">
        <v>0</v>
      </c>
      <c r="N190" s="9">
        <v>0</v>
      </c>
      <c r="O190" s="10">
        <v>0</v>
      </c>
      <c r="P190" s="8">
        <v>16</v>
      </c>
      <c r="Q190" s="9">
        <v>42</v>
      </c>
      <c r="R190" s="10">
        <v>34</v>
      </c>
      <c r="S190" s="8">
        <v>1</v>
      </c>
      <c r="T190" s="9">
        <v>43</v>
      </c>
      <c r="U190" s="10">
        <v>7</v>
      </c>
      <c r="V190" s="11">
        <v>0</v>
      </c>
      <c r="W190" s="12">
        <v>0</v>
      </c>
      <c r="X190" s="13">
        <v>0</v>
      </c>
      <c r="Y190" s="8">
        <v>4</v>
      </c>
      <c r="Z190" s="9">
        <v>9</v>
      </c>
      <c r="AA190" s="10">
        <v>2</v>
      </c>
    </row>
    <row r="191" spans="1:27" ht="15" customHeight="1" x14ac:dyDescent="0.2">
      <c r="A191">
        <f>IF(ISBLANK(#REF!),"",ROW())</f>
        <v>191</v>
      </c>
      <c r="B191" t="e">
        <f>MATCH(#REF!,'[1]Fichier Nuance'!G$1:G$65536,0)</f>
        <v>#REF!</v>
      </c>
      <c r="C191" s="17" t="s">
        <v>198</v>
      </c>
      <c r="D191" s="8">
        <v>51</v>
      </c>
      <c r="E191" s="9">
        <v>1865.53</v>
      </c>
      <c r="F191" s="10">
        <v>1625.67</v>
      </c>
      <c r="G191" s="8">
        <v>7</v>
      </c>
      <c r="H191" s="9">
        <v>255.25</v>
      </c>
      <c r="I191" s="10">
        <v>218.78</v>
      </c>
      <c r="J191" s="8">
        <v>2</v>
      </c>
      <c r="K191" s="9">
        <v>74.03</v>
      </c>
      <c r="L191" s="10">
        <v>66.63</v>
      </c>
      <c r="M191" s="8">
        <v>0</v>
      </c>
      <c r="N191" s="9">
        <v>-9.9999999999909051E-3</v>
      </c>
      <c r="O191" s="10">
        <v>0</v>
      </c>
      <c r="P191" s="8">
        <v>13</v>
      </c>
      <c r="Q191" s="9">
        <v>12</v>
      </c>
      <c r="R191" s="10">
        <v>23</v>
      </c>
      <c r="S191" s="8">
        <v>62</v>
      </c>
      <c r="T191" s="9">
        <v>36</v>
      </c>
      <c r="U191" s="10">
        <v>25</v>
      </c>
      <c r="V191" s="11">
        <v>0</v>
      </c>
      <c r="W191" s="12">
        <v>0</v>
      </c>
      <c r="X191" s="13">
        <v>0</v>
      </c>
      <c r="Y191" s="8">
        <v>3</v>
      </c>
      <c r="Z191" s="9">
        <v>9</v>
      </c>
      <c r="AA191" s="10">
        <v>1</v>
      </c>
    </row>
    <row r="192" spans="1:27" ht="15" customHeight="1" x14ac:dyDescent="0.2">
      <c r="A192">
        <f>IF(ISBLANK(#REF!),"",ROW())</f>
        <v>192</v>
      </c>
      <c r="B192" t="e">
        <f>MATCH(#REF!,'[1]Fichier Nuance'!G$1:G$65536,0)</f>
        <v>#REF!</v>
      </c>
      <c r="C192" s="17" t="s">
        <v>199</v>
      </c>
      <c r="D192" s="8">
        <v>72</v>
      </c>
      <c r="E192" s="9">
        <v>2646.53</v>
      </c>
      <c r="F192" s="10">
        <v>2243.0700000000002</v>
      </c>
      <c r="G192" s="8">
        <v>13</v>
      </c>
      <c r="H192" s="9">
        <v>474.03</v>
      </c>
      <c r="I192" s="10">
        <v>415.69</v>
      </c>
      <c r="J192" s="8">
        <v>1</v>
      </c>
      <c r="K192" s="9">
        <v>37.01</v>
      </c>
      <c r="L192" s="10">
        <v>37.01</v>
      </c>
      <c r="M192" s="8">
        <v>5</v>
      </c>
      <c r="N192" s="9">
        <v>184.52999999999929</v>
      </c>
      <c r="O192" s="10">
        <v>147.61999999999944</v>
      </c>
      <c r="P192" s="8">
        <v>1</v>
      </c>
      <c r="Q192" s="9">
        <v>36</v>
      </c>
      <c r="R192" s="10">
        <v>16</v>
      </c>
      <c r="S192" s="8">
        <v>75</v>
      </c>
      <c r="T192" s="9">
        <v>9</v>
      </c>
      <c r="U192" s="10">
        <v>49</v>
      </c>
      <c r="V192" s="11">
        <v>0</v>
      </c>
      <c r="W192" s="12">
        <v>0</v>
      </c>
      <c r="X192" s="13">
        <v>0</v>
      </c>
      <c r="Y192" s="8">
        <v>2</v>
      </c>
      <c r="Z192" s="9">
        <v>1</v>
      </c>
      <c r="AA192" s="10">
        <v>3</v>
      </c>
    </row>
    <row r="193" spans="1:27" ht="15" customHeight="1" x14ac:dyDescent="0.2">
      <c r="A193">
        <f>IF(ISBLANK(#REF!),"",ROW())</f>
        <v>193</v>
      </c>
      <c r="B193" t="e">
        <f>MATCH(#REF!,'[1]Fichier Nuance'!G$1:G$65536,0)</f>
        <v>#REF!</v>
      </c>
      <c r="C193" s="17" t="s">
        <v>200</v>
      </c>
      <c r="D193" s="8">
        <v>3</v>
      </c>
      <c r="E193" s="9">
        <v>200.21</v>
      </c>
      <c r="F193" s="10">
        <v>160.16999999999999</v>
      </c>
      <c r="G193" s="8">
        <v>1</v>
      </c>
      <c r="H193" s="9">
        <v>65.36</v>
      </c>
      <c r="I193" s="10">
        <v>52.29</v>
      </c>
      <c r="J193" s="8">
        <v>0</v>
      </c>
      <c r="K193" s="9">
        <v>0</v>
      </c>
      <c r="L193" s="10">
        <v>0</v>
      </c>
      <c r="M193" s="8">
        <v>0</v>
      </c>
      <c r="N193" s="9">
        <v>0</v>
      </c>
      <c r="O193" s="10">
        <v>-9.9999999999909051E-3</v>
      </c>
      <c r="P193" s="8">
        <v>50</v>
      </c>
      <c r="Q193" s="9">
        <v>4</v>
      </c>
      <c r="R193" s="10">
        <v>39</v>
      </c>
      <c r="S193" s="8">
        <v>38</v>
      </c>
      <c r="T193" s="9">
        <v>14</v>
      </c>
      <c r="U193" s="10">
        <v>2</v>
      </c>
      <c r="V193" s="11">
        <v>0</v>
      </c>
      <c r="W193" s="12">
        <v>0</v>
      </c>
      <c r="X193" s="13">
        <v>0</v>
      </c>
      <c r="Y193" s="8">
        <v>4</v>
      </c>
      <c r="Z193" s="9">
        <v>2</v>
      </c>
      <c r="AA193" s="10">
        <v>2</v>
      </c>
    </row>
    <row r="194" spans="1:27" ht="15" customHeight="1" x14ac:dyDescent="0.2">
      <c r="A194">
        <f>IF(ISBLANK(#REF!),"",ROW())</f>
        <v>194</v>
      </c>
      <c r="B194" t="e">
        <f>MATCH(#REF!,'[1]Fichier Nuance'!G$1:G$65536,0)</f>
        <v>#REF!</v>
      </c>
      <c r="C194" s="17" t="s">
        <v>201</v>
      </c>
      <c r="D194" s="8">
        <v>5</v>
      </c>
      <c r="E194" s="9">
        <v>333.68</v>
      </c>
      <c r="F194" s="10">
        <v>266.94</v>
      </c>
      <c r="G194" s="8">
        <v>0</v>
      </c>
      <c r="H194" s="9">
        <v>0</v>
      </c>
      <c r="I194" s="10">
        <v>0</v>
      </c>
      <c r="J194" s="8">
        <v>0</v>
      </c>
      <c r="K194" s="9">
        <v>0</v>
      </c>
      <c r="L194" s="10">
        <v>0</v>
      </c>
      <c r="M194" s="8">
        <v>0</v>
      </c>
      <c r="N194" s="9">
        <v>0</v>
      </c>
      <c r="O194" s="10">
        <v>0</v>
      </c>
      <c r="P194" s="8">
        <v>4</v>
      </c>
      <c r="Q194" s="9">
        <v>31</v>
      </c>
      <c r="R194" s="10">
        <v>9</v>
      </c>
      <c r="S194" s="8">
        <v>30</v>
      </c>
      <c r="T194" s="9">
        <v>74</v>
      </c>
      <c r="U194" s="10">
        <v>35</v>
      </c>
      <c r="V194" s="11">
        <v>0</v>
      </c>
      <c r="W194" s="12">
        <v>0</v>
      </c>
      <c r="X194" s="13">
        <v>0</v>
      </c>
      <c r="Y194" s="8">
        <v>6</v>
      </c>
      <c r="Z194" s="9">
        <v>2</v>
      </c>
      <c r="AA194" s="10">
        <v>8</v>
      </c>
    </row>
    <row r="195" spans="1:27" ht="15" customHeight="1" x14ac:dyDescent="0.2">
      <c r="A195">
        <f>IF(ISBLANK(#REF!),"",ROW())</f>
        <v>195</v>
      </c>
      <c r="B195" t="e">
        <f>MATCH(#REF!,'[1]Fichier Nuance'!G$1:G$65536,0)</f>
        <v>#REF!</v>
      </c>
      <c r="C195" s="17" t="s">
        <v>202</v>
      </c>
      <c r="D195" s="8">
        <v>1</v>
      </c>
      <c r="E195" s="9">
        <v>66.739999999999995</v>
      </c>
      <c r="F195" s="10">
        <v>66.739999999999995</v>
      </c>
      <c r="G195" s="8">
        <v>1</v>
      </c>
      <c r="H195" s="9">
        <v>65.36</v>
      </c>
      <c r="I195" s="10">
        <v>52.29</v>
      </c>
      <c r="J195" s="8">
        <v>0</v>
      </c>
      <c r="K195" s="9">
        <v>0</v>
      </c>
      <c r="L195" s="10">
        <v>0</v>
      </c>
      <c r="M195" s="8">
        <v>0</v>
      </c>
      <c r="N195" s="9">
        <v>0</v>
      </c>
      <c r="O195" s="10">
        <v>-1.0000000000005116E-2</v>
      </c>
      <c r="P195" s="8">
        <v>23</v>
      </c>
      <c r="Q195" s="9">
        <v>42</v>
      </c>
      <c r="R195" s="10">
        <v>26</v>
      </c>
      <c r="S195" s="8">
        <v>16</v>
      </c>
      <c r="T195" s="9">
        <v>12</v>
      </c>
      <c r="U195" s="10">
        <v>56</v>
      </c>
      <c r="V195" s="11">
        <v>0</v>
      </c>
      <c r="W195" s="12">
        <v>0</v>
      </c>
      <c r="X195" s="13">
        <v>0</v>
      </c>
      <c r="Y195" s="8">
        <v>6</v>
      </c>
      <c r="Z195" s="9">
        <v>10</v>
      </c>
      <c r="AA195" s="10">
        <v>7</v>
      </c>
    </row>
    <row r="196" spans="1:27" ht="15" customHeight="1" x14ac:dyDescent="0.2">
      <c r="A196">
        <f>IF(ISBLANK(#REF!),"",ROW())</f>
        <v>196</v>
      </c>
      <c r="B196" t="e">
        <f>MATCH(#REF!,'[1]Fichier Nuance'!G$1:G$65536,0)</f>
        <v>#REF!</v>
      </c>
      <c r="C196" s="17" t="s">
        <v>203</v>
      </c>
      <c r="D196" s="8">
        <v>0</v>
      </c>
      <c r="E196" s="9">
        <v>0</v>
      </c>
      <c r="F196" s="10">
        <v>0</v>
      </c>
      <c r="G196" s="8">
        <v>0</v>
      </c>
      <c r="H196" s="9">
        <v>0</v>
      </c>
      <c r="I196" s="10">
        <v>0</v>
      </c>
      <c r="J196" s="8">
        <v>0</v>
      </c>
      <c r="K196" s="9">
        <v>0</v>
      </c>
      <c r="L196" s="10">
        <v>0</v>
      </c>
      <c r="M196" s="8">
        <v>0</v>
      </c>
      <c r="N196" s="9">
        <v>0</v>
      </c>
      <c r="O196" s="10">
        <v>0</v>
      </c>
      <c r="P196" s="8">
        <v>17</v>
      </c>
      <c r="Q196" s="9">
        <v>30</v>
      </c>
      <c r="R196" s="10">
        <v>6</v>
      </c>
      <c r="S196" s="8">
        <v>67</v>
      </c>
      <c r="T196" s="9">
        <v>6</v>
      </c>
      <c r="U196" s="10">
        <v>53</v>
      </c>
      <c r="V196" s="11">
        <v>0</v>
      </c>
      <c r="W196" s="12">
        <v>0</v>
      </c>
      <c r="X196" s="13">
        <v>0</v>
      </c>
      <c r="Y196" s="8">
        <v>4</v>
      </c>
      <c r="Z196" s="9">
        <v>10</v>
      </c>
      <c r="AA196" s="10">
        <v>10</v>
      </c>
    </row>
    <row r="197" spans="1:27" ht="15" customHeight="1" x14ac:dyDescent="0.2">
      <c r="A197">
        <f>IF(ISBLANK(#REF!),"",ROW())</f>
        <v>197</v>
      </c>
      <c r="B197" t="e">
        <f>MATCH(#REF!,'[1]Fichier Nuance'!G$1:G$65536,0)</f>
        <v>#REF!</v>
      </c>
      <c r="C197" s="17" t="s">
        <v>204</v>
      </c>
      <c r="D197" s="8">
        <v>0</v>
      </c>
      <c r="E197" s="9">
        <v>0</v>
      </c>
      <c r="F197" s="10">
        <v>0</v>
      </c>
      <c r="G197" s="8">
        <v>0</v>
      </c>
      <c r="H197" s="9">
        <v>0</v>
      </c>
      <c r="I197" s="10">
        <v>0</v>
      </c>
      <c r="J197" s="8">
        <v>0</v>
      </c>
      <c r="K197" s="9">
        <v>0</v>
      </c>
      <c r="L197" s="10">
        <v>0</v>
      </c>
      <c r="M197" s="8">
        <v>0</v>
      </c>
      <c r="N197" s="9">
        <v>0</v>
      </c>
      <c r="O197" s="10">
        <v>0</v>
      </c>
      <c r="P197" s="8">
        <v>33</v>
      </c>
      <c r="Q197" s="9">
        <v>47</v>
      </c>
      <c r="R197" s="10">
        <v>34</v>
      </c>
      <c r="S197" s="8">
        <v>7</v>
      </c>
      <c r="T197" s="9">
        <v>38</v>
      </c>
      <c r="U197" s="10">
        <v>13</v>
      </c>
      <c r="V197" s="11">
        <v>0</v>
      </c>
      <c r="W197" s="12">
        <v>0</v>
      </c>
      <c r="X197" s="13">
        <v>0</v>
      </c>
      <c r="Y197" s="8">
        <v>3</v>
      </c>
      <c r="Z197" s="9">
        <v>10</v>
      </c>
      <c r="AA197" s="10">
        <v>2</v>
      </c>
    </row>
    <row r="198" spans="1:27" ht="15" customHeight="1" x14ac:dyDescent="0.2">
      <c r="A198">
        <f>IF(ISBLANK(#REF!),"",ROW())</f>
        <v>198</v>
      </c>
      <c r="B198" t="e">
        <f>MATCH(#REF!,'[1]Fichier Nuance'!G$1:G$65536,0)</f>
        <v>#REF!</v>
      </c>
      <c r="C198" s="17" t="s">
        <v>205</v>
      </c>
      <c r="D198" s="8">
        <v>0</v>
      </c>
      <c r="E198" s="9">
        <v>0</v>
      </c>
      <c r="F198" s="10">
        <v>0</v>
      </c>
      <c r="G198" s="8">
        <v>0</v>
      </c>
      <c r="H198" s="9">
        <v>0</v>
      </c>
      <c r="I198" s="10">
        <v>0</v>
      </c>
      <c r="J198" s="8">
        <v>0</v>
      </c>
      <c r="K198" s="9">
        <v>0</v>
      </c>
      <c r="L198" s="10">
        <v>0</v>
      </c>
      <c r="M198" s="8">
        <v>0</v>
      </c>
      <c r="N198" s="9">
        <v>0</v>
      </c>
      <c r="O198" s="10">
        <v>0</v>
      </c>
      <c r="P198" s="8">
        <v>18</v>
      </c>
      <c r="Q198" s="9">
        <v>27</v>
      </c>
      <c r="R198" s="10">
        <v>46</v>
      </c>
      <c r="S198" s="8">
        <v>56</v>
      </c>
      <c r="T198" s="9">
        <v>70</v>
      </c>
      <c r="U198" s="10">
        <v>8</v>
      </c>
      <c r="V198" s="11">
        <v>0</v>
      </c>
      <c r="W198" s="12">
        <v>0</v>
      </c>
      <c r="X198" s="13">
        <v>0</v>
      </c>
      <c r="Y198" s="8">
        <v>2</v>
      </c>
      <c r="Z198" s="9">
        <v>2</v>
      </c>
      <c r="AA198" s="10">
        <v>8</v>
      </c>
    </row>
    <row r="199" spans="1:27" ht="15" customHeight="1" x14ac:dyDescent="0.2">
      <c r="A199">
        <f>IF(ISBLANK(#REF!),"",ROW())</f>
        <v>199</v>
      </c>
      <c r="B199" t="e">
        <f>MATCH(#REF!,'[1]Fichier Nuance'!G$1:G$65536,0)</f>
        <v>#REF!</v>
      </c>
      <c r="C199" s="17" t="s">
        <v>206</v>
      </c>
      <c r="D199" s="8">
        <v>0</v>
      </c>
      <c r="E199" s="9">
        <v>0</v>
      </c>
      <c r="F199" s="10">
        <v>0</v>
      </c>
      <c r="G199" s="8">
        <v>0</v>
      </c>
      <c r="H199" s="9">
        <v>0</v>
      </c>
      <c r="I199" s="10">
        <v>0</v>
      </c>
      <c r="J199" s="8">
        <v>0</v>
      </c>
      <c r="K199" s="9">
        <v>0</v>
      </c>
      <c r="L199" s="10">
        <v>0</v>
      </c>
      <c r="M199" s="8">
        <v>0</v>
      </c>
      <c r="N199" s="9">
        <v>0</v>
      </c>
      <c r="O199" s="10">
        <v>0</v>
      </c>
      <c r="P199" s="8">
        <v>11</v>
      </c>
      <c r="Q199" s="9">
        <v>3</v>
      </c>
      <c r="R199" s="10">
        <v>24</v>
      </c>
      <c r="S199" s="8">
        <v>59</v>
      </c>
      <c r="T199" s="9">
        <v>37</v>
      </c>
      <c r="U199" s="10">
        <v>18</v>
      </c>
      <c r="V199" s="11">
        <v>0</v>
      </c>
      <c r="W199" s="12">
        <v>0</v>
      </c>
      <c r="X199" s="13">
        <v>0</v>
      </c>
      <c r="Y199" s="8">
        <v>6</v>
      </c>
      <c r="Z199" s="9">
        <v>5</v>
      </c>
      <c r="AA199" s="10">
        <v>9</v>
      </c>
    </row>
    <row r="200" spans="1:27" ht="15" customHeight="1" x14ac:dyDescent="0.2">
      <c r="A200">
        <f>IF(ISBLANK(#REF!),"",ROW())</f>
        <v>200</v>
      </c>
      <c r="B200" t="e">
        <f>MATCH(#REF!,'[1]Fichier Nuance'!G$1:G$65536,0)</f>
        <v>#REF!</v>
      </c>
      <c r="C200" s="17" t="s">
        <v>207</v>
      </c>
      <c r="D200" s="8">
        <v>98</v>
      </c>
      <c r="E200" s="9">
        <v>3623.71</v>
      </c>
      <c r="F200" s="10">
        <v>3209.89</v>
      </c>
      <c r="G200" s="8">
        <v>17</v>
      </c>
      <c r="H200" s="9">
        <v>619.89</v>
      </c>
      <c r="I200" s="10">
        <v>525.08000000000004</v>
      </c>
      <c r="J200" s="8">
        <v>7</v>
      </c>
      <c r="K200" s="9">
        <v>255.4</v>
      </c>
      <c r="L200" s="10">
        <v>204.32</v>
      </c>
      <c r="M200" s="8">
        <v>0</v>
      </c>
      <c r="N200" s="9">
        <v>0</v>
      </c>
      <c r="O200" s="10">
        <v>0</v>
      </c>
      <c r="P200" s="8">
        <v>13</v>
      </c>
      <c r="Q200" s="9">
        <v>39</v>
      </c>
      <c r="R200" s="10">
        <v>48</v>
      </c>
      <c r="S200" s="8">
        <v>7</v>
      </c>
      <c r="T200" s="9">
        <v>15</v>
      </c>
      <c r="U200" s="10">
        <v>61</v>
      </c>
      <c r="V200" s="11">
        <v>0</v>
      </c>
      <c r="W200" s="12">
        <v>0</v>
      </c>
      <c r="X200" s="13">
        <v>0</v>
      </c>
      <c r="Y200" s="8">
        <v>7</v>
      </c>
      <c r="Z200" s="9">
        <v>1</v>
      </c>
      <c r="AA200" s="10">
        <v>10</v>
      </c>
    </row>
    <row r="201" spans="1:27" ht="15" customHeight="1" x14ac:dyDescent="0.2">
      <c r="A201">
        <f>IF(ISBLANK(#REF!),"",ROW())</f>
        <v>201</v>
      </c>
      <c r="B201" t="e">
        <f>MATCH(#REF!,'[1]Fichier Nuance'!G$1:G$65536,0)</f>
        <v>#REF!</v>
      </c>
      <c r="C201" s="17" t="s">
        <v>208</v>
      </c>
      <c r="D201" s="8">
        <v>1</v>
      </c>
      <c r="E201" s="9">
        <v>44.72</v>
      </c>
      <c r="F201" s="10">
        <v>35.78</v>
      </c>
      <c r="G201" s="8">
        <v>0</v>
      </c>
      <c r="H201" s="9">
        <v>0</v>
      </c>
      <c r="I201" s="10">
        <v>0</v>
      </c>
      <c r="J201" s="8">
        <v>0</v>
      </c>
      <c r="K201" s="9">
        <v>0</v>
      </c>
      <c r="L201" s="10">
        <v>0</v>
      </c>
      <c r="M201" s="8">
        <v>0</v>
      </c>
      <c r="N201" s="9">
        <v>0</v>
      </c>
      <c r="O201" s="10">
        <v>0</v>
      </c>
      <c r="P201" s="8">
        <v>8</v>
      </c>
      <c r="Q201" s="9">
        <v>34</v>
      </c>
      <c r="R201" s="10">
        <v>34</v>
      </c>
      <c r="S201" s="8">
        <v>39</v>
      </c>
      <c r="T201" s="9">
        <v>13</v>
      </c>
      <c r="U201" s="10">
        <v>26</v>
      </c>
      <c r="V201" s="11">
        <v>0</v>
      </c>
      <c r="W201" s="12">
        <v>0</v>
      </c>
      <c r="X201" s="13">
        <v>0</v>
      </c>
      <c r="Y201" s="8">
        <v>9</v>
      </c>
      <c r="Z201" s="9">
        <v>8</v>
      </c>
      <c r="AA201" s="10">
        <v>6</v>
      </c>
    </row>
    <row r="202" spans="1:27" ht="15" customHeight="1" x14ac:dyDescent="0.2">
      <c r="A202">
        <f>IF(ISBLANK(#REF!),"",ROW())</f>
        <v>202</v>
      </c>
      <c r="B202" t="e">
        <f>MATCH(#REF!,'[1]Fichier Nuance'!G$1:G$65536,0)</f>
        <v>#REF!</v>
      </c>
      <c r="C202" s="17" t="s">
        <v>209</v>
      </c>
      <c r="D202" s="8">
        <v>19</v>
      </c>
      <c r="E202" s="9">
        <v>695.87</v>
      </c>
      <c r="F202" s="10">
        <v>608.52</v>
      </c>
      <c r="G202" s="8">
        <v>2</v>
      </c>
      <c r="H202" s="9">
        <v>72.930000000000007</v>
      </c>
      <c r="I202" s="10">
        <v>58.34</v>
      </c>
      <c r="J202" s="8">
        <v>1</v>
      </c>
      <c r="K202" s="9">
        <v>37.01</v>
      </c>
      <c r="L202" s="10">
        <v>29.61</v>
      </c>
      <c r="M202" s="8">
        <v>0</v>
      </c>
      <c r="N202" s="9">
        <v>0</v>
      </c>
      <c r="O202" s="10">
        <v>0</v>
      </c>
      <c r="P202" s="8">
        <v>28</v>
      </c>
      <c r="Q202" s="9">
        <v>47</v>
      </c>
      <c r="R202" s="10">
        <v>13</v>
      </c>
      <c r="S202" s="8">
        <v>10</v>
      </c>
      <c r="T202" s="9">
        <v>60</v>
      </c>
      <c r="U202" s="10">
        <v>14</v>
      </c>
      <c r="V202" s="11">
        <v>0</v>
      </c>
      <c r="W202" s="12">
        <v>0</v>
      </c>
      <c r="X202" s="13">
        <v>0</v>
      </c>
      <c r="Y202" s="8">
        <v>2</v>
      </c>
      <c r="Z202" s="9">
        <v>10</v>
      </c>
      <c r="AA202" s="10">
        <v>2</v>
      </c>
    </row>
    <row r="203" spans="1:27" ht="15" customHeight="1" x14ac:dyDescent="0.2">
      <c r="A203">
        <f>IF(ISBLANK(#REF!),"",ROW())</f>
        <v>203</v>
      </c>
      <c r="B203" t="e">
        <f>MATCH(#REF!,'[1]Fichier Nuance'!G$1:G$65536,0)</f>
        <v>#REF!</v>
      </c>
      <c r="C203" s="17" t="s">
        <v>210</v>
      </c>
      <c r="D203" s="8">
        <v>2</v>
      </c>
      <c r="E203" s="9">
        <v>133.47</v>
      </c>
      <c r="F203" s="10">
        <v>120.12</v>
      </c>
      <c r="G203" s="8">
        <v>1</v>
      </c>
      <c r="H203" s="9">
        <v>65.36</v>
      </c>
      <c r="I203" s="10">
        <v>52.29</v>
      </c>
      <c r="J203" s="8">
        <v>0</v>
      </c>
      <c r="K203" s="9">
        <v>0</v>
      </c>
      <c r="L203" s="10">
        <v>0</v>
      </c>
      <c r="M203" s="8">
        <v>0</v>
      </c>
      <c r="N203" s="9">
        <v>0</v>
      </c>
      <c r="O203" s="10">
        <v>0</v>
      </c>
      <c r="P203" s="8">
        <v>45</v>
      </c>
      <c r="Q203" s="9">
        <v>32</v>
      </c>
      <c r="R203" s="10">
        <v>2</v>
      </c>
      <c r="S203" s="8">
        <v>47</v>
      </c>
      <c r="T203" s="9">
        <v>13</v>
      </c>
      <c r="U203" s="10">
        <v>9</v>
      </c>
      <c r="V203" s="11">
        <v>0</v>
      </c>
      <c r="W203" s="12">
        <v>0</v>
      </c>
      <c r="X203" s="13">
        <v>0</v>
      </c>
      <c r="Y203" s="8">
        <v>2</v>
      </c>
      <c r="Z203" s="9">
        <v>8</v>
      </c>
      <c r="AA203" s="10">
        <v>2</v>
      </c>
    </row>
    <row r="204" spans="1:27" ht="15" customHeight="1" x14ac:dyDescent="0.2">
      <c r="A204">
        <f>IF(ISBLANK(#REF!),"",ROW())</f>
        <v>204</v>
      </c>
      <c r="B204" t="e">
        <f>MATCH(#REF!,'[1]Fichier Nuance'!G$1:G$65536,0)</f>
        <v>#REF!</v>
      </c>
      <c r="C204" s="17" t="s">
        <v>211</v>
      </c>
      <c r="D204" s="8">
        <v>28</v>
      </c>
      <c r="E204" s="9">
        <v>603.84</v>
      </c>
      <c r="F204" s="10">
        <v>535.58000000000004</v>
      </c>
      <c r="G204" s="8">
        <v>9</v>
      </c>
      <c r="H204" s="9">
        <v>194.72</v>
      </c>
      <c r="I204" s="10">
        <v>155.77000000000001</v>
      </c>
      <c r="J204" s="8">
        <v>3</v>
      </c>
      <c r="K204" s="9">
        <v>65.64</v>
      </c>
      <c r="L204" s="10">
        <v>52.51</v>
      </c>
      <c r="M204" s="8">
        <v>0</v>
      </c>
      <c r="N204" s="9">
        <v>0</v>
      </c>
      <c r="O204" s="10">
        <v>9.9999999999909051E-3</v>
      </c>
      <c r="P204" s="8">
        <v>27</v>
      </c>
      <c r="Q204" s="9">
        <v>3</v>
      </c>
      <c r="R204" s="10">
        <v>48</v>
      </c>
      <c r="S204" s="8">
        <v>70</v>
      </c>
      <c r="T204" s="9">
        <v>27</v>
      </c>
      <c r="U204" s="10">
        <v>60</v>
      </c>
      <c r="V204" s="11">
        <v>0</v>
      </c>
      <c r="W204" s="12">
        <v>0</v>
      </c>
      <c r="X204" s="13">
        <v>0</v>
      </c>
      <c r="Y204" s="8">
        <v>2</v>
      </c>
      <c r="Z204" s="9">
        <v>8</v>
      </c>
      <c r="AA204" s="10">
        <v>5</v>
      </c>
    </row>
    <row r="205" spans="1:27" ht="15" customHeight="1" x14ac:dyDescent="0.2">
      <c r="A205">
        <f>IF(ISBLANK(#REF!),"",ROW())</f>
        <v>205</v>
      </c>
      <c r="B205" t="e">
        <f>MATCH(#REF!,'[1]Fichier Nuance'!G$1:G$65536,0)</f>
        <v>#REF!</v>
      </c>
      <c r="C205" s="17" t="s">
        <v>212</v>
      </c>
      <c r="D205" s="8">
        <v>9</v>
      </c>
      <c r="E205" s="9">
        <v>196.91</v>
      </c>
      <c r="F205" s="10">
        <v>175.03</v>
      </c>
      <c r="G205" s="8">
        <v>1</v>
      </c>
      <c r="H205" s="9">
        <v>21.88</v>
      </c>
      <c r="I205" s="10">
        <v>17.5</v>
      </c>
      <c r="J205" s="8">
        <v>1</v>
      </c>
      <c r="K205" s="9">
        <v>21.88</v>
      </c>
      <c r="L205" s="10">
        <v>17.5</v>
      </c>
      <c r="M205" s="8">
        <v>0</v>
      </c>
      <c r="N205" s="9">
        <v>-9.9999999999909051E-3</v>
      </c>
      <c r="O205" s="10">
        <v>0</v>
      </c>
      <c r="P205" s="8">
        <v>25</v>
      </c>
      <c r="Q205" s="9">
        <v>50</v>
      </c>
      <c r="R205" s="10">
        <v>28</v>
      </c>
      <c r="S205" s="8">
        <v>14</v>
      </c>
      <c r="T205" s="9">
        <v>8</v>
      </c>
      <c r="U205" s="10">
        <v>3</v>
      </c>
      <c r="V205" s="11">
        <v>0</v>
      </c>
      <c r="W205" s="12">
        <v>0</v>
      </c>
      <c r="X205" s="13">
        <v>0</v>
      </c>
      <c r="Y205" s="8">
        <v>2</v>
      </c>
      <c r="Z205" s="9">
        <v>3</v>
      </c>
      <c r="AA205" s="10">
        <v>6</v>
      </c>
    </row>
    <row r="206" spans="1:27" ht="15" customHeight="1" x14ac:dyDescent="0.2">
      <c r="A206">
        <f>IF(ISBLANK(#REF!),"",ROW())</f>
        <v>206</v>
      </c>
      <c r="B206" t="e">
        <f>MATCH(#REF!,'[1]Fichier Nuance'!G$1:G$65536,0)</f>
        <v>#REF!</v>
      </c>
      <c r="C206" s="17" t="s">
        <v>213</v>
      </c>
      <c r="D206" s="8">
        <v>0</v>
      </c>
      <c r="E206" s="9">
        <v>0</v>
      </c>
      <c r="F206" s="10">
        <v>0</v>
      </c>
      <c r="G206" s="8">
        <v>0</v>
      </c>
      <c r="H206" s="9">
        <v>0</v>
      </c>
      <c r="I206" s="10">
        <v>0</v>
      </c>
      <c r="J206" s="8">
        <v>0</v>
      </c>
      <c r="K206" s="9">
        <v>0</v>
      </c>
      <c r="L206" s="10">
        <v>0</v>
      </c>
      <c r="M206" s="8">
        <v>0</v>
      </c>
      <c r="N206" s="9">
        <v>0</v>
      </c>
      <c r="O206" s="10">
        <v>0</v>
      </c>
      <c r="P206" s="8">
        <v>21</v>
      </c>
      <c r="Q206" s="9">
        <v>13</v>
      </c>
      <c r="R206" s="10">
        <v>26</v>
      </c>
      <c r="S206" s="8">
        <v>30</v>
      </c>
      <c r="T206" s="9">
        <v>20</v>
      </c>
      <c r="U206" s="10">
        <v>3</v>
      </c>
      <c r="V206" s="11">
        <v>0</v>
      </c>
      <c r="W206" s="12">
        <v>0</v>
      </c>
      <c r="X206" s="13">
        <v>0</v>
      </c>
      <c r="Y206" s="8">
        <v>2</v>
      </c>
      <c r="Z206" s="9">
        <v>5</v>
      </c>
      <c r="AA206" s="10">
        <v>3</v>
      </c>
    </row>
    <row r="207" spans="1:27" ht="15" customHeight="1" x14ac:dyDescent="0.2">
      <c r="A207">
        <f>IF(ISBLANK(#REF!),"",ROW())</f>
        <v>207</v>
      </c>
      <c r="B207" t="e">
        <f>MATCH(#REF!,'[1]Fichier Nuance'!G$1:G$65536,0)</f>
        <v>#REF!</v>
      </c>
      <c r="C207" s="17" t="s">
        <v>214</v>
      </c>
      <c r="D207" s="8">
        <v>0</v>
      </c>
      <c r="E207" s="9">
        <v>0</v>
      </c>
      <c r="F207" s="10">
        <v>0</v>
      </c>
      <c r="G207" s="8">
        <v>0</v>
      </c>
      <c r="H207" s="9">
        <v>0</v>
      </c>
      <c r="I207" s="10">
        <v>0</v>
      </c>
      <c r="J207" s="8">
        <v>0</v>
      </c>
      <c r="K207" s="9">
        <v>0</v>
      </c>
      <c r="L207" s="10">
        <v>0</v>
      </c>
      <c r="M207" s="8">
        <v>0</v>
      </c>
      <c r="N207" s="9">
        <v>0</v>
      </c>
      <c r="O207" s="10">
        <v>0</v>
      </c>
      <c r="P207" s="8">
        <v>41</v>
      </c>
      <c r="Q207" s="9">
        <v>34</v>
      </c>
      <c r="R207" s="10">
        <v>48</v>
      </c>
      <c r="S207" s="8">
        <v>24</v>
      </c>
      <c r="T207" s="9">
        <v>36</v>
      </c>
      <c r="U207" s="10">
        <v>56</v>
      </c>
      <c r="V207" s="11">
        <v>0</v>
      </c>
      <c r="W207" s="12">
        <v>0</v>
      </c>
      <c r="X207" s="13">
        <v>0</v>
      </c>
      <c r="Y207" s="8">
        <v>1</v>
      </c>
      <c r="Z207" s="9">
        <v>1</v>
      </c>
      <c r="AA207" s="10">
        <v>6</v>
      </c>
    </row>
    <row r="208" spans="1:27" ht="15" customHeight="1" x14ac:dyDescent="0.2">
      <c r="A208">
        <f>IF(ISBLANK(#REF!),"",ROW())</f>
        <v>208</v>
      </c>
      <c r="B208" t="e">
        <f>MATCH(#REF!,'[1]Fichier Nuance'!G$1:G$65536,0)</f>
        <v>#REF!</v>
      </c>
      <c r="C208" s="17" t="s">
        <v>215</v>
      </c>
      <c r="D208" s="8">
        <v>16</v>
      </c>
      <c r="E208" s="9">
        <v>350.05</v>
      </c>
      <c r="F208" s="10">
        <v>293.17</v>
      </c>
      <c r="G208" s="8">
        <v>1</v>
      </c>
      <c r="H208" s="9">
        <v>21.88</v>
      </c>
      <c r="I208" s="10">
        <v>17.5</v>
      </c>
      <c r="J208" s="8">
        <v>1</v>
      </c>
      <c r="K208" s="9">
        <v>21.88</v>
      </c>
      <c r="L208" s="10">
        <v>17.5</v>
      </c>
      <c r="M208" s="8">
        <v>0</v>
      </c>
      <c r="N208" s="9">
        <v>0</v>
      </c>
      <c r="O208" s="10">
        <v>9.9999999999909051E-3</v>
      </c>
      <c r="P208" s="8">
        <v>23</v>
      </c>
      <c r="Q208" s="9">
        <v>14</v>
      </c>
      <c r="R208" s="10">
        <v>19</v>
      </c>
      <c r="S208" s="8">
        <v>63</v>
      </c>
      <c r="T208" s="9">
        <v>67</v>
      </c>
      <c r="U208" s="10">
        <v>2</v>
      </c>
      <c r="V208" s="11">
        <v>0</v>
      </c>
      <c r="W208" s="12">
        <v>0</v>
      </c>
      <c r="X208" s="13">
        <v>0</v>
      </c>
      <c r="Y208" s="8">
        <v>2</v>
      </c>
      <c r="Z208" s="9">
        <v>3</v>
      </c>
      <c r="AA208" s="10">
        <v>8</v>
      </c>
    </row>
    <row r="209" spans="1:27" ht="15" customHeight="1" x14ac:dyDescent="0.2">
      <c r="A209">
        <f>IF(ISBLANK(#REF!),"",ROW())</f>
        <v>209</v>
      </c>
      <c r="B209" t="e">
        <f>MATCH(#REF!,'[1]Fichier Nuance'!G$1:G$65536,0)</f>
        <v>#REF!</v>
      </c>
      <c r="C209" s="17" t="s">
        <v>216</v>
      </c>
      <c r="D209" s="8">
        <v>0</v>
      </c>
      <c r="E209" s="9">
        <v>0</v>
      </c>
      <c r="F209" s="10">
        <v>0</v>
      </c>
      <c r="G209" s="8">
        <v>0</v>
      </c>
      <c r="H209" s="9">
        <v>0</v>
      </c>
      <c r="I209" s="10">
        <v>0</v>
      </c>
      <c r="J209" s="8">
        <v>0</v>
      </c>
      <c r="K209" s="9">
        <v>0</v>
      </c>
      <c r="L209" s="10">
        <v>0</v>
      </c>
      <c r="M209" s="8">
        <v>0</v>
      </c>
      <c r="N209" s="9">
        <v>0</v>
      </c>
      <c r="O209" s="10">
        <v>0</v>
      </c>
      <c r="P209" s="8">
        <v>23</v>
      </c>
      <c r="Q209" s="9">
        <v>1</v>
      </c>
      <c r="R209" s="10">
        <v>45</v>
      </c>
      <c r="S209" s="8">
        <v>73</v>
      </c>
      <c r="T209" s="9">
        <v>32</v>
      </c>
      <c r="U209" s="10">
        <v>67</v>
      </c>
      <c r="V209" s="11">
        <v>0</v>
      </c>
      <c r="W209" s="12">
        <v>0</v>
      </c>
      <c r="X209" s="13">
        <v>0</v>
      </c>
      <c r="Y209" s="8">
        <v>10</v>
      </c>
      <c r="Z209" s="9">
        <v>9</v>
      </c>
      <c r="AA209" s="10">
        <v>4</v>
      </c>
    </row>
    <row r="210" spans="1:27" ht="15" customHeight="1" x14ac:dyDescent="0.2">
      <c r="A210">
        <f>IF(ISBLANK(#REF!),"",ROW())</f>
        <v>210</v>
      </c>
      <c r="B210" t="e">
        <f>MATCH(#REF!,'[1]Fichier Nuance'!G$1:G$65536,0)</f>
        <v>#REF!</v>
      </c>
      <c r="C210" s="17" t="s">
        <v>217</v>
      </c>
      <c r="D210" s="8">
        <v>1</v>
      </c>
      <c r="E210" s="9">
        <v>21.88</v>
      </c>
      <c r="F210" s="10">
        <v>17.5</v>
      </c>
      <c r="G210" s="8">
        <v>0</v>
      </c>
      <c r="H210" s="9">
        <v>0</v>
      </c>
      <c r="I210" s="10">
        <v>0</v>
      </c>
      <c r="J210" s="8">
        <v>0</v>
      </c>
      <c r="K210" s="9">
        <v>0</v>
      </c>
      <c r="L210" s="10">
        <v>0</v>
      </c>
      <c r="M210" s="8">
        <v>0</v>
      </c>
      <c r="N210" s="9">
        <v>0</v>
      </c>
      <c r="O210" s="10">
        <v>0</v>
      </c>
      <c r="P210" s="8">
        <v>21</v>
      </c>
      <c r="Q210" s="9">
        <v>28</v>
      </c>
      <c r="R210" s="10">
        <v>8</v>
      </c>
      <c r="S210" s="8">
        <v>53</v>
      </c>
      <c r="T210" s="9">
        <v>71</v>
      </c>
      <c r="U210" s="10">
        <v>43</v>
      </c>
      <c r="V210" s="11">
        <v>0</v>
      </c>
      <c r="W210" s="12">
        <v>0</v>
      </c>
      <c r="X210" s="13">
        <v>0</v>
      </c>
      <c r="Y210" s="8">
        <v>8</v>
      </c>
      <c r="Z210" s="9">
        <v>9</v>
      </c>
      <c r="AA210" s="10">
        <v>2</v>
      </c>
    </row>
    <row r="211" spans="1:27" ht="15" customHeight="1" x14ac:dyDescent="0.2">
      <c r="A211">
        <f>IF(ISBLANK(#REF!),"",ROW())</f>
        <v>211</v>
      </c>
      <c r="B211" t="e">
        <f>MATCH(#REF!,'[1]Fichier Nuance'!G$1:G$65536,0)</f>
        <v>#REF!</v>
      </c>
      <c r="C211" s="17" t="s">
        <v>218</v>
      </c>
      <c r="D211" s="8">
        <v>2</v>
      </c>
      <c r="E211" s="9">
        <v>43.76</v>
      </c>
      <c r="F211" s="10">
        <v>39.380000000000003</v>
      </c>
      <c r="G211" s="8">
        <v>0</v>
      </c>
      <c r="H211" s="9">
        <v>0</v>
      </c>
      <c r="I211" s="10">
        <v>0</v>
      </c>
      <c r="J211" s="8">
        <v>0</v>
      </c>
      <c r="K211" s="9">
        <v>0</v>
      </c>
      <c r="L211" s="10">
        <v>0</v>
      </c>
      <c r="M211" s="8">
        <v>0</v>
      </c>
      <c r="N211" s="9">
        <v>0</v>
      </c>
      <c r="O211" s="10">
        <v>0</v>
      </c>
      <c r="P211" s="8">
        <v>3</v>
      </c>
      <c r="Q211" s="9">
        <v>46</v>
      </c>
      <c r="R211" s="10">
        <v>15</v>
      </c>
      <c r="S211" s="8">
        <v>44</v>
      </c>
      <c r="T211" s="9">
        <v>68</v>
      </c>
      <c r="U211" s="10">
        <v>27</v>
      </c>
      <c r="V211" s="11">
        <v>0</v>
      </c>
      <c r="W211" s="12">
        <v>0</v>
      </c>
      <c r="X211" s="13">
        <v>0</v>
      </c>
      <c r="Y211" s="8">
        <v>3</v>
      </c>
      <c r="Z211" s="9">
        <v>8</v>
      </c>
      <c r="AA211" s="10">
        <v>3</v>
      </c>
    </row>
    <row r="212" spans="1:27" ht="15" customHeight="1" x14ac:dyDescent="0.2">
      <c r="A212">
        <f>IF(ISBLANK(#REF!),"",ROW())</f>
        <v>212</v>
      </c>
      <c r="B212" t="e">
        <f>MATCH(#REF!,'[1]Fichier Nuance'!G$1:G$65536,0)</f>
        <v>#REF!</v>
      </c>
      <c r="C212" s="17" t="s">
        <v>219</v>
      </c>
      <c r="D212" s="8">
        <v>7</v>
      </c>
      <c r="E212" s="9">
        <v>351.57</v>
      </c>
      <c r="F212" s="10">
        <v>321.43</v>
      </c>
      <c r="G212" s="8">
        <v>0</v>
      </c>
      <c r="H212" s="9">
        <v>0</v>
      </c>
      <c r="I212" s="10">
        <v>0</v>
      </c>
      <c r="J212" s="8">
        <v>0</v>
      </c>
      <c r="K212" s="9">
        <v>0</v>
      </c>
      <c r="L212" s="10">
        <v>0</v>
      </c>
      <c r="M212" s="8">
        <v>0</v>
      </c>
      <c r="N212" s="9">
        <v>0</v>
      </c>
      <c r="O212" s="10">
        <v>0</v>
      </c>
      <c r="P212" s="8">
        <v>23</v>
      </c>
      <c r="Q212" s="9">
        <v>47</v>
      </c>
      <c r="R212" s="10">
        <v>49</v>
      </c>
      <c r="S212" s="8">
        <v>43</v>
      </c>
      <c r="T212" s="9">
        <v>64</v>
      </c>
      <c r="U212" s="10">
        <v>38</v>
      </c>
      <c r="V212" s="11">
        <v>0</v>
      </c>
      <c r="W212" s="12">
        <v>0</v>
      </c>
      <c r="X212" s="13">
        <v>0</v>
      </c>
      <c r="Y212" s="8">
        <v>7</v>
      </c>
      <c r="Z212" s="9">
        <v>1</v>
      </c>
      <c r="AA212" s="10">
        <v>3</v>
      </c>
    </row>
    <row r="213" spans="1:27" ht="15" customHeight="1" x14ac:dyDescent="0.2">
      <c r="A213">
        <f>IF(ISBLANK(#REF!),"",ROW())</f>
        <v>213</v>
      </c>
      <c r="B213" t="e">
        <f>MATCH(#REF!,'[1]Fichier Nuance'!G$1:G$65536,0)</f>
        <v>#REF!</v>
      </c>
      <c r="C213" s="17" t="s">
        <v>220</v>
      </c>
      <c r="D213" s="8">
        <v>3</v>
      </c>
      <c r="E213" s="9">
        <v>150.66999999999999</v>
      </c>
      <c r="F213" s="10">
        <v>150.66999999999999</v>
      </c>
      <c r="G213" s="8">
        <v>0</v>
      </c>
      <c r="H213" s="9">
        <v>0</v>
      </c>
      <c r="I213" s="10">
        <v>0</v>
      </c>
      <c r="J213" s="8">
        <v>0</v>
      </c>
      <c r="K213" s="9">
        <v>0</v>
      </c>
      <c r="L213" s="10">
        <v>0</v>
      </c>
      <c r="M213" s="8">
        <v>0</v>
      </c>
      <c r="N213" s="9">
        <v>0</v>
      </c>
      <c r="O213" s="10">
        <v>0</v>
      </c>
      <c r="P213" s="8">
        <v>44</v>
      </c>
      <c r="Q213" s="9">
        <v>22</v>
      </c>
      <c r="R213" s="10">
        <v>21</v>
      </c>
      <c r="S213" s="8">
        <v>72</v>
      </c>
      <c r="T213" s="9">
        <v>34</v>
      </c>
      <c r="U213" s="10">
        <v>17</v>
      </c>
      <c r="V213" s="11">
        <v>0</v>
      </c>
      <c r="W213" s="12">
        <v>0</v>
      </c>
      <c r="X213" s="13">
        <v>0</v>
      </c>
      <c r="Y213" s="8">
        <v>7</v>
      </c>
      <c r="Z213" s="9">
        <v>2</v>
      </c>
      <c r="AA213" s="10">
        <v>2</v>
      </c>
    </row>
    <row r="214" spans="1:27" ht="15" customHeight="1" x14ac:dyDescent="0.2">
      <c r="A214">
        <f>IF(ISBLANK(#REF!),"",ROW())</f>
        <v>214</v>
      </c>
      <c r="B214" t="e">
        <f>MATCH(#REF!,'[1]Fichier Nuance'!G$1:G$65536,0)</f>
        <v>#REF!</v>
      </c>
      <c r="C214" s="17" t="s">
        <v>221</v>
      </c>
      <c r="D214" s="8">
        <v>0</v>
      </c>
      <c r="E214" s="9">
        <v>0</v>
      </c>
      <c r="F214" s="10">
        <v>0</v>
      </c>
      <c r="G214" s="8">
        <v>0</v>
      </c>
      <c r="H214" s="9">
        <v>0</v>
      </c>
      <c r="I214" s="10">
        <v>0</v>
      </c>
      <c r="J214" s="8">
        <v>0</v>
      </c>
      <c r="K214" s="9">
        <v>0</v>
      </c>
      <c r="L214" s="10">
        <v>0</v>
      </c>
      <c r="M214" s="8">
        <v>0</v>
      </c>
      <c r="N214" s="9">
        <v>0</v>
      </c>
      <c r="O214" s="10">
        <v>0</v>
      </c>
      <c r="P214" s="8">
        <v>1</v>
      </c>
      <c r="Q214" s="9">
        <v>8</v>
      </c>
      <c r="R214" s="10">
        <v>4</v>
      </c>
      <c r="S214" s="8">
        <v>5</v>
      </c>
      <c r="T214" s="9">
        <v>28</v>
      </c>
      <c r="U214" s="10">
        <v>15</v>
      </c>
      <c r="V214" s="11">
        <v>0</v>
      </c>
      <c r="W214" s="12">
        <v>0</v>
      </c>
      <c r="X214" s="13">
        <v>0</v>
      </c>
      <c r="Y214" s="8">
        <v>9</v>
      </c>
      <c r="Z214" s="9">
        <v>8</v>
      </c>
      <c r="AA214" s="10">
        <v>8</v>
      </c>
    </row>
    <row r="215" spans="1:27" ht="15" customHeight="1" x14ac:dyDescent="0.2">
      <c r="A215">
        <f>IF(ISBLANK(#REF!),"",ROW())</f>
        <v>215</v>
      </c>
      <c r="B215" t="e">
        <f>MATCH(#REF!,'[1]Fichier Nuance'!G$1:G$65536,0)</f>
        <v>#REF!</v>
      </c>
      <c r="C215" s="17" t="s">
        <v>222</v>
      </c>
      <c r="D215" s="8">
        <v>10</v>
      </c>
      <c r="E215" s="9">
        <v>502.24</v>
      </c>
      <c r="F215" s="10">
        <v>441.97</v>
      </c>
      <c r="G215" s="8">
        <v>1</v>
      </c>
      <c r="H215" s="9">
        <v>46.1</v>
      </c>
      <c r="I215" s="10">
        <v>36.880000000000003</v>
      </c>
      <c r="J215" s="8">
        <v>0</v>
      </c>
      <c r="K215" s="9">
        <v>0</v>
      </c>
      <c r="L215" s="10">
        <v>0</v>
      </c>
      <c r="M215" s="8">
        <v>0</v>
      </c>
      <c r="N215" s="9">
        <v>0</v>
      </c>
      <c r="O215" s="10">
        <v>0</v>
      </c>
      <c r="P215" s="8">
        <v>38</v>
      </c>
      <c r="Q215" s="9">
        <v>28</v>
      </c>
      <c r="R215" s="10">
        <v>44</v>
      </c>
      <c r="S215" s="8">
        <v>60</v>
      </c>
      <c r="T215" s="9">
        <v>48</v>
      </c>
      <c r="U215" s="10">
        <v>49</v>
      </c>
      <c r="V215" s="11">
        <v>0</v>
      </c>
      <c r="W215" s="12">
        <v>0</v>
      </c>
      <c r="X215" s="13">
        <v>0</v>
      </c>
      <c r="Y215" s="8">
        <v>5</v>
      </c>
      <c r="Z215" s="9">
        <v>5</v>
      </c>
      <c r="AA215" s="10">
        <v>5</v>
      </c>
    </row>
    <row r="216" spans="1:27" ht="15" customHeight="1" x14ac:dyDescent="0.2">
      <c r="A216">
        <f>IF(ISBLANK(#REF!),"",ROW())</f>
        <v>216</v>
      </c>
      <c r="B216" t="e">
        <f>MATCH(#REF!,'[1]Fichier Nuance'!G$1:G$65536,0)</f>
        <v>#REF!</v>
      </c>
      <c r="C216" s="17" t="s">
        <v>223</v>
      </c>
      <c r="D216" s="8">
        <v>0</v>
      </c>
      <c r="E216" s="9">
        <v>0</v>
      </c>
      <c r="F216" s="10">
        <v>0</v>
      </c>
      <c r="G216" s="8">
        <v>0</v>
      </c>
      <c r="H216" s="9">
        <v>0</v>
      </c>
      <c r="I216" s="10">
        <v>0</v>
      </c>
      <c r="J216" s="8">
        <v>0</v>
      </c>
      <c r="K216" s="9">
        <v>0</v>
      </c>
      <c r="L216" s="10">
        <v>0</v>
      </c>
      <c r="M216" s="8">
        <v>0</v>
      </c>
      <c r="N216" s="9">
        <v>0</v>
      </c>
      <c r="O216" s="10">
        <v>0</v>
      </c>
      <c r="P216" s="8">
        <v>38</v>
      </c>
      <c r="Q216" s="9">
        <v>6</v>
      </c>
      <c r="R216" s="10">
        <v>10</v>
      </c>
      <c r="S216" s="8">
        <v>20</v>
      </c>
      <c r="T216" s="9">
        <v>2</v>
      </c>
      <c r="U216" s="10">
        <v>54</v>
      </c>
      <c r="V216" s="11">
        <v>0</v>
      </c>
      <c r="W216" s="12">
        <v>0</v>
      </c>
      <c r="X216" s="13">
        <v>0</v>
      </c>
      <c r="Y216" s="8">
        <v>6</v>
      </c>
      <c r="Z216" s="9">
        <v>3</v>
      </c>
      <c r="AA216" s="10">
        <v>7</v>
      </c>
    </row>
    <row r="217" spans="1:27" ht="15" customHeight="1" x14ac:dyDescent="0.2">
      <c r="A217">
        <f>IF(ISBLANK(#REF!),"",ROW())</f>
        <v>217</v>
      </c>
      <c r="B217" t="e">
        <f>MATCH(#REF!,'[1]Fichier Nuance'!G$1:G$65536,0)</f>
        <v>#REF!</v>
      </c>
      <c r="C217" s="17" t="s">
        <v>224</v>
      </c>
      <c r="D217" s="8">
        <v>0</v>
      </c>
      <c r="E217" s="9">
        <v>0</v>
      </c>
      <c r="F217" s="10">
        <v>0</v>
      </c>
      <c r="G217" s="8">
        <v>0</v>
      </c>
      <c r="H217" s="9">
        <v>0</v>
      </c>
      <c r="I217" s="10">
        <v>0</v>
      </c>
      <c r="J217" s="8">
        <v>0</v>
      </c>
      <c r="K217" s="9">
        <v>0</v>
      </c>
      <c r="L217" s="10">
        <v>0</v>
      </c>
      <c r="M217" s="8">
        <v>0</v>
      </c>
      <c r="N217" s="9">
        <v>0</v>
      </c>
      <c r="O217" s="10">
        <v>0</v>
      </c>
      <c r="P217" s="8">
        <v>31</v>
      </c>
      <c r="Q217" s="9">
        <v>2</v>
      </c>
      <c r="R217" s="10">
        <v>45</v>
      </c>
      <c r="S217" s="8">
        <v>29</v>
      </c>
      <c r="T217" s="9">
        <v>19</v>
      </c>
      <c r="U217" s="10">
        <v>70</v>
      </c>
      <c r="V217" s="11">
        <v>0</v>
      </c>
      <c r="W217" s="12">
        <v>0</v>
      </c>
      <c r="X217" s="13">
        <v>0</v>
      </c>
      <c r="Y217" s="8">
        <v>3</v>
      </c>
      <c r="Z217" s="9">
        <v>6</v>
      </c>
      <c r="AA217" s="10">
        <v>4</v>
      </c>
    </row>
    <row r="218" spans="1:27" ht="15" customHeight="1" x14ac:dyDescent="0.2">
      <c r="A218">
        <f>IF(ISBLANK(#REF!),"",ROW())</f>
        <v>218</v>
      </c>
      <c r="B218" t="e">
        <f>MATCH(#REF!,'[1]Fichier Nuance'!G$1:G$65536,0)</f>
        <v>#REF!</v>
      </c>
      <c r="C218" s="17" t="s">
        <v>225</v>
      </c>
      <c r="D218" s="8">
        <v>48</v>
      </c>
      <c r="E218" s="9">
        <v>1776.69</v>
      </c>
      <c r="F218" s="10">
        <v>1532.4</v>
      </c>
      <c r="G218" s="8">
        <v>16</v>
      </c>
      <c r="H218" s="9">
        <v>561.41</v>
      </c>
      <c r="I218" s="10">
        <v>491.23</v>
      </c>
      <c r="J218" s="8">
        <v>3</v>
      </c>
      <c r="K218" s="9">
        <v>111.04</v>
      </c>
      <c r="L218" s="10">
        <v>88.83</v>
      </c>
      <c r="M218" s="8">
        <v>0</v>
      </c>
      <c r="N218" s="9">
        <v>0</v>
      </c>
      <c r="O218" s="10">
        <v>0</v>
      </c>
      <c r="P218" s="8">
        <v>46</v>
      </c>
      <c r="Q218" s="9">
        <v>36</v>
      </c>
      <c r="R218" s="10">
        <v>35</v>
      </c>
      <c r="S218" s="8">
        <v>74</v>
      </c>
      <c r="T218" s="9">
        <v>38</v>
      </c>
      <c r="U218" s="10">
        <v>61</v>
      </c>
      <c r="V218" s="11">
        <v>0</v>
      </c>
      <c r="W218" s="12">
        <v>0</v>
      </c>
      <c r="X218" s="13">
        <v>0</v>
      </c>
      <c r="Y218" s="8">
        <v>1</v>
      </c>
      <c r="Z218" s="9">
        <v>1</v>
      </c>
      <c r="AA218" s="10">
        <v>3</v>
      </c>
    </row>
    <row r="219" spans="1:27" ht="15" customHeight="1" x14ac:dyDescent="0.2">
      <c r="A219">
        <f>IF(ISBLANK(#REF!),"",ROW())</f>
        <v>219</v>
      </c>
      <c r="B219" t="e">
        <f>MATCH(#REF!,'[1]Fichier Nuance'!G$1:G$65536,0)</f>
        <v>#REF!</v>
      </c>
      <c r="C219" s="17" t="s">
        <v>226</v>
      </c>
      <c r="D219" s="8">
        <v>0</v>
      </c>
      <c r="E219" s="9">
        <v>0</v>
      </c>
      <c r="F219" s="10">
        <v>0</v>
      </c>
      <c r="G219" s="8">
        <v>0</v>
      </c>
      <c r="H219" s="9">
        <v>0</v>
      </c>
      <c r="I219" s="10">
        <v>0</v>
      </c>
      <c r="J219" s="8">
        <v>0</v>
      </c>
      <c r="K219" s="9">
        <v>0</v>
      </c>
      <c r="L219" s="10">
        <v>0</v>
      </c>
      <c r="M219" s="8">
        <v>0</v>
      </c>
      <c r="N219" s="9">
        <v>0</v>
      </c>
      <c r="O219" s="10">
        <v>0</v>
      </c>
      <c r="P219" s="8">
        <v>25</v>
      </c>
      <c r="Q219" s="9">
        <v>9</v>
      </c>
      <c r="R219" s="10">
        <v>5</v>
      </c>
      <c r="S219" s="8">
        <v>61</v>
      </c>
      <c r="T219" s="9">
        <v>27</v>
      </c>
      <c r="U219" s="10">
        <v>31</v>
      </c>
      <c r="V219" s="11">
        <v>0</v>
      </c>
      <c r="W219" s="12">
        <v>0</v>
      </c>
      <c r="X219" s="13">
        <v>0</v>
      </c>
      <c r="Y219" s="8">
        <v>9</v>
      </c>
      <c r="Z219" s="9">
        <v>8</v>
      </c>
      <c r="AA219" s="10">
        <v>6</v>
      </c>
    </row>
    <row r="220" spans="1:27" ht="15" customHeight="1" x14ac:dyDescent="0.2">
      <c r="A220">
        <f>IF(ISBLANK(#REF!),"",ROW())</f>
        <v>220</v>
      </c>
      <c r="B220" t="e">
        <f>MATCH(#REF!,'[1]Fichier Nuance'!G$1:G$65536,0)</f>
        <v>#REF!</v>
      </c>
      <c r="C220" s="17" t="s">
        <v>227</v>
      </c>
      <c r="D220" s="8">
        <v>1</v>
      </c>
      <c r="E220" s="9">
        <v>174.06</v>
      </c>
      <c r="F220" s="10">
        <v>174.06</v>
      </c>
      <c r="G220" s="8">
        <v>0</v>
      </c>
      <c r="H220" s="9">
        <v>0</v>
      </c>
      <c r="I220" s="10">
        <v>0</v>
      </c>
      <c r="J220" s="8">
        <v>0</v>
      </c>
      <c r="K220" s="9">
        <v>0</v>
      </c>
      <c r="L220" s="10">
        <v>0</v>
      </c>
      <c r="M220" s="8">
        <v>0</v>
      </c>
      <c r="N220" s="9">
        <v>0</v>
      </c>
      <c r="O220" s="10">
        <v>0</v>
      </c>
      <c r="P220" s="8">
        <v>10</v>
      </c>
      <c r="Q220" s="9">
        <v>33</v>
      </c>
      <c r="R220" s="10">
        <v>25</v>
      </c>
      <c r="S220" s="8">
        <v>54</v>
      </c>
      <c r="T220" s="9">
        <v>51</v>
      </c>
      <c r="U220" s="10">
        <v>67</v>
      </c>
      <c r="V220" s="11">
        <v>0</v>
      </c>
      <c r="W220" s="12">
        <v>0</v>
      </c>
      <c r="X220" s="13">
        <v>0</v>
      </c>
      <c r="Y220" s="8">
        <v>1</v>
      </c>
      <c r="Z220" s="9">
        <v>2</v>
      </c>
      <c r="AA220" s="10">
        <v>5</v>
      </c>
    </row>
    <row r="221" spans="1:27" ht="15" customHeight="1" x14ac:dyDescent="0.2">
      <c r="A221">
        <f>IF(ISBLANK(#REF!),"",ROW())</f>
        <v>221</v>
      </c>
      <c r="B221" t="e">
        <f>MATCH(#REF!,'[1]Fichier Nuance'!G$1:G$65536,0)</f>
        <v>#REF!</v>
      </c>
      <c r="C221" s="17" t="s">
        <v>228</v>
      </c>
      <c r="D221" s="8">
        <v>0</v>
      </c>
      <c r="E221" s="9">
        <v>0</v>
      </c>
      <c r="F221" s="10">
        <v>0</v>
      </c>
      <c r="G221" s="8">
        <v>0</v>
      </c>
      <c r="H221" s="9">
        <v>0</v>
      </c>
      <c r="I221" s="10">
        <v>0</v>
      </c>
      <c r="J221" s="8">
        <v>0</v>
      </c>
      <c r="K221" s="9">
        <v>0</v>
      </c>
      <c r="L221" s="10">
        <v>0</v>
      </c>
      <c r="M221" s="8">
        <v>0</v>
      </c>
      <c r="N221" s="9">
        <v>0</v>
      </c>
      <c r="O221" s="10">
        <v>0</v>
      </c>
      <c r="P221" s="8">
        <v>39</v>
      </c>
      <c r="Q221" s="9">
        <v>48</v>
      </c>
      <c r="R221" s="10">
        <v>12</v>
      </c>
      <c r="S221" s="8">
        <v>25</v>
      </c>
      <c r="T221" s="9">
        <v>36</v>
      </c>
      <c r="U221" s="10">
        <v>20</v>
      </c>
      <c r="V221" s="11">
        <v>0</v>
      </c>
      <c r="W221" s="12">
        <v>0</v>
      </c>
      <c r="X221" s="13">
        <v>0</v>
      </c>
      <c r="Y221" s="8">
        <v>9</v>
      </c>
      <c r="Z221" s="9">
        <v>8</v>
      </c>
      <c r="AA221" s="10">
        <v>7</v>
      </c>
    </row>
    <row r="222" spans="1:27" ht="15" customHeight="1" x14ac:dyDescent="0.2">
      <c r="A222">
        <f>IF(ISBLANK(#REF!),"",ROW())</f>
        <v>222</v>
      </c>
      <c r="B222" t="e">
        <f>MATCH(#REF!,'[1]Fichier Nuance'!G$1:G$65536,0)</f>
        <v>#REF!</v>
      </c>
      <c r="C222" s="17" t="s">
        <v>229</v>
      </c>
      <c r="D222" s="8">
        <v>39</v>
      </c>
      <c r="E222" s="9">
        <v>1439.86</v>
      </c>
      <c r="F222" s="10">
        <v>1211.1099999999999</v>
      </c>
      <c r="G222" s="8">
        <v>7</v>
      </c>
      <c r="H222" s="9">
        <v>259.10000000000002</v>
      </c>
      <c r="I222" s="10">
        <v>207.28</v>
      </c>
      <c r="J222" s="8">
        <v>2</v>
      </c>
      <c r="K222" s="9">
        <v>70.33</v>
      </c>
      <c r="L222" s="10">
        <v>56.26</v>
      </c>
      <c r="M222" s="8">
        <v>0</v>
      </c>
      <c r="N222" s="9">
        <v>0</v>
      </c>
      <c r="O222" s="10">
        <v>0</v>
      </c>
      <c r="P222" s="8">
        <v>23</v>
      </c>
      <c r="Q222" s="9">
        <v>33</v>
      </c>
      <c r="R222" s="10">
        <v>50</v>
      </c>
      <c r="S222" s="8">
        <v>1</v>
      </c>
      <c r="T222" s="9">
        <v>64</v>
      </c>
      <c r="U222" s="10">
        <v>22</v>
      </c>
      <c r="V222" s="11">
        <v>0</v>
      </c>
      <c r="W222" s="12">
        <v>0</v>
      </c>
      <c r="X222" s="13">
        <v>0</v>
      </c>
      <c r="Y222" s="8">
        <v>8</v>
      </c>
      <c r="Z222" s="9">
        <v>1</v>
      </c>
      <c r="AA222" s="10">
        <v>10</v>
      </c>
    </row>
    <row r="223" spans="1:27" ht="15" customHeight="1" x14ac:dyDescent="0.2">
      <c r="A223">
        <f>IF(ISBLANK(#REF!),"",ROW())</f>
        <v>223</v>
      </c>
      <c r="B223" t="e">
        <f>MATCH(#REF!,'[1]Fichier Nuance'!G$1:G$65536,0)</f>
        <v>#REF!</v>
      </c>
      <c r="C223" s="17" t="s">
        <v>230</v>
      </c>
      <c r="D223" s="8">
        <v>130</v>
      </c>
      <c r="E223" s="9">
        <v>4788.29</v>
      </c>
      <c r="F223" s="10">
        <v>4104.26</v>
      </c>
      <c r="G223" s="8">
        <v>23</v>
      </c>
      <c r="H223" s="9">
        <v>846.93</v>
      </c>
      <c r="I223" s="10">
        <v>758.42</v>
      </c>
      <c r="J223" s="8">
        <v>4</v>
      </c>
      <c r="K223" s="9">
        <v>148.06</v>
      </c>
      <c r="L223" s="10">
        <v>125.85</v>
      </c>
      <c r="M223" s="8">
        <v>8</v>
      </c>
      <c r="N223" s="9">
        <v>296.10999999999967</v>
      </c>
      <c r="O223" s="10">
        <v>236.89999999999964</v>
      </c>
      <c r="P223" s="8">
        <v>45</v>
      </c>
      <c r="Q223" s="9">
        <v>7</v>
      </c>
      <c r="R223" s="10">
        <v>31</v>
      </c>
      <c r="S223" s="8">
        <v>28</v>
      </c>
      <c r="T223" s="9">
        <v>32</v>
      </c>
      <c r="U223" s="10">
        <v>33</v>
      </c>
      <c r="V223" s="11">
        <v>0</v>
      </c>
      <c r="W223" s="12">
        <v>0</v>
      </c>
      <c r="X223" s="13">
        <v>0</v>
      </c>
      <c r="Y223" s="8">
        <v>3</v>
      </c>
      <c r="Z223" s="9">
        <v>2</v>
      </c>
      <c r="AA223" s="10">
        <v>3</v>
      </c>
    </row>
    <row r="224" spans="1:27" ht="15" customHeight="1" x14ac:dyDescent="0.2">
      <c r="A224">
        <f>IF(ISBLANK(#REF!),"",ROW())</f>
        <v>224</v>
      </c>
      <c r="B224" t="e">
        <f>MATCH(#REF!,'[1]Fichier Nuance'!G$1:G$65536,0)</f>
        <v>#REF!</v>
      </c>
      <c r="C224" s="17" t="s">
        <v>231</v>
      </c>
      <c r="D224" s="8">
        <v>6</v>
      </c>
      <c r="E224" s="9">
        <v>367.39</v>
      </c>
      <c r="F224" s="10">
        <v>330.65</v>
      </c>
      <c r="G224" s="8">
        <v>0</v>
      </c>
      <c r="H224" s="9">
        <v>0</v>
      </c>
      <c r="I224" s="10">
        <v>0</v>
      </c>
      <c r="J224" s="8">
        <v>0</v>
      </c>
      <c r="K224" s="9">
        <v>0</v>
      </c>
      <c r="L224" s="10">
        <v>0</v>
      </c>
      <c r="M224" s="8">
        <v>0</v>
      </c>
      <c r="N224" s="9">
        <v>0</v>
      </c>
      <c r="O224" s="10">
        <v>0</v>
      </c>
      <c r="P224" s="8">
        <v>3</v>
      </c>
      <c r="Q224" s="9">
        <v>44</v>
      </c>
      <c r="R224" s="10">
        <v>24</v>
      </c>
      <c r="S224" s="8">
        <v>19</v>
      </c>
      <c r="T224" s="9">
        <v>40</v>
      </c>
      <c r="U224" s="10">
        <v>50</v>
      </c>
      <c r="V224" s="11">
        <v>1</v>
      </c>
      <c r="W224" s="12">
        <v>58</v>
      </c>
      <c r="X224" s="13">
        <v>58</v>
      </c>
      <c r="Y224" s="8">
        <v>2</v>
      </c>
      <c r="Z224" s="9">
        <v>3</v>
      </c>
      <c r="AA224" s="10">
        <v>5</v>
      </c>
    </row>
    <row r="225" spans="1:27" ht="15" customHeight="1" x14ac:dyDescent="0.2">
      <c r="A225">
        <f>IF(ISBLANK(#REF!),"",ROW())</f>
        <v>225</v>
      </c>
      <c r="B225" t="e">
        <f>MATCH(#REF!,'[1]Fichier Nuance'!G$1:G$65536,0)</f>
        <v>#REF!</v>
      </c>
      <c r="C225" s="17" t="s">
        <v>232</v>
      </c>
      <c r="D225" s="8">
        <v>9</v>
      </c>
      <c r="E225" s="9">
        <v>390.1</v>
      </c>
      <c r="F225" s="10">
        <v>372.76</v>
      </c>
      <c r="G225" s="8">
        <v>7</v>
      </c>
      <c r="H225" s="9">
        <v>293.38</v>
      </c>
      <c r="I225" s="10">
        <v>277.22000000000003</v>
      </c>
      <c r="J225" s="8">
        <v>1</v>
      </c>
      <c r="K225" s="9">
        <v>43.34</v>
      </c>
      <c r="L225" s="10">
        <v>43.34</v>
      </c>
      <c r="M225" s="8">
        <v>0</v>
      </c>
      <c r="N225" s="9">
        <v>0</v>
      </c>
      <c r="O225" s="10">
        <v>0</v>
      </c>
      <c r="P225" s="8">
        <v>21</v>
      </c>
      <c r="Q225" s="9">
        <v>23</v>
      </c>
      <c r="R225" s="10">
        <v>9</v>
      </c>
      <c r="S225" s="8">
        <v>10</v>
      </c>
      <c r="T225" s="9">
        <v>28</v>
      </c>
      <c r="U225" s="10">
        <v>49</v>
      </c>
      <c r="V225" s="11">
        <v>0</v>
      </c>
      <c r="W225" s="12">
        <v>0</v>
      </c>
      <c r="X225" s="13">
        <v>0</v>
      </c>
      <c r="Y225" s="8">
        <v>5</v>
      </c>
      <c r="Z225" s="9">
        <v>10</v>
      </c>
      <c r="AA225" s="10">
        <v>8</v>
      </c>
    </row>
    <row r="226" spans="1:27" ht="15" customHeight="1" x14ac:dyDescent="0.2">
      <c r="A226">
        <f>IF(ISBLANK(#REF!),"",ROW())</f>
        <v>226</v>
      </c>
      <c r="B226" t="e">
        <f>MATCH(#REF!,'[1]Fichier Nuance'!G$1:G$65536,0)</f>
        <v>#REF!</v>
      </c>
      <c r="C226" s="17" t="s">
        <v>233</v>
      </c>
      <c r="D226" s="8">
        <v>4</v>
      </c>
      <c r="E226" s="9">
        <v>173.38</v>
      </c>
      <c r="F226" s="10">
        <v>147.37</v>
      </c>
      <c r="G226" s="8">
        <v>0</v>
      </c>
      <c r="H226" s="9">
        <v>0</v>
      </c>
      <c r="I226" s="10">
        <v>0</v>
      </c>
      <c r="J226" s="8">
        <v>0</v>
      </c>
      <c r="K226" s="9">
        <v>0</v>
      </c>
      <c r="L226" s="10">
        <v>0</v>
      </c>
      <c r="M226" s="8">
        <v>0</v>
      </c>
      <c r="N226" s="9">
        <v>0</v>
      </c>
      <c r="O226" s="10">
        <v>0</v>
      </c>
      <c r="P226" s="8">
        <v>15</v>
      </c>
      <c r="Q226" s="9">
        <v>48</v>
      </c>
      <c r="R226" s="10">
        <v>47</v>
      </c>
      <c r="S226" s="8">
        <v>50</v>
      </c>
      <c r="T226" s="9">
        <v>66</v>
      </c>
      <c r="U226" s="10">
        <v>56</v>
      </c>
      <c r="V226" s="11">
        <v>0</v>
      </c>
      <c r="W226" s="12">
        <v>0</v>
      </c>
      <c r="X226" s="13">
        <v>0</v>
      </c>
      <c r="Y226" s="8">
        <v>3</v>
      </c>
      <c r="Z226" s="9">
        <v>9</v>
      </c>
      <c r="AA226" s="10">
        <v>6</v>
      </c>
    </row>
    <row r="227" spans="1:27" ht="15" customHeight="1" x14ac:dyDescent="0.2">
      <c r="A227">
        <f>IF(ISBLANK(#REF!),"",ROW())</f>
        <v>227</v>
      </c>
      <c r="B227" t="e">
        <f>MATCH(#REF!,'[1]Fichier Nuance'!G$1:G$65536,0)</f>
        <v>#REF!</v>
      </c>
      <c r="C227" s="17" t="s">
        <v>234</v>
      </c>
      <c r="D227" s="8">
        <v>3</v>
      </c>
      <c r="E227" s="9">
        <v>125.7</v>
      </c>
      <c r="F227" s="10">
        <v>108.36</v>
      </c>
      <c r="G227" s="8">
        <v>1</v>
      </c>
      <c r="H227" s="9">
        <v>42.52</v>
      </c>
      <c r="I227" s="10">
        <v>34.01</v>
      </c>
      <c r="J227" s="8">
        <v>0</v>
      </c>
      <c r="K227" s="9">
        <v>0</v>
      </c>
      <c r="L227" s="10">
        <v>0</v>
      </c>
      <c r="M227" s="8">
        <v>0</v>
      </c>
      <c r="N227" s="9">
        <v>0</v>
      </c>
      <c r="O227" s="10">
        <v>0</v>
      </c>
      <c r="P227" s="8">
        <v>14</v>
      </c>
      <c r="Q227" s="9">
        <v>25</v>
      </c>
      <c r="R227" s="10">
        <v>8</v>
      </c>
      <c r="S227" s="8">
        <v>74</v>
      </c>
      <c r="T227" s="9">
        <v>53</v>
      </c>
      <c r="U227" s="10">
        <v>7</v>
      </c>
      <c r="V227" s="11">
        <v>0</v>
      </c>
      <c r="W227" s="12">
        <v>0</v>
      </c>
      <c r="X227" s="13">
        <v>0</v>
      </c>
      <c r="Y227" s="8">
        <v>2</v>
      </c>
      <c r="Z227" s="9">
        <v>9</v>
      </c>
      <c r="AA227" s="10">
        <v>4</v>
      </c>
    </row>
    <row r="228" spans="1:27" ht="15" customHeight="1" x14ac:dyDescent="0.2">
      <c r="A228">
        <f>IF(ISBLANK(#REF!),"",ROW())</f>
        <v>228</v>
      </c>
      <c r="B228" t="e">
        <f>MATCH(#REF!,'[1]Fichier Nuance'!G$1:G$65536,0)</f>
        <v>#REF!</v>
      </c>
      <c r="C228" s="17" t="s">
        <v>235</v>
      </c>
      <c r="D228" s="8">
        <v>0</v>
      </c>
      <c r="E228" s="9">
        <v>0</v>
      </c>
      <c r="F228" s="10">
        <v>0</v>
      </c>
      <c r="G228" s="8">
        <v>0</v>
      </c>
      <c r="H228" s="9">
        <v>0</v>
      </c>
      <c r="I228" s="10">
        <v>0</v>
      </c>
      <c r="J228" s="8">
        <v>0</v>
      </c>
      <c r="K228" s="9">
        <v>0</v>
      </c>
      <c r="L228" s="10">
        <v>0</v>
      </c>
      <c r="M228" s="8">
        <v>0</v>
      </c>
      <c r="N228" s="9">
        <v>0</v>
      </c>
      <c r="O228" s="10">
        <v>0</v>
      </c>
      <c r="P228" s="8">
        <v>44</v>
      </c>
      <c r="Q228" s="9">
        <v>15</v>
      </c>
      <c r="R228" s="10">
        <v>31</v>
      </c>
      <c r="S228" s="8">
        <v>36</v>
      </c>
      <c r="T228" s="9">
        <v>3</v>
      </c>
      <c r="U228" s="10">
        <v>54</v>
      </c>
      <c r="V228" s="11">
        <v>0</v>
      </c>
      <c r="W228" s="12">
        <v>0</v>
      </c>
      <c r="X228" s="13">
        <v>0</v>
      </c>
      <c r="Y228" s="8">
        <v>2</v>
      </c>
      <c r="Z228" s="9">
        <v>7</v>
      </c>
      <c r="AA228" s="10">
        <v>5</v>
      </c>
    </row>
    <row r="229" spans="1:27" ht="15" customHeight="1" x14ac:dyDescent="0.2">
      <c r="A229">
        <f>IF(ISBLANK(#REF!),"",ROW())</f>
        <v>229</v>
      </c>
      <c r="B229" t="e">
        <f>MATCH(#REF!,'[1]Fichier Nuance'!G$1:G$65536,0)</f>
        <v>#REF!</v>
      </c>
      <c r="C229" s="17" t="s">
        <v>236</v>
      </c>
      <c r="D229" s="8">
        <v>0</v>
      </c>
      <c r="E229" s="9">
        <v>0</v>
      </c>
      <c r="F229" s="10">
        <v>0</v>
      </c>
      <c r="G229" s="8">
        <v>0</v>
      </c>
      <c r="H229" s="9">
        <v>0</v>
      </c>
      <c r="I229" s="10">
        <v>0</v>
      </c>
      <c r="J229" s="8">
        <v>0</v>
      </c>
      <c r="K229" s="9">
        <v>0</v>
      </c>
      <c r="L229" s="10">
        <v>0</v>
      </c>
      <c r="M229" s="8">
        <v>0</v>
      </c>
      <c r="N229" s="9">
        <v>0</v>
      </c>
      <c r="O229" s="10">
        <v>0</v>
      </c>
      <c r="P229" s="8">
        <v>24</v>
      </c>
      <c r="Q229" s="9">
        <v>44</v>
      </c>
      <c r="R229" s="10">
        <v>14</v>
      </c>
      <c r="S229" s="8">
        <v>33</v>
      </c>
      <c r="T229" s="9">
        <v>4</v>
      </c>
      <c r="U229" s="10">
        <v>19</v>
      </c>
      <c r="V229" s="11">
        <v>0</v>
      </c>
      <c r="W229" s="12">
        <v>0</v>
      </c>
      <c r="X229" s="13">
        <v>0</v>
      </c>
      <c r="Y229" s="8">
        <v>10</v>
      </c>
      <c r="Z229" s="9">
        <v>5</v>
      </c>
      <c r="AA229" s="10">
        <v>9</v>
      </c>
    </row>
    <row r="230" spans="1:27" ht="15" customHeight="1" x14ac:dyDescent="0.2">
      <c r="A230">
        <f>IF(ISBLANK(#REF!),"",ROW())</f>
        <v>230</v>
      </c>
      <c r="B230" t="e">
        <f>MATCH(#REF!,'[1]Fichier Nuance'!G$1:G$65536,0)</f>
        <v>#REF!</v>
      </c>
      <c r="C230" s="17" t="s">
        <v>237</v>
      </c>
      <c r="D230" s="8">
        <v>0</v>
      </c>
      <c r="E230" s="9">
        <v>0</v>
      </c>
      <c r="F230" s="10">
        <v>0</v>
      </c>
      <c r="G230" s="8">
        <v>0</v>
      </c>
      <c r="H230" s="9">
        <v>0</v>
      </c>
      <c r="I230" s="10">
        <v>0</v>
      </c>
      <c r="J230" s="8">
        <v>0</v>
      </c>
      <c r="K230" s="9">
        <v>0</v>
      </c>
      <c r="L230" s="10">
        <v>0</v>
      </c>
      <c r="M230" s="8">
        <v>0</v>
      </c>
      <c r="N230" s="9">
        <v>0</v>
      </c>
      <c r="O230" s="10">
        <v>0</v>
      </c>
      <c r="P230" s="8">
        <v>2</v>
      </c>
      <c r="Q230" s="9">
        <v>43</v>
      </c>
      <c r="R230" s="10">
        <v>38</v>
      </c>
      <c r="S230" s="8">
        <v>10</v>
      </c>
      <c r="T230" s="9">
        <v>41</v>
      </c>
      <c r="U230" s="10">
        <v>22</v>
      </c>
      <c r="V230" s="11">
        <v>0</v>
      </c>
      <c r="W230" s="12">
        <v>0</v>
      </c>
      <c r="X230" s="13">
        <v>0</v>
      </c>
      <c r="Y230" s="8">
        <v>4</v>
      </c>
      <c r="Z230" s="9">
        <v>9</v>
      </c>
      <c r="AA230" s="10">
        <v>8</v>
      </c>
    </row>
    <row r="231" spans="1:27" ht="15" customHeight="1" x14ac:dyDescent="0.2">
      <c r="A231">
        <f>IF(ISBLANK(#REF!),"",ROW())</f>
        <v>231</v>
      </c>
      <c r="B231" t="e">
        <f>MATCH(#REF!,'[1]Fichier Nuance'!G$1:G$65536,0)</f>
        <v>#REF!</v>
      </c>
      <c r="C231" s="17" t="s">
        <v>238</v>
      </c>
      <c r="D231" s="8">
        <v>1</v>
      </c>
      <c r="E231" s="9">
        <v>56.28</v>
      </c>
      <c r="F231" s="10">
        <v>45.02</v>
      </c>
      <c r="G231" s="8">
        <v>0</v>
      </c>
      <c r="H231" s="9">
        <v>0</v>
      </c>
      <c r="I231" s="10">
        <v>0</v>
      </c>
      <c r="J231" s="8">
        <v>0</v>
      </c>
      <c r="K231" s="9">
        <v>0</v>
      </c>
      <c r="L231" s="10">
        <v>0</v>
      </c>
      <c r="M231" s="8">
        <v>0</v>
      </c>
      <c r="N231" s="9">
        <v>0</v>
      </c>
      <c r="O231" s="10">
        <v>0</v>
      </c>
      <c r="P231" s="8">
        <v>8</v>
      </c>
      <c r="Q231" s="9">
        <v>38</v>
      </c>
      <c r="R231" s="10">
        <v>13</v>
      </c>
      <c r="S231" s="8">
        <v>14</v>
      </c>
      <c r="T231" s="9">
        <v>36</v>
      </c>
      <c r="U231" s="10">
        <v>17</v>
      </c>
      <c r="V231" s="11">
        <v>0</v>
      </c>
      <c r="W231" s="12">
        <v>0</v>
      </c>
      <c r="X231" s="13">
        <v>0</v>
      </c>
      <c r="Y231" s="8">
        <v>6</v>
      </c>
      <c r="Z231" s="9">
        <v>5</v>
      </c>
      <c r="AA231" s="10">
        <v>6</v>
      </c>
    </row>
    <row r="232" spans="1:27" ht="15" customHeight="1" x14ac:dyDescent="0.2">
      <c r="A232">
        <f>IF(ISBLANK(#REF!),"",ROW())</f>
        <v>232</v>
      </c>
      <c r="B232" t="e">
        <f>MATCH(#REF!,'[1]Fichier Nuance'!G$1:G$65536,0)</f>
        <v>#REF!</v>
      </c>
      <c r="C232" s="17" t="s">
        <v>239</v>
      </c>
      <c r="D232" s="8">
        <v>0</v>
      </c>
      <c r="E232" s="9">
        <v>0</v>
      </c>
      <c r="F232" s="10">
        <v>0</v>
      </c>
      <c r="G232" s="8">
        <v>0</v>
      </c>
      <c r="H232" s="9">
        <v>0</v>
      </c>
      <c r="I232" s="10">
        <v>0</v>
      </c>
      <c r="J232" s="8">
        <v>0</v>
      </c>
      <c r="K232" s="9">
        <v>0</v>
      </c>
      <c r="L232" s="10">
        <v>0</v>
      </c>
      <c r="M232" s="8">
        <v>0</v>
      </c>
      <c r="N232" s="9">
        <v>0</v>
      </c>
      <c r="O232" s="10">
        <v>0</v>
      </c>
      <c r="P232" s="8">
        <v>26</v>
      </c>
      <c r="Q232" s="9">
        <v>21</v>
      </c>
      <c r="R232" s="10">
        <v>14</v>
      </c>
      <c r="S232" s="8">
        <v>26</v>
      </c>
      <c r="T232" s="9">
        <v>7</v>
      </c>
      <c r="U232" s="10">
        <v>72</v>
      </c>
      <c r="V232" s="11">
        <v>0</v>
      </c>
      <c r="W232" s="12">
        <v>0</v>
      </c>
      <c r="X232" s="13">
        <v>0</v>
      </c>
      <c r="Y232" s="8">
        <v>2</v>
      </c>
      <c r="Z232" s="9">
        <v>7</v>
      </c>
      <c r="AA232" s="10">
        <v>2</v>
      </c>
    </row>
    <row r="233" spans="1:27" ht="15" customHeight="1" x14ac:dyDescent="0.2">
      <c r="A233">
        <f>IF(ISBLANK(#REF!),"",ROW())</f>
        <v>233</v>
      </c>
      <c r="B233" t="e">
        <f>MATCH(#REF!,'[1]Fichier Nuance'!G$1:G$65536,0)</f>
        <v>#REF!</v>
      </c>
      <c r="C233" s="17" t="s">
        <v>240</v>
      </c>
      <c r="D233" s="8">
        <v>1</v>
      </c>
      <c r="E233" s="9">
        <v>56.28</v>
      </c>
      <c r="F233" s="10">
        <v>45.02</v>
      </c>
      <c r="G233" s="8">
        <v>1</v>
      </c>
      <c r="H233" s="9">
        <v>55.73</v>
      </c>
      <c r="I233" s="10">
        <v>55.73</v>
      </c>
      <c r="J233" s="8">
        <v>0</v>
      </c>
      <c r="K233" s="9">
        <v>0</v>
      </c>
      <c r="L233" s="10">
        <v>0</v>
      </c>
      <c r="M233" s="8">
        <v>0</v>
      </c>
      <c r="N233" s="9">
        <v>0</v>
      </c>
      <c r="O233" s="10">
        <v>0</v>
      </c>
      <c r="P233" s="8">
        <v>45</v>
      </c>
      <c r="Q233" s="9">
        <v>24</v>
      </c>
      <c r="R233" s="10">
        <v>1</v>
      </c>
      <c r="S233" s="8">
        <v>20</v>
      </c>
      <c r="T233" s="9">
        <v>17</v>
      </c>
      <c r="U233" s="10">
        <v>49</v>
      </c>
      <c r="V233" s="11">
        <v>0</v>
      </c>
      <c r="W233" s="12">
        <v>0</v>
      </c>
      <c r="X233" s="13">
        <v>0</v>
      </c>
      <c r="Y233" s="8">
        <v>9</v>
      </c>
      <c r="Z233" s="9">
        <v>1</v>
      </c>
      <c r="AA233" s="10">
        <v>4</v>
      </c>
    </row>
    <row r="234" spans="1:27" ht="15" customHeight="1" x14ac:dyDescent="0.2">
      <c r="A234">
        <f>IF(ISBLANK(#REF!),"",ROW())</f>
        <v>234</v>
      </c>
      <c r="B234" t="e">
        <f>MATCH(#REF!,'[1]Fichier Nuance'!G$1:G$65536,0)</f>
        <v>#REF!</v>
      </c>
      <c r="C234" s="17" t="s">
        <v>241</v>
      </c>
      <c r="D234" s="8">
        <v>0</v>
      </c>
      <c r="E234" s="9">
        <v>0</v>
      </c>
      <c r="F234" s="10">
        <v>0</v>
      </c>
      <c r="G234" s="8">
        <v>0</v>
      </c>
      <c r="H234" s="9">
        <v>0</v>
      </c>
      <c r="I234" s="10">
        <v>0</v>
      </c>
      <c r="J234" s="8">
        <v>0</v>
      </c>
      <c r="K234" s="9">
        <v>0</v>
      </c>
      <c r="L234" s="10">
        <v>0</v>
      </c>
      <c r="M234" s="8">
        <v>0</v>
      </c>
      <c r="N234" s="9">
        <v>0</v>
      </c>
      <c r="O234" s="10">
        <v>0</v>
      </c>
      <c r="P234" s="8">
        <v>7</v>
      </c>
      <c r="Q234" s="9">
        <v>36</v>
      </c>
      <c r="R234" s="10">
        <v>4</v>
      </c>
      <c r="S234" s="8">
        <v>21</v>
      </c>
      <c r="T234" s="9">
        <v>41</v>
      </c>
      <c r="U234" s="10">
        <v>21</v>
      </c>
      <c r="V234" s="11">
        <v>0</v>
      </c>
      <c r="W234" s="12">
        <v>0</v>
      </c>
      <c r="X234" s="13">
        <v>0</v>
      </c>
      <c r="Y234" s="8">
        <v>1</v>
      </c>
      <c r="Z234" s="9">
        <v>9</v>
      </c>
      <c r="AA234" s="10">
        <v>9</v>
      </c>
    </row>
    <row r="235" spans="1:27" ht="15" customHeight="1" x14ac:dyDescent="0.2">
      <c r="A235">
        <f>IF(ISBLANK(#REF!),"",ROW())</f>
        <v>235</v>
      </c>
      <c r="B235" t="e">
        <f>MATCH(#REF!,'[1]Fichier Nuance'!G$1:G$65536,0)</f>
        <v>#REF!</v>
      </c>
      <c r="C235" s="17" t="s">
        <v>242</v>
      </c>
      <c r="D235" s="8">
        <v>1</v>
      </c>
      <c r="E235" s="9">
        <v>49.4</v>
      </c>
      <c r="F235" s="10">
        <v>39.520000000000003</v>
      </c>
      <c r="G235" s="8">
        <v>0</v>
      </c>
      <c r="H235" s="9">
        <v>0</v>
      </c>
      <c r="I235" s="10">
        <v>0</v>
      </c>
      <c r="J235" s="8">
        <v>0</v>
      </c>
      <c r="K235" s="9">
        <v>0</v>
      </c>
      <c r="L235" s="10">
        <v>0</v>
      </c>
      <c r="M235" s="8">
        <v>0</v>
      </c>
      <c r="N235" s="9">
        <v>0</v>
      </c>
      <c r="O235" s="10">
        <v>0</v>
      </c>
      <c r="P235" s="8">
        <v>16</v>
      </c>
      <c r="Q235" s="9">
        <v>27</v>
      </c>
      <c r="R235" s="10">
        <v>13</v>
      </c>
      <c r="S235" s="8">
        <v>38</v>
      </c>
      <c r="T235" s="9">
        <v>17</v>
      </c>
      <c r="U235" s="10">
        <v>38</v>
      </c>
      <c r="V235" s="11">
        <v>0</v>
      </c>
      <c r="W235" s="12">
        <v>0</v>
      </c>
      <c r="X235" s="13">
        <v>0</v>
      </c>
      <c r="Y235" s="8">
        <v>6</v>
      </c>
      <c r="Z235" s="9">
        <v>4</v>
      </c>
      <c r="AA235" s="10">
        <v>6</v>
      </c>
    </row>
    <row r="236" spans="1:27" ht="15" customHeight="1" x14ac:dyDescent="0.2">
      <c r="A236">
        <f>IF(ISBLANK(#REF!),"",ROW())</f>
        <v>236</v>
      </c>
      <c r="B236" t="e">
        <f>MATCH(#REF!,'[1]Fichier Nuance'!G$1:G$65536,0)</f>
        <v>#REF!</v>
      </c>
      <c r="C236" s="17" t="s">
        <v>243</v>
      </c>
      <c r="D236" s="8">
        <v>0</v>
      </c>
      <c r="E236" s="9">
        <v>0</v>
      </c>
      <c r="F236" s="10">
        <v>0</v>
      </c>
      <c r="G236" s="8">
        <v>0</v>
      </c>
      <c r="H236" s="9">
        <v>0</v>
      </c>
      <c r="I236" s="10">
        <v>0</v>
      </c>
      <c r="J236" s="8">
        <v>0</v>
      </c>
      <c r="K236" s="9">
        <v>0</v>
      </c>
      <c r="L236" s="10">
        <v>0</v>
      </c>
      <c r="M236" s="8">
        <v>0</v>
      </c>
      <c r="N236" s="9">
        <v>0</v>
      </c>
      <c r="O236" s="10">
        <v>0</v>
      </c>
      <c r="P236" s="8">
        <v>16</v>
      </c>
      <c r="Q236" s="9">
        <v>12</v>
      </c>
      <c r="R236" s="10">
        <v>24</v>
      </c>
      <c r="S236" s="8">
        <v>10</v>
      </c>
      <c r="T236" s="9">
        <v>60</v>
      </c>
      <c r="U236" s="10">
        <v>20</v>
      </c>
      <c r="V236" s="11">
        <v>0</v>
      </c>
      <c r="W236" s="12">
        <v>0</v>
      </c>
      <c r="X236" s="13">
        <v>0</v>
      </c>
      <c r="Y236" s="8">
        <v>1</v>
      </c>
      <c r="Z236" s="9">
        <v>3</v>
      </c>
      <c r="AA236" s="10">
        <v>3</v>
      </c>
    </row>
    <row r="237" spans="1:27" ht="15" customHeight="1" x14ac:dyDescent="0.2">
      <c r="A237">
        <f>IF(ISBLANK(#REF!),"",ROW())</f>
        <v>237</v>
      </c>
      <c r="B237" t="e">
        <f>MATCH(#REF!,'[1]Fichier Nuance'!G$1:G$65536,0)</f>
        <v>#REF!</v>
      </c>
      <c r="C237" s="17" t="s">
        <v>244</v>
      </c>
      <c r="D237" s="8">
        <v>0</v>
      </c>
      <c r="E237" s="9">
        <v>0</v>
      </c>
      <c r="F237" s="10">
        <v>0</v>
      </c>
      <c r="G237" s="8">
        <v>0</v>
      </c>
      <c r="H237" s="9">
        <v>0</v>
      </c>
      <c r="I237" s="10">
        <v>0</v>
      </c>
      <c r="J237" s="8">
        <v>0</v>
      </c>
      <c r="K237" s="9">
        <v>0</v>
      </c>
      <c r="L237" s="10">
        <v>0</v>
      </c>
      <c r="M237" s="8">
        <v>0</v>
      </c>
      <c r="N237" s="9">
        <v>0</v>
      </c>
      <c r="O237" s="10">
        <v>0</v>
      </c>
      <c r="P237" s="8">
        <v>38</v>
      </c>
      <c r="Q237" s="9">
        <v>37</v>
      </c>
      <c r="R237" s="10">
        <v>14</v>
      </c>
      <c r="S237" s="8">
        <v>32</v>
      </c>
      <c r="T237" s="9">
        <v>53</v>
      </c>
      <c r="U237" s="10">
        <v>36</v>
      </c>
      <c r="V237" s="11">
        <v>0</v>
      </c>
      <c r="W237" s="12">
        <v>0</v>
      </c>
      <c r="X237" s="13">
        <v>0</v>
      </c>
      <c r="Y237" s="8">
        <v>8</v>
      </c>
      <c r="Z237" s="9">
        <v>9</v>
      </c>
      <c r="AA237" s="10">
        <v>8</v>
      </c>
    </row>
    <row r="238" spans="1:27" ht="15" customHeight="1" x14ac:dyDescent="0.2">
      <c r="A238">
        <f>IF(ISBLANK(#REF!),"",ROW())</f>
        <v>238</v>
      </c>
      <c r="B238" t="e">
        <f>MATCH(#REF!,'[1]Fichier Nuance'!G$1:G$65536,0)</f>
        <v>#REF!</v>
      </c>
      <c r="C238" s="17" t="s">
        <v>245</v>
      </c>
      <c r="D238" s="8">
        <v>0</v>
      </c>
      <c r="E238" s="9">
        <v>0</v>
      </c>
      <c r="F238" s="10">
        <v>0</v>
      </c>
      <c r="G238" s="8">
        <v>0</v>
      </c>
      <c r="H238" s="9">
        <v>0</v>
      </c>
      <c r="I238" s="10">
        <v>0</v>
      </c>
      <c r="J238" s="8">
        <v>1</v>
      </c>
      <c r="K238" s="9">
        <v>52.15</v>
      </c>
      <c r="L238" s="10">
        <v>52.15</v>
      </c>
      <c r="M238" s="8">
        <v>0</v>
      </c>
      <c r="N238" s="9">
        <v>0</v>
      </c>
      <c r="O238" s="10">
        <v>0</v>
      </c>
      <c r="P238" s="8">
        <v>9</v>
      </c>
      <c r="Q238" s="9">
        <v>44</v>
      </c>
      <c r="R238" s="10">
        <v>35</v>
      </c>
      <c r="S238" s="8">
        <v>4</v>
      </c>
      <c r="T238" s="9">
        <v>67</v>
      </c>
      <c r="U238" s="10">
        <v>30</v>
      </c>
      <c r="V238" s="11">
        <v>0</v>
      </c>
      <c r="W238" s="12">
        <v>0</v>
      </c>
      <c r="X238" s="13">
        <v>0</v>
      </c>
      <c r="Y238" s="8">
        <v>4</v>
      </c>
      <c r="Z238" s="9">
        <v>2</v>
      </c>
      <c r="AA238" s="10">
        <v>4</v>
      </c>
    </row>
    <row r="239" spans="1:27" ht="15" customHeight="1" x14ac:dyDescent="0.2">
      <c r="A239">
        <f>IF(ISBLANK(#REF!),"",ROW())</f>
        <v>239</v>
      </c>
      <c r="B239" t="e">
        <f>MATCH(#REF!,'[1]Fichier Nuance'!G$1:G$65536,0)</f>
        <v>#REF!</v>
      </c>
      <c r="C239" s="17" t="s">
        <v>246</v>
      </c>
      <c r="D239" s="8">
        <v>4</v>
      </c>
      <c r="E239" s="9">
        <v>142.55000000000001</v>
      </c>
      <c r="F239" s="10">
        <v>128.30000000000001</v>
      </c>
      <c r="G239" s="8">
        <v>3</v>
      </c>
      <c r="H239" s="9">
        <v>102.79</v>
      </c>
      <c r="I239" s="10">
        <v>89.08</v>
      </c>
      <c r="J239" s="8">
        <v>1</v>
      </c>
      <c r="K239" s="9">
        <v>35.64</v>
      </c>
      <c r="L239" s="10">
        <v>28.51</v>
      </c>
      <c r="M239" s="8">
        <v>0</v>
      </c>
      <c r="N239" s="9">
        <v>0</v>
      </c>
      <c r="O239" s="10">
        <v>0</v>
      </c>
      <c r="P239" s="8">
        <v>5</v>
      </c>
      <c r="Q239" s="9">
        <v>45</v>
      </c>
      <c r="R239" s="10">
        <v>28</v>
      </c>
      <c r="S239" s="8">
        <v>61</v>
      </c>
      <c r="T239" s="9">
        <v>40</v>
      </c>
      <c r="U239" s="10">
        <v>66</v>
      </c>
      <c r="V239" s="11">
        <v>0</v>
      </c>
      <c r="W239" s="12">
        <v>0</v>
      </c>
      <c r="X239" s="13">
        <v>0</v>
      </c>
      <c r="Y239" s="8">
        <v>6</v>
      </c>
      <c r="Z239" s="9">
        <v>7</v>
      </c>
      <c r="AA239" s="10">
        <v>2</v>
      </c>
    </row>
    <row r="240" spans="1:27" ht="15" customHeight="1" x14ac:dyDescent="0.2">
      <c r="A240">
        <f>IF(ISBLANK(#REF!),"",ROW())</f>
        <v>240</v>
      </c>
      <c r="B240" t="e">
        <f>MATCH(#REF!,'[1]Fichier Nuance'!G$1:G$65536,0)</f>
        <v>#REF!</v>
      </c>
      <c r="C240" s="17" t="s">
        <v>247</v>
      </c>
      <c r="D240" s="8">
        <v>8</v>
      </c>
      <c r="E240" s="9">
        <v>281.54000000000002</v>
      </c>
      <c r="F240" s="10">
        <v>239.49</v>
      </c>
      <c r="G240" s="8">
        <v>3</v>
      </c>
      <c r="H240" s="9">
        <v>102.79</v>
      </c>
      <c r="I240" s="10">
        <v>82.23</v>
      </c>
      <c r="J240" s="8">
        <v>1</v>
      </c>
      <c r="K240" s="9">
        <v>35.64</v>
      </c>
      <c r="L240" s="10">
        <v>28.51</v>
      </c>
      <c r="M240" s="8">
        <v>0</v>
      </c>
      <c r="N240" s="9">
        <v>0</v>
      </c>
      <c r="O240" s="10">
        <v>0</v>
      </c>
      <c r="P240" s="8">
        <v>16</v>
      </c>
      <c r="Q240" s="9">
        <v>46</v>
      </c>
      <c r="R240" s="10">
        <v>22</v>
      </c>
      <c r="S240" s="8">
        <v>44</v>
      </c>
      <c r="T240" s="9">
        <v>24</v>
      </c>
      <c r="U240" s="10">
        <v>72</v>
      </c>
      <c r="V240" s="11">
        <v>0</v>
      </c>
      <c r="W240" s="12">
        <v>0</v>
      </c>
      <c r="X240" s="13">
        <v>0</v>
      </c>
      <c r="Y240" s="8">
        <v>5</v>
      </c>
      <c r="Z240" s="9">
        <v>3</v>
      </c>
      <c r="AA240" s="10">
        <v>8</v>
      </c>
    </row>
    <row r="241" spans="1:27" ht="15" customHeight="1" x14ac:dyDescent="0.2">
      <c r="A241">
        <f>IF(ISBLANK(#REF!),"",ROW())</f>
        <v>241</v>
      </c>
      <c r="B241" t="e">
        <f>MATCH(#REF!,'[1]Fichier Nuance'!G$1:G$65536,0)</f>
        <v>#REF!</v>
      </c>
      <c r="C241" s="17" t="s">
        <v>248</v>
      </c>
      <c r="D241" s="8">
        <v>2</v>
      </c>
      <c r="E241" s="9">
        <v>71.28</v>
      </c>
      <c r="F241" s="10">
        <v>64.150000000000006</v>
      </c>
      <c r="G241" s="8">
        <v>0</v>
      </c>
      <c r="H241" s="9">
        <v>0</v>
      </c>
      <c r="I241" s="10">
        <v>0</v>
      </c>
      <c r="J241" s="8">
        <v>0</v>
      </c>
      <c r="K241" s="9">
        <v>0</v>
      </c>
      <c r="L241" s="10">
        <v>0</v>
      </c>
      <c r="M241" s="8">
        <v>0</v>
      </c>
      <c r="N241" s="9">
        <v>0</v>
      </c>
      <c r="O241" s="10">
        <v>0</v>
      </c>
      <c r="P241" s="8">
        <v>23</v>
      </c>
      <c r="Q241" s="9">
        <v>38</v>
      </c>
      <c r="R241" s="10">
        <v>33</v>
      </c>
      <c r="S241" s="8">
        <v>24</v>
      </c>
      <c r="T241" s="9">
        <v>64</v>
      </c>
      <c r="U241" s="10">
        <v>37</v>
      </c>
      <c r="V241" s="11">
        <v>0</v>
      </c>
      <c r="W241" s="12">
        <v>0</v>
      </c>
      <c r="X241" s="13">
        <v>0</v>
      </c>
      <c r="Y241" s="8">
        <v>8</v>
      </c>
      <c r="Z241" s="9">
        <v>8</v>
      </c>
      <c r="AA241" s="10">
        <v>4</v>
      </c>
    </row>
    <row r="242" spans="1:27" ht="15" customHeight="1" x14ac:dyDescent="0.2">
      <c r="A242">
        <f>IF(ISBLANK(#REF!),"",ROW())</f>
        <v>242</v>
      </c>
      <c r="B242" t="e">
        <f>MATCH(#REF!,'[1]Fichier Nuance'!G$1:G$65536,0)</f>
        <v>#REF!</v>
      </c>
      <c r="C242" s="17" t="s">
        <v>249</v>
      </c>
      <c r="D242" s="8">
        <v>3</v>
      </c>
      <c r="E242" s="9">
        <v>288.55</v>
      </c>
      <c r="F242" s="10">
        <v>288.55</v>
      </c>
      <c r="G242" s="8">
        <v>0</v>
      </c>
      <c r="H242" s="9">
        <v>0</v>
      </c>
      <c r="I242" s="10">
        <v>0</v>
      </c>
      <c r="J242" s="8">
        <v>0</v>
      </c>
      <c r="K242" s="9">
        <v>0</v>
      </c>
      <c r="L242" s="10">
        <v>0</v>
      </c>
      <c r="M242" s="8">
        <v>0</v>
      </c>
      <c r="N242" s="9">
        <v>0</v>
      </c>
      <c r="O242" s="10">
        <v>0</v>
      </c>
      <c r="P242" s="8">
        <v>21</v>
      </c>
      <c r="Q242" s="9">
        <v>18</v>
      </c>
      <c r="R242" s="10">
        <v>29</v>
      </c>
      <c r="S242" s="8">
        <v>45</v>
      </c>
      <c r="T242" s="9">
        <v>17</v>
      </c>
      <c r="U242" s="10">
        <v>17</v>
      </c>
      <c r="V242" s="11">
        <v>0</v>
      </c>
      <c r="W242" s="12">
        <v>0</v>
      </c>
      <c r="X242" s="13">
        <v>0</v>
      </c>
      <c r="Y242" s="8">
        <v>10</v>
      </c>
      <c r="Z242" s="9">
        <v>2</v>
      </c>
      <c r="AA242" s="10">
        <v>3</v>
      </c>
    </row>
    <row r="243" spans="1:27" ht="15" customHeight="1" x14ac:dyDescent="0.2">
      <c r="A243">
        <f>IF(ISBLANK(#REF!),"",ROW())</f>
        <v>243</v>
      </c>
      <c r="B243" t="e">
        <f>MATCH(#REF!,'[1]Fichier Nuance'!G$1:G$65536,0)</f>
        <v>#REF!</v>
      </c>
      <c r="C243" s="17" t="s">
        <v>250</v>
      </c>
      <c r="D243" s="8">
        <v>2</v>
      </c>
      <c r="E243" s="9">
        <v>192.36</v>
      </c>
      <c r="F243" s="10">
        <v>173.13</v>
      </c>
      <c r="G243" s="8">
        <v>0</v>
      </c>
      <c r="H243" s="9">
        <v>0</v>
      </c>
      <c r="I243" s="10">
        <v>0</v>
      </c>
      <c r="J243" s="8">
        <v>0</v>
      </c>
      <c r="K243" s="9">
        <v>0</v>
      </c>
      <c r="L243" s="10">
        <v>0</v>
      </c>
      <c r="M243" s="8">
        <v>0</v>
      </c>
      <c r="N243" s="9">
        <v>0</v>
      </c>
      <c r="O243" s="10">
        <v>0</v>
      </c>
      <c r="P243" s="8">
        <v>24</v>
      </c>
      <c r="Q243" s="9">
        <v>2</v>
      </c>
      <c r="R243" s="10">
        <v>13</v>
      </c>
      <c r="S243" s="8">
        <v>71</v>
      </c>
      <c r="T243" s="9">
        <v>17</v>
      </c>
      <c r="U243" s="10">
        <v>25</v>
      </c>
      <c r="V243" s="11">
        <v>0</v>
      </c>
      <c r="W243" s="12">
        <v>0</v>
      </c>
      <c r="X243" s="13">
        <v>0</v>
      </c>
      <c r="Y243" s="8">
        <v>6</v>
      </c>
      <c r="Z243" s="9">
        <v>5</v>
      </c>
      <c r="AA243" s="10">
        <v>1</v>
      </c>
    </row>
    <row r="244" spans="1:27" ht="15" customHeight="1" x14ac:dyDescent="0.2">
      <c r="A244">
        <f>IF(ISBLANK(#REF!),"",ROW())</f>
        <v>244</v>
      </c>
      <c r="B244" t="e">
        <f>MATCH(#REF!,'[1]Fichier Nuance'!G$1:G$65536,0)</f>
        <v>#REF!</v>
      </c>
      <c r="C244" s="17" t="s">
        <v>251</v>
      </c>
      <c r="D244" s="8">
        <v>0</v>
      </c>
      <c r="E244" s="9">
        <v>0</v>
      </c>
      <c r="F244" s="10">
        <v>0</v>
      </c>
      <c r="G244" s="8">
        <v>0</v>
      </c>
      <c r="H244" s="9">
        <v>0</v>
      </c>
      <c r="I244" s="10">
        <v>0</v>
      </c>
      <c r="J244" s="8">
        <v>0</v>
      </c>
      <c r="K244" s="9">
        <v>0</v>
      </c>
      <c r="L244" s="10">
        <v>0</v>
      </c>
      <c r="M244" s="8">
        <v>0</v>
      </c>
      <c r="N244" s="9">
        <v>0</v>
      </c>
      <c r="O244" s="10">
        <v>0</v>
      </c>
      <c r="P244" s="8">
        <v>18</v>
      </c>
      <c r="Q244" s="9">
        <v>28</v>
      </c>
      <c r="R244" s="10">
        <v>31</v>
      </c>
      <c r="S244" s="8">
        <v>31</v>
      </c>
      <c r="T244" s="9">
        <v>45</v>
      </c>
      <c r="U244" s="10">
        <v>1</v>
      </c>
      <c r="V244" s="11">
        <v>0</v>
      </c>
      <c r="W244" s="12">
        <v>0</v>
      </c>
      <c r="X244" s="13">
        <v>0</v>
      </c>
      <c r="Y244" s="8">
        <v>8</v>
      </c>
      <c r="Z244" s="9">
        <v>4</v>
      </c>
      <c r="AA244" s="10">
        <v>10</v>
      </c>
    </row>
    <row r="245" spans="1:27" ht="15" customHeight="1" x14ac:dyDescent="0.2">
      <c r="A245">
        <f>IF(ISBLANK(#REF!),"",ROW())</f>
        <v>245</v>
      </c>
      <c r="B245" t="e">
        <f>MATCH(#REF!,'[1]Fichier Nuance'!G$1:G$65536,0)</f>
        <v>#REF!</v>
      </c>
      <c r="C245" s="17" t="s">
        <v>252</v>
      </c>
      <c r="D245" s="8">
        <v>5</v>
      </c>
      <c r="E245" s="9">
        <v>461.68</v>
      </c>
      <c r="F245" s="10">
        <v>405.89</v>
      </c>
      <c r="G245" s="8">
        <v>1</v>
      </c>
      <c r="H245" s="9">
        <v>94.26</v>
      </c>
      <c r="I245" s="10">
        <v>75.400000000000006</v>
      </c>
      <c r="J245" s="8">
        <v>0</v>
      </c>
      <c r="K245" s="9">
        <v>0</v>
      </c>
      <c r="L245" s="10">
        <v>0</v>
      </c>
      <c r="M245" s="8">
        <v>0</v>
      </c>
      <c r="N245" s="9">
        <v>-1.0000000000047748E-2</v>
      </c>
      <c r="O245" s="10">
        <v>0</v>
      </c>
      <c r="P245" s="8">
        <v>37</v>
      </c>
      <c r="Q245" s="9">
        <v>8</v>
      </c>
      <c r="R245" s="10">
        <v>31</v>
      </c>
      <c r="S245" s="8">
        <v>61</v>
      </c>
      <c r="T245" s="9">
        <v>20</v>
      </c>
      <c r="U245" s="10">
        <v>25</v>
      </c>
      <c r="V245" s="11">
        <v>0</v>
      </c>
      <c r="W245" s="12">
        <v>0</v>
      </c>
      <c r="X245" s="13">
        <v>0</v>
      </c>
      <c r="Y245" s="8">
        <v>6</v>
      </c>
      <c r="Z245" s="9">
        <v>6</v>
      </c>
      <c r="AA245" s="10">
        <v>1</v>
      </c>
    </row>
    <row r="246" spans="1:27" ht="15" customHeight="1" x14ac:dyDescent="0.2">
      <c r="A246">
        <f>IF(ISBLANK(#REF!),"",ROW())</f>
        <v>246</v>
      </c>
      <c r="B246" t="e">
        <f>MATCH(#REF!,'[1]Fichier Nuance'!G$1:G$65536,0)</f>
        <v>#REF!</v>
      </c>
      <c r="C246" s="17" t="s">
        <v>253</v>
      </c>
      <c r="D246" s="8">
        <v>1</v>
      </c>
      <c r="E246" s="9">
        <v>96.18</v>
      </c>
      <c r="F246" s="10">
        <v>76.95</v>
      </c>
      <c r="G246" s="8">
        <v>0</v>
      </c>
      <c r="H246" s="9">
        <v>0</v>
      </c>
      <c r="I246" s="10">
        <v>0</v>
      </c>
      <c r="J246" s="8">
        <v>0</v>
      </c>
      <c r="K246" s="9">
        <v>0</v>
      </c>
      <c r="L246" s="10">
        <v>0</v>
      </c>
      <c r="M246" s="8">
        <v>0</v>
      </c>
      <c r="N246" s="9">
        <v>0</v>
      </c>
      <c r="O246" s="10">
        <v>0</v>
      </c>
      <c r="P246" s="8">
        <v>25</v>
      </c>
      <c r="Q246" s="9">
        <v>11</v>
      </c>
      <c r="R246" s="10">
        <v>2</v>
      </c>
      <c r="S246" s="8">
        <v>37</v>
      </c>
      <c r="T246" s="9">
        <v>28</v>
      </c>
      <c r="U246" s="10">
        <v>10</v>
      </c>
      <c r="V246" s="11">
        <v>0</v>
      </c>
      <c r="W246" s="12">
        <v>0</v>
      </c>
      <c r="X246" s="13">
        <v>0</v>
      </c>
      <c r="Y246" s="8">
        <v>4</v>
      </c>
      <c r="Z246" s="9">
        <v>4</v>
      </c>
      <c r="AA246" s="10">
        <v>4</v>
      </c>
    </row>
    <row r="247" spans="1:27" ht="15" customHeight="1" x14ac:dyDescent="0.2">
      <c r="A247">
        <f>IF(ISBLANK(#REF!),"",ROW())</f>
        <v>247</v>
      </c>
      <c r="B247" t="e">
        <f>MATCH(#REF!,'[1]Fichier Nuance'!G$1:G$65536,0)</f>
        <v>#REF!</v>
      </c>
      <c r="C247" s="17" t="s">
        <v>254</v>
      </c>
      <c r="D247" s="8">
        <v>2</v>
      </c>
      <c r="E247" s="9">
        <v>192.36</v>
      </c>
      <c r="F247" s="10">
        <v>192.36</v>
      </c>
      <c r="G247" s="8">
        <v>1</v>
      </c>
      <c r="H247" s="9">
        <v>94.26</v>
      </c>
      <c r="I247" s="10">
        <v>94.26</v>
      </c>
      <c r="J247" s="8">
        <v>0</v>
      </c>
      <c r="K247" s="9">
        <v>0</v>
      </c>
      <c r="L247" s="10">
        <v>0</v>
      </c>
      <c r="M247" s="8">
        <v>0</v>
      </c>
      <c r="N247" s="9">
        <v>0</v>
      </c>
      <c r="O247" s="10">
        <v>0</v>
      </c>
      <c r="P247" s="8">
        <v>45</v>
      </c>
      <c r="Q247" s="9">
        <v>6</v>
      </c>
      <c r="R247" s="10">
        <v>46</v>
      </c>
      <c r="S247" s="8">
        <v>56</v>
      </c>
      <c r="T247" s="9">
        <v>10</v>
      </c>
      <c r="U247" s="10">
        <v>33</v>
      </c>
      <c r="V247" s="11">
        <v>0</v>
      </c>
      <c r="W247" s="12">
        <v>0</v>
      </c>
      <c r="X247" s="13">
        <v>0</v>
      </c>
      <c r="Y247" s="8">
        <v>10</v>
      </c>
      <c r="Z247" s="9">
        <v>8</v>
      </c>
      <c r="AA247" s="10">
        <v>10</v>
      </c>
    </row>
    <row r="248" spans="1:27" ht="15" customHeight="1" x14ac:dyDescent="0.2">
      <c r="A248">
        <f>IF(ISBLANK(#REF!),"",ROW())</f>
        <v>248</v>
      </c>
      <c r="B248" t="e">
        <f>MATCH(#REF!,'[1]Fichier Nuance'!G$1:G$65536,0)</f>
        <v>#REF!</v>
      </c>
      <c r="C248" s="17" t="s">
        <v>255</v>
      </c>
      <c r="D248" s="8">
        <v>0</v>
      </c>
      <c r="E248" s="9">
        <v>0</v>
      </c>
      <c r="F248" s="10">
        <v>0</v>
      </c>
      <c r="G248" s="8">
        <v>0</v>
      </c>
      <c r="H248" s="9">
        <v>0</v>
      </c>
      <c r="I248" s="10">
        <v>0</v>
      </c>
      <c r="J248" s="8">
        <v>0</v>
      </c>
      <c r="K248" s="9">
        <v>0</v>
      </c>
      <c r="L248" s="10">
        <v>0</v>
      </c>
      <c r="M248" s="8">
        <v>0</v>
      </c>
      <c r="N248" s="9">
        <v>0</v>
      </c>
      <c r="O248" s="10">
        <v>0</v>
      </c>
      <c r="P248" s="8">
        <v>3</v>
      </c>
      <c r="Q248" s="9">
        <v>15</v>
      </c>
      <c r="R248" s="10">
        <v>44</v>
      </c>
      <c r="S248" s="8">
        <v>6</v>
      </c>
      <c r="T248" s="9">
        <v>64</v>
      </c>
      <c r="U248" s="10">
        <v>40</v>
      </c>
      <c r="V248" s="11">
        <v>0</v>
      </c>
      <c r="W248" s="12">
        <v>0</v>
      </c>
      <c r="X248" s="13">
        <v>0</v>
      </c>
      <c r="Y248" s="8">
        <v>6</v>
      </c>
      <c r="Z248" s="9">
        <v>7</v>
      </c>
      <c r="AA248" s="10">
        <v>5</v>
      </c>
    </row>
    <row r="249" spans="1:27" ht="15" customHeight="1" x14ac:dyDescent="0.2">
      <c r="A249">
        <f>IF(ISBLANK(#REF!),"",ROW())</f>
        <v>249</v>
      </c>
      <c r="B249" t="e">
        <f>MATCH(#REF!,'[1]Fichier Nuance'!G$1:G$65536,0)</f>
        <v>#REF!</v>
      </c>
      <c r="C249" s="17" t="s">
        <v>256</v>
      </c>
      <c r="D249" s="8">
        <v>1</v>
      </c>
      <c r="E249" s="9">
        <v>50.22</v>
      </c>
      <c r="F249" s="10">
        <v>50.22</v>
      </c>
      <c r="G249" s="8">
        <v>1</v>
      </c>
      <c r="H249" s="9">
        <v>48.85</v>
      </c>
      <c r="I249" s="10">
        <v>39.08</v>
      </c>
      <c r="J249" s="8">
        <v>0</v>
      </c>
      <c r="K249" s="9">
        <v>0</v>
      </c>
      <c r="L249" s="10">
        <v>0</v>
      </c>
      <c r="M249" s="8">
        <v>0</v>
      </c>
      <c r="N249" s="9">
        <v>0</v>
      </c>
      <c r="O249" s="10">
        <v>0</v>
      </c>
      <c r="P249" s="8">
        <v>11</v>
      </c>
      <c r="Q249" s="9">
        <v>25</v>
      </c>
      <c r="R249" s="10">
        <v>27</v>
      </c>
      <c r="S249" s="8">
        <v>68</v>
      </c>
      <c r="T249" s="9">
        <v>18</v>
      </c>
      <c r="U249" s="10">
        <v>24</v>
      </c>
      <c r="V249" s="11">
        <v>0</v>
      </c>
      <c r="W249" s="12">
        <v>0</v>
      </c>
      <c r="X249" s="13">
        <v>0</v>
      </c>
      <c r="Y249" s="8">
        <v>5</v>
      </c>
      <c r="Z249" s="9">
        <v>4</v>
      </c>
      <c r="AA249" s="10">
        <v>1</v>
      </c>
    </row>
    <row r="250" spans="1:27" ht="15" customHeight="1" x14ac:dyDescent="0.2">
      <c r="A250">
        <f>IF(ISBLANK(#REF!),"",ROW())</f>
        <v>250</v>
      </c>
      <c r="B250" t="e">
        <f>MATCH(#REF!,'[1]Fichier Nuance'!G$1:G$65536,0)</f>
        <v>#REF!</v>
      </c>
      <c r="C250" s="17" t="s">
        <v>257</v>
      </c>
      <c r="D250" s="8">
        <v>2</v>
      </c>
      <c r="E250" s="9">
        <v>100.45</v>
      </c>
      <c r="F250" s="10">
        <v>80.36</v>
      </c>
      <c r="G250" s="8">
        <v>0</v>
      </c>
      <c r="H250" s="9">
        <v>0</v>
      </c>
      <c r="I250" s="10">
        <v>0</v>
      </c>
      <c r="J250" s="8">
        <v>0</v>
      </c>
      <c r="K250" s="9">
        <v>0</v>
      </c>
      <c r="L250" s="10">
        <v>0</v>
      </c>
      <c r="M250" s="8">
        <v>0</v>
      </c>
      <c r="N250" s="9">
        <v>0</v>
      </c>
      <c r="O250" s="10">
        <v>0</v>
      </c>
      <c r="P250" s="8">
        <v>34</v>
      </c>
      <c r="Q250" s="9">
        <v>25</v>
      </c>
      <c r="R250" s="10">
        <v>22</v>
      </c>
      <c r="S250" s="8">
        <v>64</v>
      </c>
      <c r="T250" s="9">
        <v>74</v>
      </c>
      <c r="U250" s="10">
        <v>58</v>
      </c>
      <c r="V250" s="11">
        <v>0</v>
      </c>
      <c r="W250" s="12">
        <v>0</v>
      </c>
      <c r="X250" s="13">
        <v>0</v>
      </c>
      <c r="Y250" s="8">
        <v>9</v>
      </c>
      <c r="Z250" s="9">
        <v>9</v>
      </c>
      <c r="AA250" s="10">
        <v>5</v>
      </c>
    </row>
    <row r="251" spans="1:27" ht="15" customHeight="1" x14ac:dyDescent="0.2">
      <c r="A251">
        <f>IF(ISBLANK(#REF!),"",ROW())</f>
        <v>251</v>
      </c>
      <c r="B251" t="e">
        <f>MATCH(#REF!,'[1]Fichier Nuance'!G$1:G$65536,0)</f>
        <v>#REF!</v>
      </c>
      <c r="C251" s="17" t="s">
        <v>258</v>
      </c>
      <c r="D251" s="8">
        <v>0</v>
      </c>
      <c r="E251" s="9">
        <v>0</v>
      </c>
      <c r="F251" s="10">
        <v>0</v>
      </c>
      <c r="G251" s="8">
        <v>0</v>
      </c>
      <c r="H251" s="9">
        <v>0</v>
      </c>
      <c r="I251" s="10">
        <v>0</v>
      </c>
      <c r="J251" s="8">
        <v>0</v>
      </c>
      <c r="K251" s="9">
        <v>0</v>
      </c>
      <c r="L251" s="10">
        <v>0</v>
      </c>
      <c r="M251" s="8">
        <v>0</v>
      </c>
      <c r="N251" s="9">
        <v>0</v>
      </c>
      <c r="O251" s="10">
        <v>0</v>
      </c>
      <c r="P251" s="8">
        <v>43</v>
      </c>
      <c r="Q251" s="9">
        <v>32</v>
      </c>
      <c r="R251" s="10">
        <v>32</v>
      </c>
      <c r="S251" s="8">
        <v>36</v>
      </c>
      <c r="T251" s="9">
        <v>62</v>
      </c>
      <c r="U251" s="10">
        <v>56</v>
      </c>
      <c r="V251" s="11">
        <v>0</v>
      </c>
      <c r="W251" s="12">
        <v>0</v>
      </c>
      <c r="X251" s="13">
        <v>0</v>
      </c>
      <c r="Y251" s="8">
        <v>8</v>
      </c>
      <c r="Z251" s="9">
        <v>6</v>
      </c>
      <c r="AA251" s="10">
        <v>10</v>
      </c>
    </row>
    <row r="252" spans="1:27" ht="15" customHeight="1" x14ac:dyDescent="0.2">
      <c r="A252">
        <f>IF(ISBLANK(#REF!),"",ROW())</f>
        <v>252</v>
      </c>
      <c r="B252" t="e">
        <f>MATCH(#REF!,'[1]Fichier Nuance'!G$1:G$65536,0)</f>
        <v>#REF!</v>
      </c>
      <c r="C252" s="17" t="s">
        <v>259</v>
      </c>
      <c r="D252" s="8">
        <v>3</v>
      </c>
      <c r="E252" s="9">
        <v>183.7</v>
      </c>
      <c r="F252" s="10">
        <v>183.7</v>
      </c>
      <c r="G252" s="8">
        <v>0</v>
      </c>
      <c r="H252" s="9">
        <v>0</v>
      </c>
      <c r="I252" s="10">
        <v>0</v>
      </c>
      <c r="J252" s="8">
        <v>0</v>
      </c>
      <c r="K252" s="9">
        <v>0</v>
      </c>
      <c r="L252" s="10">
        <v>0</v>
      </c>
      <c r="M252" s="8">
        <v>0</v>
      </c>
      <c r="N252" s="9">
        <v>0</v>
      </c>
      <c r="O252" s="10">
        <v>0</v>
      </c>
      <c r="P252" s="8">
        <v>14</v>
      </c>
      <c r="Q252" s="9">
        <v>9</v>
      </c>
      <c r="R252" s="10">
        <v>39</v>
      </c>
      <c r="S252" s="8">
        <v>57</v>
      </c>
      <c r="T252" s="9">
        <v>41</v>
      </c>
      <c r="U252" s="10">
        <v>63</v>
      </c>
      <c r="V252" s="11">
        <v>0</v>
      </c>
      <c r="W252" s="12">
        <v>0</v>
      </c>
      <c r="X252" s="13">
        <v>0</v>
      </c>
      <c r="Y252" s="8">
        <v>9</v>
      </c>
      <c r="Z252" s="9">
        <v>4</v>
      </c>
      <c r="AA252" s="10">
        <v>9</v>
      </c>
    </row>
    <row r="253" spans="1:27" ht="15" customHeight="1" x14ac:dyDescent="0.2">
      <c r="A253">
        <f>IF(ISBLANK(#REF!),"",ROW())</f>
        <v>253</v>
      </c>
      <c r="B253" t="e">
        <f>MATCH(#REF!,'[1]Fichier Nuance'!G$1:G$65536,0)</f>
        <v>#REF!</v>
      </c>
      <c r="C253" s="17" t="s">
        <v>260</v>
      </c>
      <c r="D253" s="8">
        <v>2</v>
      </c>
      <c r="E253" s="9">
        <v>122.46</v>
      </c>
      <c r="F253" s="10">
        <v>110.22</v>
      </c>
      <c r="G253" s="8">
        <v>2</v>
      </c>
      <c r="H253" s="9">
        <v>116.96</v>
      </c>
      <c r="I253" s="10">
        <v>105.26</v>
      </c>
      <c r="J253" s="8">
        <v>0</v>
      </c>
      <c r="K253" s="9">
        <v>0</v>
      </c>
      <c r="L253" s="10">
        <v>0</v>
      </c>
      <c r="M253" s="8">
        <v>0</v>
      </c>
      <c r="N253" s="9">
        <v>0</v>
      </c>
      <c r="O253" s="10">
        <v>0</v>
      </c>
      <c r="P253" s="8">
        <v>8</v>
      </c>
      <c r="Q253" s="9">
        <v>4</v>
      </c>
      <c r="R253" s="10">
        <v>35</v>
      </c>
      <c r="S253" s="8">
        <v>9</v>
      </c>
      <c r="T253" s="9">
        <v>42</v>
      </c>
      <c r="U253" s="10">
        <v>60</v>
      </c>
      <c r="V253" s="11">
        <v>0</v>
      </c>
      <c r="W253" s="12">
        <v>0</v>
      </c>
      <c r="X253" s="13">
        <v>0</v>
      </c>
      <c r="Y253" s="8">
        <v>5</v>
      </c>
      <c r="Z253" s="9">
        <v>9</v>
      </c>
      <c r="AA253" s="10">
        <v>10</v>
      </c>
    </row>
    <row r="254" spans="1:27" ht="15" customHeight="1" x14ac:dyDescent="0.2">
      <c r="A254">
        <f>IF(ISBLANK(#REF!),"",ROW())</f>
        <v>254</v>
      </c>
      <c r="B254" t="e">
        <f>MATCH(#REF!,'[1]Fichier Nuance'!G$1:G$65536,0)</f>
        <v>#REF!</v>
      </c>
      <c r="C254" s="17" t="s">
        <v>261</v>
      </c>
      <c r="D254" s="8">
        <v>0</v>
      </c>
      <c r="E254" s="9">
        <v>0</v>
      </c>
      <c r="F254" s="10">
        <v>0</v>
      </c>
      <c r="G254" s="8">
        <v>1</v>
      </c>
      <c r="H254" s="9">
        <v>57.1</v>
      </c>
      <c r="I254" s="10">
        <v>57.1</v>
      </c>
      <c r="J254" s="8">
        <v>0</v>
      </c>
      <c r="K254" s="9">
        <v>0</v>
      </c>
      <c r="L254" s="10">
        <v>0</v>
      </c>
      <c r="M254" s="8">
        <v>0</v>
      </c>
      <c r="N254" s="9">
        <v>0</v>
      </c>
      <c r="O254" s="10">
        <v>0</v>
      </c>
      <c r="P254" s="8">
        <v>5</v>
      </c>
      <c r="Q254" s="9">
        <v>43</v>
      </c>
      <c r="R254" s="10">
        <v>9</v>
      </c>
      <c r="S254" s="8">
        <v>7</v>
      </c>
      <c r="T254" s="9">
        <v>7</v>
      </c>
      <c r="U254" s="10">
        <v>6</v>
      </c>
      <c r="V254" s="11">
        <v>0</v>
      </c>
      <c r="W254" s="12">
        <v>0</v>
      </c>
      <c r="X254" s="13">
        <v>0</v>
      </c>
      <c r="Y254" s="8">
        <v>7</v>
      </c>
      <c r="Z254" s="9">
        <v>8</v>
      </c>
      <c r="AA254" s="10">
        <v>4</v>
      </c>
    </row>
    <row r="255" spans="1:27" ht="15" customHeight="1" x14ac:dyDescent="0.2">
      <c r="A255">
        <f>IF(ISBLANK(#REF!),"",ROW())</f>
        <v>255</v>
      </c>
      <c r="B255" t="e">
        <f>MATCH(#REF!,'[1]Fichier Nuance'!G$1:G$65536,0)</f>
        <v>#REF!</v>
      </c>
      <c r="C255" s="17" t="s">
        <v>262</v>
      </c>
      <c r="D255" s="8">
        <v>10</v>
      </c>
      <c r="E255" s="9">
        <v>639.84</v>
      </c>
      <c r="F255" s="10">
        <v>601.45000000000005</v>
      </c>
      <c r="G255" s="8">
        <v>2</v>
      </c>
      <c r="H255" s="9">
        <v>114.21</v>
      </c>
      <c r="I255" s="10">
        <v>102.79</v>
      </c>
      <c r="J255" s="8">
        <v>0</v>
      </c>
      <c r="K255" s="9">
        <v>0</v>
      </c>
      <c r="L255" s="10">
        <v>0</v>
      </c>
      <c r="M255" s="8">
        <v>0</v>
      </c>
      <c r="N255" s="9">
        <v>0</v>
      </c>
      <c r="O255" s="10">
        <v>0</v>
      </c>
      <c r="P255" s="8">
        <v>6</v>
      </c>
      <c r="Q255" s="9">
        <v>41</v>
      </c>
      <c r="R255" s="10">
        <v>22</v>
      </c>
      <c r="S255" s="8">
        <v>68</v>
      </c>
      <c r="T255" s="9">
        <v>22</v>
      </c>
      <c r="U255" s="10">
        <v>60</v>
      </c>
      <c r="V255" s="11">
        <v>0</v>
      </c>
      <c r="W255" s="12">
        <v>0</v>
      </c>
      <c r="X255" s="13">
        <v>0</v>
      </c>
      <c r="Y255" s="8">
        <v>4</v>
      </c>
      <c r="Z255" s="9">
        <v>5</v>
      </c>
      <c r="AA255" s="10">
        <v>7</v>
      </c>
    </row>
    <row r="256" spans="1:27" ht="15" customHeight="1" x14ac:dyDescent="0.2">
      <c r="A256">
        <f>IF(ISBLANK(#REF!),"",ROW())</f>
        <v>256</v>
      </c>
      <c r="B256" t="e">
        <f>MATCH(#REF!,'[1]Fichier Nuance'!G$1:G$65536,0)</f>
        <v>#REF!</v>
      </c>
      <c r="C256" s="17" t="s">
        <v>263</v>
      </c>
      <c r="D256" s="8">
        <v>6</v>
      </c>
      <c r="E256" s="9">
        <v>383.9</v>
      </c>
      <c r="F256" s="10">
        <v>345.51</v>
      </c>
      <c r="G256" s="8">
        <v>2</v>
      </c>
      <c r="H256" s="9">
        <v>114.21</v>
      </c>
      <c r="I256" s="10">
        <v>91.37</v>
      </c>
      <c r="J256" s="8">
        <v>0</v>
      </c>
      <c r="K256" s="9">
        <v>0</v>
      </c>
      <c r="L256" s="10">
        <v>0</v>
      </c>
      <c r="M256" s="8">
        <v>0</v>
      </c>
      <c r="N256" s="9">
        <v>0</v>
      </c>
      <c r="O256" s="10">
        <v>0</v>
      </c>
      <c r="P256" s="8">
        <v>16</v>
      </c>
      <c r="Q256" s="9">
        <v>36</v>
      </c>
      <c r="R256" s="10">
        <v>13</v>
      </c>
      <c r="S256" s="8">
        <v>10</v>
      </c>
      <c r="T256" s="9">
        <v>27</v>
      </c>
      <c r="U256" s="10">
        <v>31</v>
      </c>
      <c r="V256" s="11">
        <v>0</v>
      </c>
      <c r="W256" s="12">
        <v>0</v>
      </c>
      <c r="X256" s="13">
        <v>0</v>
      </c>
      <c r="Y256" s="8">
        <v>4</v>
      </c>
      <c r="Z256" s="9">
        <v>10</v>
      </c>
      <c r="AA256" s="10">
        <v>9</v>
      </c>
    </row>
    <row r="257" spans="1:27" ht="15" customHeight="1" x14ac:dyDescent="0.2">
      <c r="A257">
        <f>IF(ISBLANK(#REF!),"",ROW())</f>
        <v>257</v>
      </c>
      <c r="B257" t="e">
        <f>MATCH(#REF!,'[1]Fichier Nuance'!G$1:G$65536,0)</f>
        <v>#REF!</v>
      </c>
      <c r="C257" s="17" t="s">
        <v>264</v>
      </c>
      <c r="D257" s="8">
        <v>0</v>
      </c>
      <c r="E257" s="9">
        <v>0</v>
      </c>
      <c r="F257" s="10">
        <v>0</v>
      </c>
      <c r="G257" s="8">
        <v>0</v>
      </c>
      <c r="H257" s="9">
        <v>0</v>
      </c>
      <c r="I257" s="10">
        <v>0</v>
      </c>
      <c r="J257" s="8">
        <v>0</v>
      </c>
      <c r="K257" s="9">
        <v>0</v>
      </c>
      <c r="L257" s="10">
        <v>0</v>
      </c>
      <c r="M257" s="8">
        <v>0</v>
      </c>
      <c r="N257" s="9">
        <v>0</v>
      </c>
      <c r="O257" s="10">
        <v>0</v>
      </c>
      <c r="P257" s="8">
        <v>31</v>
      </c>
      <c r="Q257" s="9">
        <v>4</v>
      </c>
      <c r="R257" s="10">
        <v>36</v>
      </c>
      <c r="S257" s="8">
        <v>71</v>
      </c>
      <c r="T257" s="9">
        <v>5</v>
      </c>
      <c r="U257" s="10">
        <v>73</v>
      </c>
      <c r="V257" s="11">
        <v>0</v>
      </c>
      <c r="W257" s="12">
        <v>0</v>
      </c>
      <c r="X257" s="13">
        <v>0</v>
      </c>
      <c r="Y257" s="8">
        <v>2</v>
      </c>
      <c r="Z257" s="9">
        <v>7</v>
      </c>
      <c r="AA257" s="10">
        <v>7</v>
      </c>
    </row>
    <row r="258" spans="1:27" ht="15" customHeight="1" x14ac:dyDescent="0.2">
      <c r="A258">
        <f>IF(ISBLANK(#REF!),"",ROW())</f>
        <v>258</v>
      </c>
      <c r="B258" t="e">
        <f>MATCH(#REF!,'[1]Fichier Nuance'!G$1:G$65536,0)</f>
        <v>#REF!</v>
      </c>
      <c r="C258" s="17" t="s">
        <v>265</v>
      </c>
      <c r="D258" s="8">
        <v>0</v>
      </c>
      <c r="E258" s="9">
        <v>0</v>
      </c>
      <c r="F258" s="10">
        <v>0</v>
      </c>
      <c r="G258" s="8">
        <v>0</v>
      </c>
      <c r="H258" s="9">
        <v>0</v>
      </c>
      <c r="I258" s="10">
        <v>0</v>
      </c>
      <c r="J258" s="8">
        <v>0</v>
      </c>
      <c r="K258" s="9">
        <v>0</v>
      </c>
      <c r="L258" s="10">
        <v>0</v>
      </c>
      <c r="M258" s="8">
        <v>0</v>
      </c>
      <c r="N258" s="9">
        <v>0</v>
      </c>
      <c r="O258" s="10">
        <v>0</v>
      </c>
      <c r="P258" s="8">
        <v>41</v>
      </c>
      <c r="Q258" s="9">
        <v>27</v>
      </c>
      <c r="R258" s="10">
        <v>50</v>
      </c>
      <c r="S258" s="8">
        <v>33</v>
      </c>
      <c r="T258" s="9">
        <v>67</v>
      </c>
      <c r="U258" s="10">
        <v>32</v>
      </c>
      <c r="V258" s="11">
        <v>0</v>
      </c>
      <c r="W258" s="12">
        <v>0</v>
      </c>
      <c r="X258" s="13">
        <v>0</v>
      </c>
      <c r="Y258" s="8">
        <v>7</v>
      </c>
      <c r="Z258" s="9">
        <v>1</v>
      </c>
      <c r="AA258" s="10">
        <v>6</v>
      </c>
    </row>
    <row r="259" spans="1:27" ht="15" customHeight="1" x14ac:dyDescent="0.2">
      <c r="A259">
        <f>IF(ISBLANK(#REF!),"",ROW())</f>
        <v>259</v>
      </c>
      <c r="B259" t="e">
        <f>MATCH(#REF!,'[1]Fichier Nuance'!G$1:G$65536,0)</f>
        <v>#REF!</v>
      </c>
      <c r="C259" s="17" t="s">
        <v>266</v>
      </c>
      <c r="D259" s="8">
        <v>0</v>
      </c>
      <c r="E259" s="9">
        <v>0</v>
      </c>
      <c r="F259" s="10">
        <v>0</v>
      </c>
      <c r="G259" s="8">
        <v>0</v>
      </c>
      <c r="H259" s="9">
        <v>0</v>
      </c>
      <c r="I259" s="10">
        <v>0</v>
      </c>
      <c r="J259" s="8">
        <v>0</v>
      </c>
      <c r="K259" s="9">
        <v>0</v>
      </c>
      <c r="L259" s="10">
        <v>0</v>
      </c>
      <c r="M259" s="8">
        <v>0</v>
      </c>
      <c r="N259" s="9">
        <v>0</v>
      </c>
      <c r="O259" s="10">
        <v>0</v>
      </c>
      <c r="P259" s="8">
        <v>4</v>
      </c>
      <c r="Q259" s="9">
        <v>19</v>
      </c>
      <c r="R259" s="10">
        <v>43</v>
      </c>
      <c r="S259" s="8">
        <v>47</v>
      </c>
      <c r="T259" s="9">
        <v>56</v>
      </c>
      <c r="U259" s="10">
        <v>75</v>
      </c>
      <c r="V259" s="11">
        <v>0</v>
      </c>
      <c r="W259" s="12">
        <v>0</v>
      </c>
      <c r="X259" s="13">
        <v>0</v>
      </c>
      <c r="Y259" s="8">
        <v>5</v>
      </c>
      <c r="Z259" s="9">
        <v>1</v>
      </c>
      <c r="AA259" s="10">
        <v>7</v>
      </c>
    </row>
    <row r="260" spans="1:27" ht="15" customHeight="1" x14ac:dyDescent="0.2">
      <c r="A260">
        <f>IF(ISBLANK(#REF!),"",ROW())</f>
        <v>260</v>
      </c>
      <c r="B260" t="e">
        <f>MATCH(#REF!,'[1]Fichier Nuance'!G$1:G$65536,0)</f>
        <v>#REF!</v>
      </c>
      <c r="C260" s="17" t="s">
        <v>267</v>
      </c>
      <c r="D260" s="8">
        <v>11</v>
      </c>
      <c r="E260" s="9">
        <v>592.95000000000005</v>
      </c>
      <c r="F260" s="10">
        <v>529.26</v>
      </c>
      <c r="G260" s="8">
        <v>2</v>
      </c>
      <c r="H260" s="9">
        <v>90.2</v>
      </c>
      <c r="I260" s="10">
        <v>81.650000000000006</v>
      </c>
      <c r="J260" s="8">
        <v>0</v>
      </c>
      <c r="K260" s="9">
        <v>0</v>
      </c>
      <c r="L260" s="10">
        <v>0</v>
      </c>
      <c r="M260" s="8">
        <v>0</v>
      </c>
      <c r="N260" s="9">
        <v>-1.0000000000104592E-2</v>
      </c>
      <c r="O260" s="10">
        <v>0</v>
      </c>
      <c r="P260" s="8">
        <v>17</v>
      </c>
      <c r="Q260" s="9">
        <v>9</v>
      </c>
      <c r="R260" s="10">
        <v>13</v>
      </c>
      <c r="S260" s="8">
        <v>40</v>
      </c>
      <c r="T260" s="9">
        <v>31</v>
      </c>
      <c r="U260" s="10">
        <v>12</v>
      </c>
      <c r="V260" s="11">
        <v>0</v>
      </c>
      <c r="W260" s="12">
        <v>0</v>
      </c>
      <c r="X260" s="13">
        <v>0</v>
      </c>
      <c r="Y260" s="8">
        <v>6</v>
      </c>
      <c r="Z260" s="9">
        <v>7</v>
      </c>
      <c r="AA260" s="10">
        <v>7</v>
      </c>
    </row>
    <row r="261" spans="1:27" ht="15" customHeight="1" x14ac:dyDescent="0.2">
      <c r="A261">
        <f>IF(ISBLANK(#REF!),"",ROW())</f>
        <v>261</v>
      </c>
      <c r="B261" t="e">
        <f>MATCH(#REF!,'[1]Fichier Nuance'!G$1:G$65536,0)</f>
        <v>#REF!</v>
      </c>
      <c r="C261" s="17" t="s">
        <v>268</v>
      </c>
      <c r="D261" s="8">
        <v>19</v>
      </c>
      <c r="E261" s="9">
        <v>1026.67</v>
      </c>
      <c r="F261" s="10">
        <v>908.09</v>
      </c>
      <c r="G261" s="8">
        <v>6</v>
      </c>
      <c r="H261" s="9">
        <v>284.83</v>
      </c>
      <c r="I261" s="10">
        <v>246.85</v>
      </c>
      <c r="J261" s="8">
        <v>1</v>
      </c>
      <c r="K261" s="9">
        <v>49.41</v>
      </c>
      <c r="L261" s="10">
        <v>39.53</v>
      </c>
      <c r="M261" s="8">
        <v>0</v>
      </c>
      <c r="N261" s="9">
        <v>9.9999999999909051E-3</v>
      </c>
      <c r="O261" s="10">
        <v>0</v>
      </c>
      <c r="P261" s="8">
        <v>3</v>
      </c>
      <c r="Q261" s="9">
        <v>37</v>
      </c>
      <c r="R261" s="10">
        <v>31</v>
      </c>
      <c r="S261" s="8">
        <v>6</v>
      </c>
      <c r="T261" s="9">
        <v>73</v>
      </c>
      <c r="U261" s="10">
        <v>12</v>
      </c>
      <c r="V261" s="11">
        <v>0</v>
      </c>
      <c r="W261" s="12">
        <v>0</v>
      </c>
      <c r="X261" s="13">
        <v>0</v>
      </c>
      <c r="Y261" s="8">
        <v>1</v>
      </c>
      <c r="Z261" s="9">
        <v>2</v>
      </c>
      <c r="AA261" s="10">
        <v>10</v>
      </c>
    </row>
    <row r="262" spans="1:27" ht="15" customHeight="1" x14ac:dyDescent="0.2">
      <c r="A262">
        <f>IF(ISBLANK(#REF!),"",ROW())</f>
        <v>262</v>
      </c>
      <c r="B262" t="e">
        <f>MATCH(#REF!,'[1]Fichier Nuance'!G$1:G$65536,0)</f>
        <v>#REF!</v>
      </c>
      <c r="C262" s="17" t="s">
        <v>269</v>
      </c>
      <c r="D262" s="8">
        <v>11</v>
      </c>
      <c r="E262" s="9">
        <v>603.92999999999995</v>
      </c>
      <c r="F262" s="10">
        <v>527.05999999999995</v>
      </c>
      <c r="G262" s="8">
        <v>2</v>
      </c>
      <c r="H262" s="9">
        <v>94.94</v>
      </c>
      <c r="I262" s="10">
        <v>94.94</v>
      </c>
      <c r="J262" s="8">
        <v>1</v>
      </c>
      <c r="K262" s="9">
        <v>54.9</v>
      </c>
      <c r="L262" s="10">
        <v>43.92</v>
      </c>
      <c r="M262" s="8">
        <v>0</v>
      </c>
      <c r="N262" s="9">
        <v>0</v>
      </c>
      <c r="O262" s="10">
        <v>9.9999999999909051E-3</v>
      </c>
      <c r="P262" s="8">
        <v>23</v>
      </c>
      <c r="Q262" s="9">
        <v>30</v>
      </c>
      <c r="R262" s="10">
        <v>22</v>
      </c>
      <c r="S262" s="8">
        <v>67</v>
      </c>
      <c r="T262" s="9">
        <v>1</v>
      </c>
      <c r="U262" s="10">
        <v>37</v>
      </c>
      <c r="V262" s="11">
        <v>0</v>
      </c>
      <c r="W262" s="12">
        <v>0</v>
      </c>
      <c r="X262" s="13">
        <v>0</v>
      </c>
      <c r="Y262" s="8">
        <v>1</v>
      </c>
      <c r="Z262" s="9">
        <v>5</v>
      </c>
      <c r="AA262" s="10">
        <v>6</v>
      </c>
    </row>
    <row r="263" spans="1:27" ht="15" customHeight="1" x14ac:dyDescent="0.2">
      <c r="A263">
        <f>IF(ISBLANK(#REF!),"",ROW())</f>
        <v>263</v>
      </c>
      <c r="B263" t="e">
        <f>MATCH(#REF!,'[1]Fichier Nuance'!G$1:G$65536,0)</f>
        <v>#REF!</v>
      </c>
      <c r="C263" s="17" t="s">
        <v>270</v>
      </c>
      <c r="D263" s="8">
        <v>0</v>
      </c>
      <c r="E263" s="9">
        <v>0</v>
      </c>
      <c r="F263" s="10">
        <v>0</v>
      </c>
      <c r="G263" s="8">
        <v>0</v>
      </c>
      <c r="H263" s="9">
        <v>0</v>
      </c>
      <c r="I263" s="10">
        <v>0</v>
      </c>
      <c r="J263" s="8">
        <v>0</v>
      </c>
      <c r="K263" s="9">
        <v>0</v>
      </c>
      <c r="L263" s="10">
        <v>0</v>
      </c>
      <c r="M263" s="8">
        <v>0</v>
      </c>
      <c r="N263" s="9">
        <v>0</v>
      </c>
      <c r="O263" s="10">
        <v>0</v>
      </c>
      <c r="P263" s="8">
        <v>16</v>
      </c>
      <c r="Q263" s="9">
        <v>39</v>
      </c>
      <c r="R263" s="10">
        <v>23</v>
      </c>
      <c r="S263" s="8">
        <v>57</v>
      </c>
      <c r="T263" s="9">
        <v>44</v>
      </c>
      <c r="U263" s="10">
        <v>12</v>
      </c>
      <c r="V263" s="11">
        <v>0</v>
      </c>
      <c r="W263" s="12">
        <v>0</v>
      </c>
      <c r="X263" s="13">
        <v>0</v>
      </c>
      <c r="Y263" s="8">
        <v>9</v>
      </c>
      <c r="Z263" s="9">
        <v>3</v>
      </c>
      <c r="AA263" s="10">
        <v>7</v>
      </c>
    </row>
    <row r="264" spans="1:27" ht="15" customHeight="1" x14ac:dyDescent="0.2">
      <c r="A264">
        <f>IF(ISBLANK(#REF!),"",ROW())</f>
        <v>264</v>
      </c>
      <c r="B264" t="e">
        <f>MATCH(#REF!,'[1]Fichier Nuance'!G$1:G$65536,0)</f>
        <v>#REF!</v>
      </c>
      <c r="C264" s="17" t="s">
        <v>271</v>
      </c>
      <c r="D264" s="8">
        <v>2</v>
      </c>
      <c r="E264" s="9">
        <v>109.8</v>
      </c>
      <c r="F264" s="10">
        <v>109.8</v>
      </c>
      <c r="G264" s="8">
        <v>1</v>
      </c>
      <c r="H264" s="9">
        <v>47.47</v>
      </c>
      <c r="I264" s="10">
        <v>47.47</v>
      </c>
      <c r="J264" s="8">
        <v>1</v>
      </c>
      <c r="K264" s="9">
        <v>54.9</v>
      </c>
      <c r="L264" s="10">
        <v>43.92</v>
      </c>
      <c r="M264" s="8">
        <v>0</v>
      </c>
      <c r="N264" s="9">
        <v>1.0000000000005116E-2</v>
      </c>
      <c r="O264" s="10">
        <v>9.9999999999766942E-3</v>
      </c>
      <c r="P264" s="8">
        <v>5</v>
      </c>
      <c r="Q264" s="9">
        <v>48</v>
      </c>
      <c r="R264" s="10">
        <v>29</v>
      </c>
      <c r="S264" s="8">
        <v>64</v>
      </c>
      <c r="T264" s="9">
        <v>42</v>
      </c>
      <c r="U264" s="10">
        <v>35</v>
      </c>
      <c r="V264" s="11">
        <v>0</v>
      </c>
      <c r="W264" s="12">
        <v>0</v>
      </c>
      <c r="X264" s="13">
        <v>0</v>
      </c>
      <c r="Y264" s="8">
        <v>6</v>
      </c>
      <c r="Z264" s="9">
        <v>3</v>
      </c>
      <c r="AA264" s="10">
        <v>7</v>
      </c>
    </row>
    <row r="265" spans="1:27" ht="15" customHeight="1" x14ac:dyDescent="0.2">
      <c r="A265">
        <f>IF(ISBLANK(#REF!),"",ROW())</f>
        <v>265</v>
      </c>
      <c r="B265" t="e">
        <f>MATCH(#REF!,'[1]Fichier Nuance'!G$1:G$65536,0)</f>
        <v>#REF!</v>
      </c>
      <c r="C265" s="17" t="s">
        <v>272</v>
      </c>
      <c r="D265" s="8">
        <v>4</v>
      </c>
      <c r="E265" s="9">
        <v>219.61</v>
      </c>
      <c r="F265" s="10">
        <v>208.63</v>
      </c>
      <c r="G265" s="8">
        <v>1</v>
      </c>
      <c r="H265" s="9">
        <v>47.47</v>
      </c>
      <c r="I265" s="10">
        <v>47.47</v>
      </c>
      <c r="J265" s="8">
        <v>0</v>
      </c>
      <c r="K265" s="9">
        <v>0</v>
      </c>
      <c r="L265" s="10">
        <v>0</v>
      </c>
      <c r="M265" s="8">
        <v>0</v>
      </c>
      <c r="N265" s="9">
        <v>0</v>
      </c>
      <c r="O265" s="10">
        <v>0</v>
      </c>
      <c r="P265" s="8">
        <v>8</v>
      </c>
      <c r="Q265" s="9">
        <v>29</v>
      </c>
      <c r="R265" s="10">
        <v>48</v>
      </c>
      <c r="S265" s="8">
        <v>59</v>
      </c>
      <c r="T265" s="9">
        <v>22</v>
      </c>
      <c r="U265" s="10">
        <v>48</v>
      </c>
      <c r="V265" s="11">
        <v>0</v>
      </c>
      <c r="W265" s="12">
        <v>0</v>
      </c>
      <c r="X265" s="13">
        <v>0</v>
      </c>
      <c r="Y265" s="8">
        <v>1</v>
      </c>
      <c r="Z265" s="9">
        <v>8</v>
      </c>
      <c r="AA265" s="10">
        <v>8</v>
      </c>
    </row>
    <row r="266" spans="1:27" ht="15" customHeight="1" x14ac:dyDescent="0.2">
      <c r="A266">
        <f>IF(ISBLANK(#REF!),"",ROW())</f>
        <v>266</v>
      </c>
      <c r="B266" t="e">
        <f>MATCH(#REF!,'[1]Fichier Nuance'!G$1:G$65536,0)</f>
        <v>#REF!</v>
      </c>
      <c r="C266" s="17" t="s">
        <v>273</v>
      </c>
      <c r="D266" s="8">
        <v>3</v>
      </c>
      <c r="E266" s="9">
        <v>164.71</v>
      </c>
      <c r="F266" s="10">
        <v>142.75</v>
      </c>
      <c r="G266" s="8">
        <v>3</v>
      </c>
      <c r="H266" s="9">
        <v>108.81</v>
      </c>
      <c r="I266" s="10">
        <v>96.54</v>
      </c>
      <c r="J266" s="8">
        <v>1</v>
      </c>
      <c r="K266" s="9">
        <v>54.9</v>
      </c>
      <c r="L266" s="10">
        <v>54.9</v>
      </c>
      <c r="M266" s="8">
        <v>0</v>
      </c>
      <c r="N266" s="9">
        <v>0</v>
      </c>
      <c r="O266" s="10">
        <v>0</v>
      </c>
      <c r="P266" s="8">
        <v>28</v>
      </c>
      <c r="Q266" s="9">
        <v>20</v>
      </c>
      <c r="R266" s="10">
        <v>17</v>
      </c>
      <c r="S266" s="8">
        <v>34</v>
      </c>
      <c r="T266" s="9">
        <v>31</v>
      </c>
      <c r="U266" s="10">
        <v>24</v>
      </c>
      <c r="V266" s="11">
        <v>0</v>
      </c>
      <c r="W266" s="12">
        <v>0</v>
      </c>
      <c r="X266" s="13">
        <v>0</v>
      </c>
      <c r="Y266" s="8">
        <v>2</v>
      </c>
      <c r="Z266" s="9">
        <v>4</v>
      </c>
      <c r="AA266" s="10">
        <v>3</v>
      </c>
    </row>
    <row r="267" spans="1:27" ht="15" customHeight="1" x14ac:dyDescent="0.2">
      <c r="A267">
        <f>IF(ISBLANK(#REF!),"",ROW())</f>
        <v>267</v>
      </c>
      <c r="B267" t="e">
        <f>MATCH(#REF!,'[1]Fichier Nuance'!G$1:G$65536,0)</f>
        <v>#REF!</v>
      </c>
      <c r="C267" s="17" t="s">
        <v>274</v>
      </c>
      <c r="D267" s="8">
        <v>1</v>
      </c>
      <c r="E267" s="9">
        <v>49.4</v>
      </c>
      <c r="F267" s="10">
        <v>39.520000000000003</v>
      </c>
      <c r="G267" s="8">
        <v>0</v>
      </c>
      <c r="H267" s="9">
        <v>0</v>
      </c>
      <c r="I267" s="10">
        <v>0</v>
      </c>
      <c r="J267" s="8">
        <v>0</v>
      </c>
      <c r="K267" s="9">
        <v>0</v>
      </c>
      <c r="L267" s="10">
        <v>0</v>
      </c>
      <c r="M267" s="8">
        <v>0</v>
      </c>
      <c r="N267" s="9">
        <v>0</v>
      </c>
      <c r="O267" s="10">
        <v>0</v>
      </c>
      <c r="P267" s="8">
        <v>41</v>
      </c>
      <c r="Q267" s="9">
        <v>11</v>
      </c>
      <c r="R267" s="10">
        <v>39</v>
      </c>
      <c r="S267" s="8">
        <v>4</v>
      </c>
      <c r="T267" s="9">
        <v>12</v>
      </c>
      <c r="U267" s="10">
        <v>59</v>
      </c>
      <c r="V267" s="11">
        <v>0</v>
      </c>
      <c r="W267" s="12">
        <v>0</v>
      </c>
      <c r="X267" s="13">
        <v>0</v>
      </c>
      <c r="Y267" s="8">
        <v>3</v>
      </c>
      <c r="Z267" s="9">
        <v>6</v>
      </c>
      <c r="AA267" s="10">
        <v>7</v>
      </c>
    </row>
    <row r="268" spans="1:27" ht="15" customHeight="1" x14ac:dyDescent="0.2">
      <c r="A268">
        <f>IF(ISBLANK(#REF!),"",ROW())</f>
        <v>268</v>
      </c>
      <c r="B268" t="e">
        <f>MATCH(#REF!,'[1]Fichier Nuance'!G$1:G$65536,0)</f>
        <v>#REF!</v>
      </c>
      <c r="C268" s="17" t="s">
        <v>275</v>
      </c>
      <c r="D268" s="8">
        <v>0</v>
      </c>
      <c r="E268" s="9">
        <v>0</v>
      </c>
      <c r="F268" s="10">
        <v>0</v>
      </c>
      <c r="G268" s="8">
        <v>0</v>
      </c>
      <c r="H268" s="9">
        <v>0</v>
      </c>
      <c r="I268" s="10">
        <v>0</v>
      </c>
      <c r="J268" s="8">
        <v>0</v>
      </c>
      <c r="K268" s="9">
        <v>0</v>
      </c>
      <c r="L268" s="10">
        <v>0</v>
      </c>
      <c r="M268" s="8">
        <v>0</v>
      </c>
      <c r="N268" s="9">
        <v>0</v>
      </c>
      <c r="O268" s="10">
        <v>0</v>
      </c>
      <c r="P268" s="8">
        <v>28</v>
      </c>
      <c r="Q268" s="9">
        <v>24</v>
      </c>
      <c r="R268" s="10">
        <v>3</v>
      </c>
      <c r="S268" s="8">
        <v>74</v>
      </c>
      <c r="T268" s="9">
        <v>24</v>
      </c>
      <c r="U268" s="10">
        <v>31</v>
      </c>
      <c r="V268" s="11">
        <v>0</v>
      </c>
      <c r="W268" s="12">
        <v>0</v>
      </c>
      <c r="X268" s="13">
        <v>0</v>
      </c>
      <c r="Y268" s="8">
        <v>4</v>
      </c>
      <c r="Z268" s="9">
        <v>8</v>
      </c>
      <c r="AA268" s="10">
        <v>3</v>
      </c>
    </row>
    <row r="269" spans="1:27" ht="15" customHeight="1" x14ac:dyDescent="0.2">
      <c r="A269">
        <f>IF(ISBLANK(#REF!),"",ROW())</f>
        <v>269</v>
      </c>
      <c r="B269" t="e">
        <f>MATCH(#REF!,'[1]Fichier Nuance'!G$1:G$65536,0)</f>
        <v>#REF!</v>
      </c>
      <c r="C269" s="17" t="s">
        <v>276</v>
      </c>
      <c r="D269" s="8">
        <v>3</v>
      </c>
      <c r="E269" s="9">
        <v>253.87</v>
      </c>
      <c r="F269" s="10">
        <v>220.02</v>
      </c>
      <c r="G269" s="8">
        <v>1</v>
      </c>
      <c r="H269" s="9">
        <v>84.62</v>
      </c>
      <c r="I269" s="10">
        <v>67.7</v>
      </c>
      <c r="J269" s="8">
        <v>0</v>
      </c>
      <c r="K269" s="9">
        <v>0</v>
      </c>
      <c r="L269" s="10">
        <v>0</v>
      </c>
      <c r="M269" s="8">
        <v>0</v>
      </c>
      <c r="N269" s="9">
        <v>9.9999999999909051E-3</v>
      </c>
      <c r="O269" s="10">
        <v>0</v>
      </c>
      <c r="P269" s="8">
        <v>36</v>
      </c>
      <c r="Q269" s="9">
        <v>43</v>
      </c>
      <c r="R269" s="10">
        <v>18</v>
      </c>
      <c r="S269" s="8">
        <v>4</v>
      </c>
      <c r="T269" s="9">
        <v>69</v>
      </c>
      <c r="U269" s="10">
        <v>21</v>
      </c>
      <c r="V269" s="11">
        <v>2</v>
      </c>
      <c r="W269" s="12">
        <v>148.00000000000045</v>
      </c>
      <c r="X269" s="13">
        <v>148.00000000000045</v>
      </c>
      <c r="Y269" s="8">
        <v>9</v>
      </c>
      <c r="Z269" s="9">
        <v>5</v>
      </c>
      <c r="AA269" s="10">
        <v>2</v>
      </c>
    </row>
    <row r="270" spans="1:27" ht="15" customHeight="1" x14ac:dyDescent="0.2">
      <c r="A270">
        <f>IF(ISBLANK(#REF!),"",ROW())</f>
        <v>270</v>
      </c>
      <c r="B270" t="e">
        <f>MATCH(#REF!,'[1]Fichier Nuance'!G$1:G$65536,0)</f>
        <v>#REF!</v>
      </c>
      <c r="C270" s="17" t="s">
        <v>277</v>
      </c>
      <c r="D270" s="8">
        <v>6</v>
      </c>
      <c r="E270" s="9">
        <v>499.28</v>
      </c>
      <c r="F270" s="10">
        <v>399.43</v>
      </c>
      <c r="G270" s="8">
        <v>0</v>
      </c>
      <c r="H270" s="9">
        <v>0</v>
      </c>
      <c r="I270" s="10">
        <v>0</v>
      </c>
      <c r="J270" s="8">
        <v>0</v>
      </c>
      <c r="K270" s="9">
        <v>0</v>
      </c>
      <c r="L270" s="10">
        <v>0</v>
      </c>
      <c r="M270" s="8">
        <v>0</v>
      </c>
      <c r="N270" s="9">
        <v>0</v>
      </c>
      <c r="O270" s="10">
        <v>0</v>
      </c>
      <c r="P270" s="8">
        <v>28</v>
      </c>
      <c r="Q270" s="9">
        <v>14</v>
      </c>
      <c r="R270" s="10">
        <v>3</v>
      </c>
      <c r="S270" s="8">
        <v>33</v>
      </c>
      <c r="T270" s="9">
        <v>30</v>
      </c>
      <c r="U270" s="10">
        <v>36</v>
      </c>
      <c r="V270" s="11">
        <v>2</v>
      </c>
      <c r="W270" s="12">
        <v>148</v>
      </c>
      <c r="X270" s="13">
        <v>148</v>
      </c>
      <c r="Y270" s="8">
        <v>5</v>
      </c>
      <c r="Z270" s="9">
        <v>3</v>
      </c>
      <c r="AA270" s="10">
        <v>1</v>
      </c>
    </row>
    <row r="271" spans="1:27" ht="15" customHeight="1" x14ac:dyDescent="0.2">
      <c r="A271">
        <f>IF(ISBLANK(#REF!),"",ROW())</f>
        <v>271</v>
      </c>
      <c r="B271" t="e">
        <f>MATCH(#REF!,'[1]Fichier Nuance'!G$1:G$65536,0)</f>
        <v>#REF!</v>
      </c>
      <c r="C271" s="17" t="s">
        <v>278</v>
      </c>
      <c r="D271" s="8">
        <v>6</v>
      </c>
      <c r="E271" s="9">
        <v>499.28</v>
      </c>
      <c r="F271" s="10">
        <v>416.35</v>
      </c>
      <c r="G271" s="8">
        <v>0</v>
      </c>
      <c r="H271" s="9">
        <v>0</v>
      </c>
      <c r="I271" s="10">
        <v>0</v>
      </c>
      <c r="J271" s="8">
        <v>0</v>
      </c>
      <c r="K271" s="9">
        <v>0</v>
      </c>
      <c r="L271" s="10">
        <v>0</v>
      </c>
      <c r="M271" s="8">
        <v>0</v>
      </c>
      <c r="N271" s="9">
        <v>0</v>
      </c>
      <c r="O271" s="10">
        <v>0</v>
      </c>
      <c r="P271" s="8">
        <v>5</v>
      </c>
      <c r="Q271" s="9">
        <v>1</v>
      </c>
      <c r="R271" s="10">
        <v>13</v>
      </c>
      <c r="S271" s="8">
        <v>15</v>
      </c>
      <c r="T271" s="9">
        <v>21</v>
      </c>
      <c r="U271" s="10">
        <v>36</v>
      </c>
      <c r="V271" s="11">
        <v>2</v>
      </c>
      <c r="W271" s="12">
        <v>148</v>
      </c>
      <c r="X271" s="13">
        <v>148</v>
      </c>
      <c r="Y271" s="8">
        <v>3</v>
      </c>
      <c r="Z271" s="9">
        <v>7</v>
      </c>
      <c r="AA271" s="10">
        <v>3</v>
      </c>
    </row>
    <row r="272" spans="1:27" ht="15" customHeight="1" x14ac:dyDescent="0.2">
      <c r="A272">
        <f>IF(ISBLANK(#REF!),"",ROW())</f>
        <v>272</v>
      </c>
      <c r="B272" t="e">
        <f>MATCH(#REF!,'[1]Fichier Nuance'!G$1:G$65536,0)</f>
        <v>#REF!</v>
      </c>
      <c r="C272" s="17" t="s">
        <v>279</v>
      </c>
      <c r="D272" s="8">
        <v>9</v>
      </c>
      <c r="E272" s="9">
        <v>704.17</v>
      </c>
      <c r="F272" s="10">
        <v>610.80999999999995</v>
      </c>
      <c r="G272" s="8">
        <v>1</v>
      </c>
      <c r="H272" s="9">
        <v>79.12</v>
      </c>
      <c r="I272" s="10">
        <v>63.3</v>
      </c>
      <c r="J272" s="8">
        <v>1</v>
      </c>
      <c r="K272" s="9">
        <v>79.12</v>
      </c>
      <c r="L272" s="10">
        <v>79.12</v>
      </c>
      <c r="M272" s="8">
        <v>0</v>
      </c>
      <c r="N272" s="9">
        <v>0</v>
      </c>
      <c r="O272" s="10">
        <v>-9.9999999998772182E-3</v>
      </c>
      <c r="P272" s="8">
        <v>30</v>
      </c>
      <c r="Q272" s="9">
        <v>47</v>
      </c>
      <c r="R272" s="10">
        <v>28</v>
      </c>
      <c r="S272" s="8">
        <v>39</v>
      </c>
      <c r="T272" s="9">
        <v>25</v>
      </c>
      <c r="U272" s="10">
        <v>53</v>
      </c>
      <c r="V272" s="11">
        <v>0</v>
      </c>
      <c r="W272" s="12">
        <v>0</v>
      </c>
      <c r="X272" s="13">
        <v>0</v>
      </c>
      <c r="Y272" s="8">
        <v>5</v>
      </c>
      <c r="Z272" s="9">
        <v>1</v>
      </c>
      <c r="AA272" s="10">
        <v>10</v>
      </c>
    </row>
    <row r="273" spans="1:27" ht="15" customHeight="1" x14ac:dyDescent="0.2">
      <c r="A273">
        <f>IF(ISBLANK(#REF!),"",ROW())</f>
        <v>273</v>
      </c>
      <c r="B273" t="e">
        <f>MATCH(#REF!,'[1]Fichier Nuance'!G$1:G$65536,0)</f>
        <v>#REF!</v>
      </c>
      <c r="C273" s="17" t="s">
        <v>280</v>
      </c>
      <c r="D273" s="8">
        <v>5</v>
      </c>
      <c r="E273" s="9">
        <v>549.71</v>
      </c>
      <c r="F273" s="10">
        <v>505.74</v>
      </c>
      <c r="G273" s="8">
        <v>0</v>
      </c>
      <c r="H273" s="9">
        <v>0</v>
      </c>
      <c r="I273" s="10">
        <v>0</v>
      </c>
      <c r="J273" s="8">
        <v>0</v>
      </c>
      <c r="K273" s="9">
        <v>0</v>
      </c>
      <c r="L273" s="10">
        <v>0</v>
      </c>
      <c r="M273" s="8">
        <v>0</v>
      </c>
      <c r="N273" s="9">
        <v>0</v>
      </c>
      <c r="O273" s="10">
        <v>0</v>
      </c>
      <c r="P273" s="8">
        <v>12</v>
      </c>
      <c r="Q273" s="9">
        <v>31</v>
      </c>
      <c r="R273" s="10">
        <v>1</v>
      </c>
      <c r="S273" s="8">
        <v>54</v>
      </c>
      <c r="T273" s="9">
        <v>38</v>
      </c>
      <c r="U273" s="10">
        <v>67</v>
      </c>
      <c r="V273" s="11">
        <v>1</v>
      </c>
      <c r="W273" s="12">
        <v>90</v>
      </c>
      <c r="X273" s="13">
        <v>90</v>
      </c>
      <c r="Y273" s="8">
        <v>2</v>
      </c>
      <c r="Z273" s="9">
        <v>2</v>
      </c>
      <c r="AA273" s="10">
        <v>8</v>
      </c>
    </row>
    <row r="274" spans="1:27" ht="15" customHeight="1" x14ac:dyDescent="0.2">
      <c r="A274">
        <f>IF(ISBLANK(#REF!),"",ROW())</f>
        <v>274</v>
      </c>
      <c r="B274" t="e">
        <f>MATCH(#REF!,'[1]Fichier Nuance'!G$1:G$65536,0)</f>
        <v>#REF!</v>
      </c>
      <c r="C274" s="17" t="s">
        <v>281</v>
      </c>
      <c r="D274" s="8">
        <v>12</v>
      </c>
      <c r="E274" s="9">
        <v>1593.41</v>
      </c>
      <c r="F274" s="10">
        <v>1487.18</v>
      </c>
      <c r="G274" s="8">
        <v>2</v>
      </c>
      <c r="H274" s="9">
        <v>265.57</v>
      </c>
      <c r="I274" s="10">
        <v>265.57</v>
      </c>
      <c r="J274" s="8">
        <v>0</v>
      </c>
      <c r="K274" s="9">
        <v>0</v>
      </c>
      <c r="L274" s="10">
        <v>0</v>
      </c>
      <c r="M274" s="8">
        <v>0</v>
      </c>
      <c r="N274" s="9">
        <v>0</v>
      </c>
      <c r="O274" s="10">
        <v>0</v>
      </c>
      <c r="P274" s="8">
        <v>15</v>
      </c>
      <c r="Q274" s="9">
        <v>10</v>
      </c>
      <c r="R274" s="10">
        <v>45</v>
      </c>
      <c r="S274" s="8">
        <v>53</v>
      </c>
      <c r="T274" s="9">
        <v>28</v>
      </c>
      <c r="U274" s="10">
        <v>49</v>
      </c>
      <c r="V274" s="11">
        <v>0</v>
      </c>
      <c r="W274" s="12">
        <v>0</v>
      </c>
      <c r="X274" s="13">
        <v>0</v>
      </c>
      <c r="Y274" s="8">
        <v>8</v>
      </c>
      <c r="Z274" s="9">
        <v>7</v>
      </c>
      <c r="AA274" s="10">
        <v>1</v>
      </c>
    </row>
    <row r="275" spans="1:27" ht="15" customHeight="1" x14ac:dyDescent="0.2">
      <c r="A275">
        <f>IF(ISBLANK(#REF!),"",ROW())</f>
        <v>275</v>
      </c>
      <c r="B275" t="e">
        <f>MATCH(#REF!,'[1]Fichier Nuance'!G$1:G$65536,0)</f>
        <v>#REF!</v>
      </c>
      <c r="C275" s="17" t="s">
        <v>282</v>
      </c>
      <c r="D275" s="8">
        <v>9</v>
      </c>
      <c r="E275" s="9">
        <v>972.14</v>
      </c>
      <c r="F275" s="10">
        <v>885.73</v>
      </c>
      <c r="G275" s="8">
        <v>3</v>
      </c>
      <c r="H275" s="9">
        <v>324.05</v>
      </c>
      <c r="I275" s="10">
        <v>280.83999999999997</v>
      </c>
      <c r="J275" s="8">
        <v>1</v>
      </c>
      <c r="K275" s="9">
        <v>97.21</v>
      </c>
      <c r="L275" s="10">
        <v>77.77</v>
      </c>
      <c r="M275" s="8">
        <v>0</v>
      </c>
      <c r="N275" s="9">
        <v>1.0000000000104592E-2</v>
      </c>
      <c r="O275" s="10">
        <v>0</v>
      </c>
      <c r="P275" s="8">
        <v>22</v>
      </c>
      <c r="Q275" s="9">
        <v>34</v>
      </c>
      <c r="R275" s="10">
        <v>12</v>
      </c>
      <c r="S275" s="8">
        <v>43</v>
      </c>
      <c r="T275" s="9">
        <v>25</v>
      </c>
      <c r="U275" s="10">
        <v>13</v>
      </c>
      <c r="V275" s="11">
        <v>0</v>
      </c>
      <c r="W275" s="12">
        <v>0</v>
      </c>
      <c r="X275" s="13">
        <v>0</v>
      </c>
      <c r="Y275" s="8">
        <v>7</v>
      </c>
      <c r="Z275" s="9">
        <v>3</v>
      </c>
      <c r="AA275" s="10">
        <v>2</v>
      </c>
    </row>
    <row r="276" spans="1:27" ht="15" customHeight="1" x14ac:dyDescent="0.2">
      <c r="A276">
        <f>IF(ISBLANK(#REF!),"",ROW())</f>
        <v>276</v>
      </c>
      <c r="B276" t="e">
        <f>MATCH(#REF!,'[1]Fichier Nuance'!G$1:G$65536,0)</f>
        <v>#REF!</v>
      </c>
      <c r="C276" s="17" t="s">
        <v>283</v>
      </c>
      <c r="D276" s="8">
        <v>10</v>
      </c>
      <c r="E276" s="9">
        <v>791.2</v>
      </c>
      <c r="F276" s="10">
        <v>727.9</v>
      </c>
      <c r="G276" s="8">
        <v>2</v>
      </c>
      <c r="H276" s="9">
        <v>158.24</v>
      </c>
      <c r="I276" s="10">
        <v>158.24</v>
      </c>
      <c r="J276" s="8">
        <v>1</v>
      </c>
      <c r="K276" s="9">
        <v>79.12</v>
      </c>
      <c r="L276" s="10">
        <v>63.3</v>
      </c>
      <c r="M276" s="8">
        <v>0</v>
      </c>
      <c r="N276" s="9">
        <v>0</v>
      </c>
      <c r="O276" s="10">
        <v>0</v>
      </c>
      <c r="P276" s="8">
        <v>28</v>
      </c>
      <c r="Q276" s="9">
        <v>28</v>
      </c>
      <c r="R276" s="10">
        <v>19</v>
      </c>
      <c r="S276" s="8">
        <v>19</v>
      </c>
      <c r="T276" s="9">
        <v>35</v>
      </c>
      <c r="U276" s="10">
        <v>52</v>
      </c>
      <c r="V276" s="11">
        <v>0</v>
      </c>
      <c r="W276" s="12">
        <v>0</v>
      </c>
      <c r="X276" s="13">
        <v>0</v>
      </c>
      <c r="Y276" s="8">
        <v>8</v>
      </c>
      <c r="Z276" s="9">
        <v>1</v>
      </c>
      <c r="AA276" s="10">
        <v>6</v>
      </c>
    </row>
    <row r="277" spans="1:27" ht="15" customHeight="1" x14ac:dyDescent="0.2">
      <c r="A277">
        <f>IF(ISBLANK(#REF!),"",ROW())</f>
        <v>277</v>
      </c>
      <c r="B277" t="e">
        <f>MATCH(#REF!,'[1]Fichier Nuance'!G$1:G$65536,0)</f>
        <v>#REF!</v>
      </c>
      <c r="C277" s="17" t="s">
        <v>284</v>
      </c>
      <c r="D277" s="8">
        <v>8</v>
      </c>
      <c r="E277" s="9">
        <v>632.96</v>
      </c>
      <c r="F277" s="10">
        <v>632.96</v>
      </c>
      <c r="G277" s="8">
        <v>4</v>
      </c>
      <c r="H277" s="9">
        <v>316.48</v>
      </c>
      <c r="I277" s="10">
        <v>300.66000000000003</v>
      </c>
      <c r="J277" s="8">
        <v>1</v>
      </c>
      <c r="K277" s="9">
        <v>79.12</v>
      </c>
      <c r="L277" s="10">
        <v>63.3</v>
      </c>
      <c r="M277" s="8">
        <v>3</v>
      </c>
      <c r="N277" s="9">
        <v>237.36000000000013</v>
      </c>
      <c r="O277" s="10">
        <v>205.69999999999982</v>
      </c>
      <c r="P277" s="8">
        <v>17</v>
      </c>
      <c r="Q277" s="9">
        <v>16</v>
      </c>
      <c r="R277" s="10">
        <v>49</v>
      </c>
      <c r="S277" s="8">
        <v>47</v>
      </c>
      <c r="T277" s="9">
        <v>55</v>
      </c>
      <c r="U277" s="10">
        <v>22</v>
      </c>
      <c r="V277" s="11">
        <v>1</v>
      </c>
      <c r="W277" s="12">
        <v>68</v>
      </c>
      <c r="X277" s="13">
        <v>68</v>
      </c>
      <c r="Y277" s="8">
        <v>9</v>
      </c>
      <c r="Z277" s="9">
        <v>10</v>
      </c>
      <c r="AA277" s="10">
        <v>5</v>
      </c>
    </row>
    <row r="278" spans="1:27" ht="15" customHeight="1" x14ac:dyDescent="0.2">
      <c r="A278">
        <f>IF(ISBLANK(#REF!),"",ROW())</f>
        <v>278</v>
      </c>
      <c r="B278" t="e">
        <f>MATCH(#REF!,'[1]Fichier Nuance'!G$1:G$65536,0)</f>
        <v>#REF!</v>
      </c>
      <c r="C278" s="17" t="s">
        <v>285</v>
      </c>
      <c r="D278" s="8">
        <v>0</v>
      </c>
      <c r="E278" s="9">
        <v>0</v>
      </c>
      <c r="F278" s="10">
        <v>0</v>
      </c>
      <c r="G278" s="8">
        <v>0</v>
      </c>
      <c r="H278" s="9">
        <v>0</v>
      </c>
      <c r="I278" s="10">
        <v>0</v>
      </c>
      <c r="J278" s="8">
        <v>0</v>
      </c>
      <c r="K278" s="9">
        <v>0</v>
      </c>
      <c r="L278" s="10">
        <v>0</v>
      </c>
      <c r="M278" s="8">
        <v>0</v>
      </c>
      <c r="N278" s="9">
        <v>0</v>
      </c>
      <c r="O278" s="10">
        <v>0</v>
      </c>
      <c r="P278" s="8">
        <v>3</v>
      </c>
      <c r="Q278" s="9">
        <v>35</v>
      </c>
      <c r="R278" s="10">
        <v>38</v>
      </c>
      <c r="S278" s="8">
        <v>27</v>
      </c>
      <c r="T278" s="9">
        <v>37</v>
      </c>
      <c r="U278" s="10">
        <v>35</v>
      </c>
      <c r="V278" s="11">
        <v>0</v>
      </c>
      <c r="W278" s="12">
        <v>0</v>
      </c>
      <c r="X278" s="13">
        <v>0</v>
      </c>
      <c r="Y278" s="8">
        <v>5</v>
      </c>
      <c r="Z278" s="9">
        <v>9</v>
      </c>
      <c r="AA278" s="10">
        <v>6</v>
      </c>
    </row>
    <row r="279" spans="1:27" ht="15" customHeight="1" x14ac:dyDescent="0.2">
      <c r="A279">
        <f>IF(ISBLANK(#REF!),"",ROW())</f>
        <v>279</v>
      </c>
      <c r="B279" t="e">
        <f>MATCH(#REF!,'[1]Fichier Nuance'!G$1:G$65536,0)</f>
        <v>#REF!</v>
      </c>
      <c r="C279" s="17" t="s">
        <v>286</v>
      </c>
      <c r="D279" s="8">
        <v>18</v>
      </c>
      <c r="E279" s="9">
        <v>1498.46</v>
      </c>
      <c r="F279" s="10">
        <v>1298.67</v>
      </c>
      <c r="G279" s="8">
        <v>2</v>
      </c>
      <c r="H279" s="9">
        <v>166.5</v>
      </c>
      <c r="I279" s="10">
        <v>133.19999999999999</v>
      </c>
      <c r="J279" s="8">
        <v>0</v>
      </c>
      <c r="K279" s="9">
        <v>0</v>
      </c>
      <c r="L279" s="10">
        <v>0</v>
      </c>
      <c r="M279" s="8">
        <v>0</v>
      </c>
      <c r="N279" s="9">
        <v>0</v>
      </c>
      <c r="O279" s="10">
        <v>0</v>
      </c>
      <c r="P279" s="8">
        <v>8</v>
      </c>
      <c r="Q279" s="9">
        <v>14</v>
      </c>
      <c r="R279" s="10">
        <v>8</v>
      </c>
      <c r="S279" s="8">
        <v>23</v>
      </c>
      <c r="T279" s="9">
        <v>71</v>
      </c>
      <c r="U279" s="10">
        <v>71</v>
      </c>
      <c r="V279" s="11">
        <v>4</v>
      </c>
      <c r="W279" s="12">
        <v>244.20000000000027</v>
      </c>
      <c r="X279" s="13">
        <v>244.20000000000027</v>
      </c>
      <c r="Y279" s="8">
        <v>8</v>
      </c>
      <c r="Z279" s="9">
        <v>9</v>
      </c>
      <c r="AA279" s="10">
        <v>4</v>
      </c>
    </row>
    <row r="280" spans="1:27" ht="15" customHeight="1" x14ac:dyDescent="0.2">
      <c r="A280">
        <f>IF(ISBLANK(#REF!),"",ROW())</f>
        <v>280</v>
      </c>
      <c r="B280" t="e">
        <f>MATCH(#REF!,'[1]Fichier Nuance'!G$1:G$65536,0)</f>
        <v>#REF!</v>
      </c>
      <c r="C280" s="17" t="s">
        <v>287</v>
      </c>
      <c r="D280" s="8">
        <v>10</v>
      </c>
      <c r="E280" s="9">
        <v>1099.42</v>
      </c>
      <c r="F280" s="10">
        <v>1033.46</v>
      </c>
      <c r="G280" s="8">
        <v>0</v>
      </c>
      <c r="H280" s="9">
        <v>0</v>
      </c>
      <c r="I280" s="10">
        <v>0</v>
      </c>
      <c r="J280" s="8">
        <v>0</v>
      </c>
      <c r="K280" s="9">
        <v>0</v>
      </c>
      <c r="L280" s="10">
        <v>0</v>
      </c>
      <c r="M280" s="8">
        <v>0</v>
      </c>
      <c r="N280" s="9">
        <v>0</v>
      </c>
      <c r="O280" s="10">
        <v>0</v>
      </c>
      <c r="P280" s="8">
        <v>30</v>
      </c>
      <c r="Q280" s="9">
        <v>49</v>
      </c>
      <c r="R280" s="10">
        <v>7</v>
      </c>
      <c r="S280" s="8">
        <v>11</v>
      </c>
      <c r="T280" s="9">
        <v>51</v>
      </c>
      <c r="U280" s="10">
        <v>43</v>
      </c>
      <c r="V280" s="11">
        <v>1</v>
      </c>
      <c r="W280" s="12">
        <v>65.099999999999682</v>
      </c>
      <c r="X280" s="13">
        <v>65.099999999999682</v>
      </c>
      <c r="Y280" s="8">
        <v>1</v>
      </c>
      <c r="Z280" s="9">
        <v>9</v>
      </c>
      <c r="AA280" s="10">
        <v>5</v>
      </c>
    </row>
    <row r="281" spans="1:27" ht="15" customHeight="1" x14ac:dyDescent="0.2">
      <c r="A281">
        <f>IF(ISBLANK(#REF!),"",ROW())</f>
        <v>281</v>
      </c>
      <c r="B281" t="e">
        <f>MATCH(#REF!,'[1]Fichier Nuance'!G$1:G$65536,0)</f>
        <v>#REF!</v>
      </c>
      <c r="C281" s="17" t="s">
        <v>288</v>
      </c>
      <c r="D281" s="8">
        <v>25</v>
      </c>
      <c r="E281" s="9">
        <v>1978</v>
      </c>
      <c r="F281" s="10">
        <v>1819.76</v>
      </c>
      <c r="G281" s="8">
        <v>4</v>
      </c>
      <c r="H281" s="9">
        <v>316.48</v>
      </c>
      <c r="I281" s="10">
        <v>284.83</v>
      </c>
      <c r="J281" s="8">
        <v>0</v>
      </c>
      <c r="K281" s="9">
        <v>0</v>
      </c>
      <c r="L281" s="10">
        <v>0</v>
      </c>
      <c r="M281" s="8">
        <v>1</v>
      </c>
      <c r="N281" s="9">
        <v>79.119999999999891</v>
      </c>
      <c r="O281" s="10">
        <v>63.299999999999955</v>
      </c>
      <c r="P281" s="8">
        <v>50</v>
      </c>
      <c r="Q281" s="9">
        <v>36</v>
      </c>
      <c r="R281" s="10">
        <v>40</v>
      </c>
      <c r="S281" s="8">
        <v>11</v>
      </c>
      <c r="T281" s="9">
        <v>7</v>
      </c>
      <c r="U281" s="10">
        <v>71</v>
      </c>
      <c r="V281" s="11">
        <v>0</v>
      </c>
      <c r="W281" s="12">
        <v>0</v>
      </c>
      <c r="X281" s="13">
        <v>0</v>
      </c>
      <c r="Y281" s="8">
        <v>6</v>
      </c>
      <c r="Z281" s="9">
        <v>6</v>
      </c>
      <c r="AA281" s="10">
        <v>4</v>
      </c>
    </row>
    <row r="282" spans="1:27" ht="15" customHeight="1" x14ac:dyDescent="0.2">
      <c r="A282">
        <f>IF(ISBLANK(#REF!),"",ROW())</f>
        <v>282</v>
      </c>
      <c r="B282" t="e">
        <f>MATCH(#REF!,'[1]Fichier Nuance'!G$1:G$65536,0)</f>
        <v>#REF!</v>
      </c>
      <c r="C282" s="17" t="s">
        <v>289</v>
      </c>
      <c r="D282" s="8">
        <v>9</v>
      </c>
      <c r="E282" s="9">
        <v>989.48</v>
      </c>
      <c r="F282" s="10">
        <v>857.55</v>
      </c>
      <c r="G282" s="8">
        <v>0</v>
      </c>
      <c r="H282" s="9">
        <v>0</v>
      </c>
      <c r="I282" s="10">
        <v>0</v>
      </c>
      <c r="J282" s="8">
        <v>0</v>
      </c>
      <c r="K282" s="9">
        <v>0</v>
      </c>
      <c r="L282" s="10">
        <v>0</v>
      </c>
      <c r="M282" s="8">
        <v>0</v>
      </c>
      <c r="N282" s="9">
        <v>0</v>
      </c>
      <c r="O282" s="10">
        <v>0</v>
      </c>
      <c r="P282" s="8">
        <v>43</v>
      </c>
      <c r="Q282" s="9">
        <v>11</v>
      </c>
      <c r="R282" s="10">
        <v>34</v>
      </c>
      <c r="S282" s="8">
        <v>33</v>
      </c>
      <c r="T282" s="9">
        <v>13</v>
      </c>
      <c r="U282" s="10">
        <v>23</v>
      </c>
      <c r="V282" s="11">
        <v>0</v>
      </c>
      <c r="W282" s="12">
        <v>0</v>
      </c>
      <c r="X282" s="13">
        <v>0</v>
      </c>
      <c r="Y282" s="8">
        <v>6</v>
      </c>
      <c r="Z282" s="9">
        <v>10</v>
      </c>
      <c r="AA282" s="10">
        <v>10</v>
      </c>
    </row>
    <row r="283" spans="1:27" ht="15" customHeight="1" x14ac:dyDescent="0.2">
      <c r="A283">
        <f>IF(ISBLANK(#REF!),"",ROW())</f>
        <v>283</v>
      </c>
      <c r="B283" t="e">
        <f>MATCH(#REF!,'[1]Fichier Nuance'!G$1:G$65536,0)</f>
        <v>#REF!</v>
      </c>
      <c r="C283" s="17" t="s">
        <v>290</v>
      </c>
      <c r="D283" s="8">
        <v>12</v>
      </c>
      <c r="E283" s="9">
        <v>807.44</v>
      </c>
      <c r="F283" s="10">
        <v>699.78</v>
      </c>
      <c r="G283" s="8">
        <v>5</v>
      </c>
      <c r="H283" s="9">
        <v>336.43</v>
      </c>
      <c r="I283" s="10">
        <v>296.06</v>
      </c>
      <c r="J283" s="8">
        <v>0</v>
      </c>
      <c r="K283" s="9">
        <v>0</v>
      </c>
      <c r="L283" s="10">
        <v>0</v>
      </c>
      <c r="M283" s="8">
        <v>1</v>
      </c>
      <c r="N283" s="9">
        <v>67.289999999999964</v>
      </c>
      <c r="O283" s="10">
        <v>53.830000000000155</v>
      </c>
      <c r="P283" s="8">
        <v>36</v>
      </c>
      <c r="Q283" s="9">
        <v>2</v>
      </c>
      <c r="R283" s="10">
        <v>11</v>
      </c>
      <c r="S283" s="8">
        <v>32</v>
      </c>
      <c r="T283" s="9">
        <v>28</v>
      </c>
      <c r="U283" s="10">
        <v>55</v>
      </c>
      <c r="V283" s="11">
        <v>2</v>
      </c>
      <c r="W283" s="12">
        <v>95.199999999999875</v>
      </c>
      <c r="X283" s="13">
        <v>95.199999999999875</v>
      </c>
      <c r="Y283" s="8">
        <v>4</v>
      </c>
      <c r="Z283" s="9">
        <v>9</v>
      </c>
      <c r="AA283" s="10">
        <v>8</v>
      </c>
    </row>
    <row r="284" spans="1:27" ht="15" customHeight="1" x14ac:dyDescent="0.2">
      <c r="A284">
        <f>IF(ISBLANK(#REF!),"",ROW())</f>
        <v>284</v>
      </c>
      <c r="B284" t="e">
        <f>MATCH(#REF!,'[1]Fichier Nuance'!G$1:G$65536,0)</f>
        <v>#REF!</v>
      </c>
      <c r="C284" s="17" t="s">
        <v>291</v>
      </c>
      <c r="D284" s="8">
        <v>51</v>
      </c>
      <c r="E284" s="9">
        <v>3613.57</v>
      </c>
      <c r="F284" s="10">
        <v>3233.64</v>
      </c>
      <c r="G284" s="8">
        <v>19</v>
      </c>
      <c r="H284" s="9">
        <v>1356.87</v>
      </c>
      <c r="I284" s="10">
        <v>1214.04</v>
      </c>
      <c r="J284" s="8">
        <v>2</v>
      </c>
      <c r="K284" s="9">
        <v>142.83000000000001</v>
      </c>
      <c r="L284" s="10">
        <v>114.26</v>
      </c>
      <c r="M284" s="8">
        <v>6</v>
      </c>
      <c r="N284" s="9">
        <v>428.49000000000024</v>
      </c>
      <c r="O284" s="10">
        <v>342.79999999999973</v>
      </c>
      <c r="P284" s="8">
        <v>19</v>
      </c>
      <c r="Q284" s="9">
        <v>29</v>
      </c>
      <c r="R284" s="10">
        <v>36</v>
      </c>
      <c r="S284" s="8">
        <v>42</v>
      </c>
      <c r="T284" s="9">
        <v>69</v>
      </c>
      <c r="U284" s="10">
        <v>41</v>
      </c>
      <c r="V284" s="11">
        <v>0</v>
      </c>
      <c r="W284" s="12">
        <v>0</v>
      </c>
      <c r="X284" s="13">
        <v>0</v>
      </c>
      <c r="Y284" s="8">
        <v>3</v>
      </c>
      <c r="Z284" s="9">
        <v>5</v>
      </c>
      <c r="AA284" s="10">
        <v>7</v>
      </c>
    </row>
    <row r="285" spans="1:27" ht="15" customHeight="1" x14ac:dyDescent="0.2">
      <c r="A285">
        <f>IF(ISBLANK(#REF!),"",ROW())</f>
        <v>285</v>
      </c>
      <c r="B285" t="e">
        <f>MATCH(#REF!,'[1]Fichier Nuance'!G$1:G$65536,0)</f>
        <v>#REF!</v>
      </c>
      <c r="C285" s="17" t="s">
        <v>292</v>
      </c>
      <c r="D285" s="8">
        <v>27</v>
      </c>
      <c r="E285" s="9">
        <v>2646.53</v>
      </c>
      <c r="F285" s="10">
        <v>2235.2800000000002</v>
      </c>
      <c r="G285" s="8">
        <v>11</v>
      </c>
      <c r="H285" s="9">
        <v>1082.22</v>
      </c>
      <c r="I285" s="10">
        <v>964.16</v>
      </c>
      <c r="J285" s="8">
        <v>0</v>
      </c>
      <c r="K285" s="9">
        <v>0</v>
      </c>
      <c r="L285" s="10">
        <v>0</v>
      </c>
      <c r="M285" s="8">
        <v>0</v>
      </c>
      <c r="N285" s="9">
        <v>0</v>
      </c>
      <c r="O285" s="10">
        <v>9.9999999997635314E-3</v>
      </c>
      <c r="P285" s="8">
        <v>25</v>
      </c>
      <c r="Q285" s="9">
        <v>30</v>
      </c>
      <c r="R285" s="10">
        <v>48</v>
      </c>
      <c r="S285" s="8">
        <v>7</v>
      </c>
      <c r="T285" s="9">
        <v>24</v>
      </c>
      <c r="U285" s="10">
        <v>50</v>
      </c>
      <c r="V285" s="11">
        <v>6</v>
      </c>
      <c r="W285" s="12">
        <v>402.900000000001</v>
      </c>
      <c r="X285" s="13">
        <v>402.900000000001</v>
      </c>
      <c r="Y285" s="8">
        <v>1</v>
      </c>
      <c r="Z285" s="9">
        <v>8</v>
      </c>
      <c r="AA285" s="10">
        <v>1</v>
      </c>
    </row>
    <row r="286" spans="1:27" ht="15" customHeight="1" x14ac:dyDescent="0.2">
      <c r="A286">
        <f>IF(ISBLANK(#REF!),"",ROW())</f>
        <v>286</v>
      </c>
      <c r="B286" t="e">
        <f>MATCH(#REF!,'[1]Fichier Nuance'!G$1:G$65536,0)</f>
        <v>#REF!</v>
      </c>
      <c r="C286" s="17" t="s">
        <v>293</v>
      </c>
      <c r="D286" s="8">
        <v>1</v>
      </c>
      <c r="E286" s="9">
        <v>118.2</v>
      </c>
      <c r="F286" s="10">
        <v>94.56</v>
      </c>
      <c r="G286" s="8">
        <v>0</v>
      </c>
      <c r="H286" s="9">
        <v>0</v>
      </c>
      <c r="I286" s="10">
        <v>0</v>
      </c>
      <c r="J286" s="8">
        <v>0</v>
      </c>
      <c r="K286" s="9">
        <v>0</v>
      </c>
      <c r="L286" s="10">
        <v>0</v>
      </c>
      <c r="M286" s="8">
        <v>0</v>
      </c>
      <c r="N286" s="9">
        <v>0</v>
      </c>
      <c r="O286" s="10">
        <v>0</v>
      </c>
      <c r="P286" s="8">
        <v>13</v>
      </c>
      <c r="Q286" s="9">
        <v>13</v>
      </c>
      <c r="R286" s="10">
        <v>13</v>
      </c>
      <c r="S286" s="8">
        <v>8</v>
      </c>
      <c r="T286" s="9">
        <v>5</v>
      </c>
      <c r="U286" s="10">
        <v>19</v>
      </c>
      <c r="V286" s="11">
        <v>2</v>
      </c>
      <c r="W286" s="12">
        <v>151.19999999999999</v>
      </c>
      <c r="X286" s="13">
        <v>151.19999999999999</v>
      </c>
      <c r="Y286" s="8">
        <v>6</v>
      </c>
      <c r="Z286" s="9">
        <v>3</v>
      </c>
      <c r="AA286" s="10">
        <v>7</v>
      </c>
    </row>
    <row r="287" spans="1:27" ht="15" customHeight="1" x14ac:dyDescent="0.2">
      <c r="A287">
        <f>IF(ISBLANK(#REF!),"",ROW())</f>
        <v>287</v>
      </c>
      <c r="B287" t="e">
        <f>MATCH(#REF!,'[1]Fichier Nuance'!G$1:G$65536,0)</f>
        <v>#REF!</v>
      </c>
      <c r="C287" s="17" t="s">
        <v>294</v>
      </c>
      <c r="D287" s="8">
        <v>11</v>
      </c>
      <c r="E287" s="9">
        <v>358.46</v>
      </c>
      <c r="F287" s="10">
        <v>293.35000000000002</v>
      </c>
      <c r="G287" s="8">
        <v>7</v>
      </c>
      <c r="H287" s="9">
        <v>226.92</v>
      </c>
      <c r="I287" s="10">
        <v>201.26</v>
      </c>
      <c r="J287" s="8">
        <v>3</v>
      </c>
      <c r="K287" s="9">
        <v>98.66</v>
      </c>
      <c r="L287" s="10">
        <v>78.930000000000007</v>
      </c>
      <c r="M287" s="8">
        <v>0</v>
      </c>
      <c r="N287" s="9">
        <v>0</v>
      </c>
      <c r="O287" s="10">
        <v>0</v>
      </c>
      <c r="P287" s="8">
        <v>14</v>
      </c>
      <c r="Q287" s="9">
        <v>34</v>
      </c>
      <c r="R287" s="10">
        <v>15</v>
      </c>
      <c r="S287" s="8">
        <v>23</v>
      </c>
      <c r="T287" s="9">
        <v>17</v>
      </c>
      <c r="U287" s="10">
        <v>28</v>
      </c>
      <c r="V287" s="11">
        <v>0</v>
      </c>
      <c r="W287" s="12">
        <v>0</v>
      </c>
      <c r="X287" s="13">
        <v>0</v>
      </c>
      <c r="Y287" s="8">
        <v>1</v>
      </c>
      <c r="Z287" s="9">
        <v>5</v>
      </c>
      <c r="AA287" s="10">
        <v>8</v>
      </c>
    </row>
    <row r="288" spans="1:27" ht="15" customHeight="1" x14ac:dyDescent="0.2">
      <c r="A288">
        <f>IF(ISBLANK(#REF!),"",ROW())</f>
        <v>288</v>
      </c>
      <c r="B288" t="e">
        <f>MATCH(#REF!,'[1]Fichier Nuance'!G$1:G$65536,0)</f>
        <v>#REF!</v>
      </c>
      <c r="C288" s="17" t="s">
        <v>295</v>
      </c>
      <c r="D288" s="8">
        <v>37</v>
      </c>
      <c r="E288" s="9">
        <v>1216.8</v>
      </c>
      <c r="F288" s="10">
        <v>1026.06</v>
      </c>
      <c r="G288" s="8">
        <v>18</v>
      </c>
      <c r="H288" s="9">
        <v>588.66999999999996</v>
      </c>
      <c r="I288" s="10">
        <v>490.67</v>
      </c>
      <c r="J288" s="8">
        <v>3</v>
      </c>
      <c r="K288" s="9">
        <v>98.66</v>
      </c>
      <c r="L288" s="10">
        <v>78.930000000000007</v>
      </c>
      <c r="M288" s="8">
        <v>1</v>
      </c>
      <c r="N288" s="9">
        <v>32.879999999999882</v>
      </c>
      <c r="O288" s="10">
        <v>26.299999999999955</v>
      </c>
      <c r="P288" s="8">
        <v>36</v>
      </c>
      <c r="Q288" s="9">
        <v>16</v>
      </c>
      <c r="R288" s="10">
        <v>18</v>
      </c>
      <c r="S288" s="8">
        <v>3</v>
      </c>
      <c r="T288" s="9">
        <v>6</v>
      </c>
      <c r="U288" s="10">
        <v>38</v>
      </c>
      <c r="V288" s="11">
        <v>5</v>
      </c>
      <c r="W288" s="12">
        <v>118.80000000000018</v>
      </c>
      <c r="X288" s="13">
        <v>118.80000000000018</v>
      </c>
      <c r="Y288" s="8">
        <v>10</v>
      </c>
      <c r="Z288" s="9">
        <v>1</v>
      </c>
      <c r="AA288" s="10">
        <v>3</v>
      </c>
    </row>
    <row r="289" spans="1:27" ht="15" customHeight="1" x14ac:dyDescent="0.2">
      <c r="A289">
        <f>IF(ISBLANK(#REF!),"",ROW())</f>
        <v>289</v>
      </c>
      <c r="B289" t="e">
        <f>MATCH(#REF!,'[1]Fichier Nuance'!G$1:G$65536,0)</f>
        <v>#REF!</v>
      </c>
      <c r="C289" s="17" t="s">
        <v>296</v>
      </c>
      <c r="D289" s="8">
        <v>4</v>
      </c>
      <c r="E289" s="9">
        <v>338.5</v>
      </c>
      <c r="F289" s="10">
        <v>287.72000000000003</v>
      </c>
      <c r="G289" s="8">
        <v>0</v>
      </c>
      <c r="H289" s="9">
        <v>0</v>
      </c>
      <c r="I289" s="10">
        <v>0</v>
      </c>
      <c r="J289" s="8">
        <v>0</v>
      </c>
      <c r="K289" s="9">
        <v>0</v>
      </c>
      <c r="L289" s="10">
        <v>0</v>
      </c>
      <c r="M289" s="8">
        <v>0</v>
      </c>
      <c r="N289" s="9">
        <v>0</v>
      </c>
      <c r="O289" s="10">
        <v>0</v>
      </c>
      <c r="P289" s="8">
        <v>37</v>
      </c>
      <c r="Q289" s="9">
        <v>27</v>
      </c>
      <c r="R289" s="10">
        <v>21</v>
      </c>
      <c r="S289" s="8">
        <v>66</v>
      </c>
      <c r="T289" s="9">
        <v>67</v>
      </c>
      <c r="U289" s="10">
        <v>32</v>
      </c>
      <c r="V289" s="11">
        <v>0</v>
      </c>
      <c r="W289" s="12">
        <v>0</v>
      </c>
      <c r="X289" s="13">
        <v>0</v>
      </c>
      <c r="Y289" s="8">
        <v>9</v>
      </c>
      <c r="Z289" s="9">
        <v>5</v>
      </c>
      <c r="AA289" s="10">
        <v>10</v>
      </c>
    </row>
    <row r="290" spans="1:27" ht="15" customHeight="1" x14ac:dyDescent="0.2">
      <c r="A290">
        <f>IF(ISBLANK(#REF!),"",ROW())</f>
        <v>290</v>
      </c>
      <c r="B290" t="e">
        <f>MATCH(#REF!,'[1]Fichier Nuance'!G$1:G$65536,0)</f>
        <v>#REF!</v>
      </c>
      <c r="C290" s="17" t="s">
        <v>297</v>
      </c>
      <c r="D290" s="8">
        <v>0</v>
      </c>
      <c r="E290" s="9">
        <v>0</v>
      </c>
      <c r="F290" s="10">
        <v>0</v>
      </c>
      <c r="G290" s="8">
        <v>1</v>
      </c>
      <c r="H290" s="9">
        <v>58.48</v>
      </c>
      <c r="I290" s="10">
        <v>46.78</v>
      </c>
      <c r="J290" s="8">
        <v>0</v>
      </c>
      <c r="K290" s="9">
        <v>0</v>
      </c>
      <c r="L290" s="10">
        <v>0</v>
      </c>
      <c r="M290" s="8">
        <v>0</v>
      </c>
      <c r="N290" s="9">
        <v>0</v>
      </c>
      <c r="O290" s="10">
        <v>0</v>
      </c>
      <c r="P290" s="8">
        <v>8</v>
      </c>
      <c r="Q290" s="9">
        <v>8</v>
      </c>
      <c r="R290" s="10">
        <v>44</v>
      </c>
      <c r="S290" s="8">
        <v>50</v>
      </c>
      <c r="T290" s="9">
        <v>44</v>
      </c>
      <c r="U290" s="10">
        <v>3</v>
      </c>
      <c r="V290" s="11">
        <v>0</v>
      </c>
      <c r="W290" s="12">
        <v>0</v>
      </c>
      <c r="X290" s="13">
        <v>0</v>
      </c>
      <c r="Y290" s="8">
        <v>8</v>
      </c>
      <c r="Z290" s="9">
        <v>9</v>
      </c>
      <c r="AA290" s="10">
        <v>4</v>
      </c>
    </row>
    <row r="291" spans="1:27" ht="15" customHeight="1" x14ac:dyDescent="0.2">
      <c r="A291">
        <f>IF(ISBLANK(#REF!),"",ROW())</f>
        <v>291</v>
      </c>
      <c r="B291" t="e">
        <f>MATCH(#REF!,'[1]Fichier Nuance'!G$1:G$65536,0)</f>
        <v>#REF!</v>
      </c>
      <c r="C291" s="17" t="s">
        <v>298</v>
      </c>
      <c r="D291" s="8">
        <v>3</v>
      </c>
      <c r="E291" s="9">
        <v>329.83</v>
      </c>
      <c r="F291" s="10">
        <v>329.83</v>
      </c>
      <c r="G291" s="8">
        <v>0</v>
      </c>
      <c r="H291" s="9">
        <v>0</v>
      </c>
      <c r="I291" s="10">
        <v>0</v>
      </c>
      <c r="J291" s="8">
        <v>0</v>
      </c>
      <c r="K291" s="9">
        <v>0</v>
      </c>
      <c r="L291" s="10">
        <v>0</v>
      </c>
      <c r="M291" s="8">
        <v>0</v>
      </c>
      <c r="N291" s="9">
        <v>0</v>
      </c>
      <c r="O291" s="10">
        <v>0</v>
      </c>
      <c r="P291" s="8">
        <v>23</v>
      </c>
      <c r="Q291" s="9">
        <v>19</v>
      </c>
      <c r="R291" s="10">
        <v>6</v>
      </c>
      <c r="S291" s="8">
        <v>35</v>
      </c>
      <c r="T291" s="9">
        <v>65</v>
      </c>
      <c r="U291" s="10">
        <v>31</v>
      </c>
      <c r="V291" s="11">
        <v>0</v>
      </c>
      <c r="W291" s="12">
        <v>0</v>
      </c>
      <c r="X291" s="13">
        <v>0</v>
      </c>
      <c r="Y291" s="8">
        <v>8</v>
      </c>
      <c r="Z291" s="9">
        <v>3</v>
      </c>
      <c r="AA291" s="10">
        <v>2</v>
      </c>
    </row>
    <row r="292" spans="1:27" ht="15" customHeight="1" x14ac:dyDescent="0.2">
      <c r="A292">
        <f>IF(ISBLANK(#REF!),"",ROW())</f>
        <v>292</v>
      </c>
      <c r="B292" t="e">
        <f>MATCH(#REF!,'[1]Fichier Nuance'!G$1:G$65536,0)</f>
        <v>#REF!</v>
      </c>
      <c r="C292" s="17" t="s">
        <v>299</v>
      </c>
      <c r="D292" s="8">
        <v>0</v>
      </c>
      <c r="E292" s="9">
        <v>0</v>
      </c>
      <c r="F292" s="10">
        <v>0</v>
      </c>
      <c r="G292" s="8">
        <v>0</v>
      </c>
      <c r="H292" s="9">
        <v>0</v>
      </c>
      <c r="I292" s="10">
        <v>0</v>
      </c>
      <c r="J292" s="8">
        <v>0</v>
      </c>
      <c r="K292" s="9">
        <v>0</v>
      </c>
      <c r="L292" s="10">
        <v>0</v>
      </c>
      <c r="M292" s="8">
        <v>1</v>
      </c>
      <c r="N292" s="9">
        <v>57.1</v>
      </c>
      <c r="O292" s="10">
        <v>57.1</v>
      </c>
      <c r="P292" s="8">
        <v>26</v>
      </c>
      <c r="Q292" s="9">
        <v>16</v>
      </c>
      <c r="R292" s="10">
        <v>3</v>
      </c>
      <c r="S292" s="8">
        <v>29</v>
      </c>
      <c r="T292" s="9">
        <v>71</v>
      </c>
      <c r="U292" s="10">
        <v>21</v>
      </c>
      <c r="V292" s="11">
        <v>0</v>
      </c>
      <c r="W292" s="12">
        <v>0</v>
      </c>
      <c r="X292" s="13">
        <v>0</v>
      </c>
      <c r="Y292" s="8">
        <v>6</v>
      </c>
      <c r="Z292" s="9">
        <v>4</v>
      </c>
      <c r="AA292" s="10">
        <v>2</v>
      </c>
    </row>
    <row r="293" spans="1:27" ht="15" customHeight="1" x14ac:dyDescent="0.2">
      <c r="A293">
        <f>IF(ISBLANK(#REF!),"",ROW())</f>
        <v>293</v>
      </c>
      <c r="B293" t="e">
        <f>MATCH(#REF!,'[1]Fichier Nuance'!G$1:G$65536,0)</f>
        <v>#REF!</v>
      </c>
      <c r="C293" s="17" t="s">
        <v>300</v>
      </c>
      <c r="D293" s="8">
        <v>2</v>
      </c>
      <c r="E293" s="9">
        <v>122.46</v>
      </c>
      <c r="F293" s="10">
        <v>97.97</v>
      </c>
      <c r="G293" s="8">
        <v>0</v>
      </c>
      <c r="H293" s="9">
        <v>0</v>
      </c>
      <c r="I293" s="10">
        <v>0</v>
      </c>
      <c r="J293" s="8">
        <v>3</v>
      </c>
      <c r="K293" s="9">
        <v>183.7</v>
      </c>
      <c r="L293" s="10">
        <v>159.19999999999999</v>
      </c>
      <c r="M293" s="8">
        <v>0</v>
      </c>
      <c r="N293" s="9">
        <v>0</v>
      </c>
      <c r="O293" s="10">
        <v>0</v>
      </c>
      <c r="P293" s="8">
        <v>4</v>
      </c>
      <c r="Q293" s="9">
        <v>32</v>
      </c>
      <c r="R293" s="10">
        <v>10</v>
      </c>
      <c r="S293" s="8">
        <v>56</v>
      </c>
      <c r="T293" s="9">
        <v>9</v>
      </c>
      <c r="U293" s="10">
        <v>41</v>
      </c>
      <c r="V293" s="11">
        <v>0</v>
      </c>
      <c r="W293" s="12">
        <v>0</v>
      </c>
      <c r="X293" s="13">
        <v>0</v>
      </c>
      <c r="Y293" s="8">
        <v>8</v>
      </c>
      <c r="Z293" s="9">
        <v>7</v>
      </c>
      <c r="AA293" s="10">
        <v>6</v>
      </c>
    </row>
    <row r="294" spans="1:27" ht="15" customHeight="1" x14ac:dyDescent="0.2">
      <c r="A294">
        <f>IF(ISBLANK(#REF!),"",ROW())</f>
        <v>294</v>
      </c>
      <c r="B294" t="e">
        <f>MATCH(#REF!,'[1]Fichier Nuance'!G$1:G$65536,0)</f>
        <v>#REF!</v>
      </c>
      <c r="C294" s="17" t="s">
        <v>301</v>
      </c>
      <c r="D294" s="8">
        <v>0</v>
      </c>
      <c r="E294" s="9">
        <v>0</v>
      </c>
      <c r="F294" s="10">
        <v>0</v>
      </c>
      <c r="G294" s="8">
        <v>0</v>
      </c>
      <c r="H294" s="9">
        <v>0</v>
      </c>
      <c r="I294" s="10">
        <v>0</v>
      </c>
      <c r="J294" s="8">
        <v>0</v>
      </c>
      <c r="K294" s="9">
        <v>0</v>
      </c>
      <c r="L294" s="10">
        <v>0</v>
      </c>
      <c r="M294" s="8">
        <v>0</v>
      </c>
      <c r="N294" s="9">
        <v>0</v>
      </c>
      <c r="O294" s="10">
        <v>0</v>
      </c>
      <c r="P294" s="8">
        <v>16</v>
      </c>
      <c r="Q294" s="9">
        <v>20</v>
      </c>
      <c r="R294" s="10">
        <v>3</v>
      </c>
      <c r="S294" s="8">
        <v>37</v>
      </c>
      <c r="T294" s="9">
        <v>18</v>
      </c>
      <c r="U294" s="10">
        <v>19</v>
      </c>
      <c r="V294" s="11">
        <v>0</v>
      </c>
      <c r="W294" s="12">
        <v>0</v>
      </c>
      <c r="X294" s="13">
        <v>0</v>
      </c>
      <c r="Y294" s="8">
        <v>9</v>
      </c>
      <c r="Z294" s="9">
        <v>9</v>
      </c>
      <c r="AA294" s="10">
        <v>1</v>
      </c>
    </row>
    <row r="295" spans="1:27" ht="15" customHeight="1" x14ac:dyDescent="0.2">
      <c r="A295">
        <f>IF(ISBLANK(#REF!),"",ROW())</f>
        <v>295</v>
      </c>
      <c r="B295" t="e">
        <f>MATCH(#REF!,'[1]Fichier Nuance'!G$1:G$65536,0)</f>
        <v>#REF!</v>
      </c>
      <c r="C295" s="17" t="s">
        <v>302</v>
      </c>
      <c r="D295" s="8">
        <v>0</v>
      </c>
      <c r="E295" s="9">
        <v>0</v>
      </c>
      <c r="F295" s="10">
        <v>0</v>
      </c>
      <c r="G295" s="8">
        <v>0</v>
      </c>
      <c r="H295" s="9">
        <v>0</v>
      </c>
      <c r="I295" s="10">
        <v>0</v>
      </c>
      <c r="J295" s="8">
        <v>1</v>
      </c>
      <c r="K295" s="9">
        <v>55.73</v>
      </c>
      <c r="L295" s="10">
        <v>44.58</v>
      </c>
      <c r="M295" s="8">
        <v>0</v>
      </c>
      <c r="N295" s="9">
        <v>0</v>
      </c>
      <c r="O295" s="10">
        <v>0</v>
      </c>
      <c r="P295" s="8">
        <v>4</v>
      </c>
      <c r="Q295" s="9">
        <v>25</v>
      </c>
      <c r="R295" s="10">
        <v>19</v>
      </c>
      <c r="S295" s="8">
        <v>15</v>
      </c>
      <c r="T295" s="9">
        <v>32</v>
      </c>
      <c r="U295" s="10">
        <v>20</v>
      </c>
      <c r="V295" s="11">
        <v>3</v>
      </c>
      <c r="W295" s="12">
        <v>137.70000000000027</v>
      </c>
      <c r="X295" s="13">
        <v>137.69999999999982</v>
      </c>
      <c r="Y295" s="8">
        <v>3</v>
      </c>
      <c r="Z295" s="9">
        <v>3</v>
      </c>
      <c r="AA295" s="10">
        <v>10</v>
      </c>
    </row>
    <row r="296" spans="1:27" ht="15" customHeight="1" x14ac:dyDescent="0.2">
      <c r="A296">
        <f>IF(ISBLANK(#REF!),"",ROW())</f>
        <v>296</v>
      </c>
      <c r="B296" t="e">
        <f>MATCH(#REF!,'[1]Fichier Nuance'!G$1:G$65536,0)</f>
        <v>#REF!</v>
      </c>
      <c r="C296" s="17" t="s">
        <v>303</v>
      </c>
      <c r="D296" s="8">
        <v>7</v>
      </c>
      <c r="E296" s="9">
        <v>418.99</v>
      </c>
      <c r="F296" s="10">
        <v>395.05</v>
      </c>
      <c r="G296" s="8">
        <v>5</v>
      </c>
      <c r="H296" s="9">
        <v>299.27999999999997</v>
      </c>
      <c r="I296" s="10">
        <v>251.4</v>
      </c>
      <c r="J296" s="8">
        <v>0</v>
      </c>
      <c r="K296" s="9">
        <v>0</v>
      </c>
      <c r="L296" s="10">
        <v>0</v>
      </c>
      <c r="M296" s="8">
        <v>0</v>
      </c>
      <c r="N296" s="9">
        <v>0</v>
      </c>
      <c r="O296" s="10">
        <v>-9.9999999999340616E-3</v>
      </c>
      <c r="P296" s="8">
        <v>25</v>
      </c>
      <c r="Q296" s="9">
        <v>8</v>
      </c>
      <c r="R296" s="10">
        <v>16</v>
      </c>
      <c r="S296" s="8">
        <v>24</v>
      </c>
      <c r="T296" s="9">
        <v>2</v>
      </c>
      <c r="U296" s="10">
        <v>58</v>
      </c>
      <c r="V296" s="11">
        <v>10</v>
      </c>
      <c r="W296" s="12">
        <v>460.59999999999991</v>
      </c>
      <c r="X296" s="13">
        <v>460.59999999999991</v>
      </c>
      <c r="Y296" s="8">
        <v>7</v>
      </c>
      <c r="Z296" s="9">
        <v>1</v>
      </c>
      <c r="AA296" s="10">
        <v>1</v>
      </c>
    </row>
    <row r="297" spans="1:27" ht="15" customHeight="1" x14ac:dyDescent="0.2">
      <c r="A297">
        <f>IF(ISBLANK(#REF!),"",ROW())</f>
        <v>297</v>
      </c>
      <c r="B297" t="e">
        <f>MATCH(#REF!,'[1]Fichier Nuance'!G$1:G$65536,0)</f>
        <v>#REF!</v>
      </c>
      <c r="C297" s="17" t="s">
        <v>304</v>
      </c>
      <c r="D297" s="8">
        <v>3</v>
      </c>
      <c r="E297" s="9">
        <v>163.06</v>
      </c>
      <c r="F297" s="10">
        <v>130.44</v>
      </c>
      <c r="G297" s="8">
        <v>0</v>
      </c>
      <c r="H297" s="9">
        <v>0</v>
      </c>
      <c r="I297" s="10">
        <v>0</v>
      </c>
      <c r="J297" s="8">
        <v>0</v>
      </c>
      <c r="K297" s="9">
        <v>0</v>
      </c>
      <c r="L297" s="10">
        <v>0</v>
      </c>
      <c r="M297" s="8">
        <v>0</v>
      </c>
      <c r="N297" s="9">
        <v>0</v>
      </c>
      <c r="O297" s="10">
        <v>0</v>
      </c>
      <c r="P297" s="8">
        <v>39</v>
      </c>
      <c r="Q297" s="9">
        <v>29</v>
      </c>
      <c r="R297" s="10">
        <v>20</v>
      </c>
      <c r="S297" s="8">
        <v>53</v>
      </c>
      <c r="T297" s="9">
        <v>22</v>
      </c>
      <c r="U297" s="10">
        <v>14</v>
      </c>
      <c r="V297" s="11">
        <v>0</v>
      </c>
      <c r="W297" s="12">
        <v>0</v>
      </c>
      <c r="X297" s="13">
        <v>0</v>
      </c>
      <c r="Y297" s="8">
        <v>2</v>
      </c>
      <c r="Z297" s="9">
        <v>8</v>
      </c>
      <c r="AA297" s="10">
        <v>7</v>
      </c>
    </row>
    <row r="298" spans="1:27" ht="15" customHeight="1" x14ac:dyDescent="0.2">
      <c r="A298">
        <f>IF(ISBLANK(#REF!),"",ROW())</f>
        <v>298</v>
      </c>
      <c r="B298" t="e">
        <f>MATCH(#REF!,'[1]Fichier Nuance'!G$1:G$65536,0)</f>
        <v>#REF!</v>
      </c>
      <c r="C298" s="17" t="s">
        <v>305</v>
      </c>
      <c r="D298" s="8">
        <v>0</v>
      </c>
      <c r="E298" s="9">
        <v>0</v>
      </c>
      <c r="F298" s="10">
        <v>0</v>
      </c>
      <c r="G298" s="8">
        <v>0</v>
      </c>
      <c r="H298" s="9">
        <v>0</v>
      </c>
      <c r="I298" s="10">
        <v>0</v>
      </c>
      <c r="J298" s="8">
        <v>0</v>
      </c>
      <c r="K298" s="9">
        <v>0</v>
      </c>
      <c r="L298" s="10">
        <v>0</v>
      </c>
      <c r="M298" s="8">
        <v>0</v>
      </c>
      <c r="N298" s="9">
        <v>0</v>
      </c>
      <c r="O298" s="10">
        <v>0</v>
      </c>
      <c r="P298" s="8">
        <v>32</v>
      </c>
      <c r="Q298" s="9">
        <v>23</v>
      </c>
      <c r="R298" s="10">
        <v>5</v>
      </c>
      <c r="S298" s="8">
        <v>59</v>
      </c>
      <c r="T298" s="9">
        <v>58</v>
      </c>
      <c r="U298" s="10">
        <v>42</v>
      </c>
      <c r="V298" s="11">
        <v>0</v>
      </c>
      <c r="W298" s="12">
        <v>0</v>
      </c>
      <c r="X298" s="13">
        <v>0</v>
      </c>
      <c r="Y298" s="8">
        <v>10</v>
      </c>
      <c r="Z298" s="9">
        <v>3</v>
      </c>
      <c r="AA298" s="10">
        <v>9</v>
      </c>
    </row>
    <row r="299" spans="1:27" ht="15" customHeight="1" x14ac:dyDescent="0.2">
      <c r="A299">
        <f>IF(ISBLANK(#REF!),"",ROW())</f>
        <v>299</v>
      </c>
      <c r="B299" t="e">
        <f>MATCH(#REF!,'[1]Fichier Nuance'!G$1:G$65536,0)</f>
        <v>#REF!</v>
      </c>
      <c r="C299" s="17" t="s">
        <v>306</v>
      </c>
      <c r="D299" s="8">
        <v>0</v>
      </c>
      <c r="E299" s="9">
        <v>0</v>
      </c>
      <c r="F299" s="10">
        <v>0</v>
      </c>
      <c r="G299" s="8">
        <v>0</v>
      </c>
      <c r="H299" s="9">
        <v>0</v>
      </c>
      <c r="I299" s="10">
        <v>0</v>
      </c>
      <c r="J299" s="8">
        <v>0</v>
      </c>
      <c r="K299" s="9">
        <v>0</v>
      </c>
      <c r="L299" s="10">
        <v>0</v>
      </c>
      <c r="M299" s="8">
        <v>0</v>
      </c>
      <c r="N299" s="9">
        <v>0</v>
      </c>
      <c r="O299" s="10">
        <v>0</v>
      </c>
      <c r="P299" s="8">
        <v>46</v>
      </c>
      <c r="Q299" s="9">
        <v>41</v>
      </c>
      <c r="R299" s="10">
        <v>48</v>
      </c>
      <c r="S299" s="8">
        <v>35</v>
      </c>
      <c r="T299" s="9">
        <v>71</v>
      </c>
      <c r="U299" s="10">
        <v>45</v>
      </c>
      <c r="V299" s="11">
        <v>1</v>
      </c>
      <c r="W299" s="12">
        <v>72.200000000000045</v>
      </c>
      <c r="X299" s="13">
        <v>72.200000000000045</v>
      </c>
      <c r="Y299" s="8">
        <v>2</v>
      </c>
      <c r="Z299" s="9">
        <v>5</v>
      </c>
      <c r="AA299" s="10">
        <v>4</v>
      </c>
    </row>
    <row r="300" spans="1:27" ht="15" customHeight="1" x14ac:dyDescent="0.2">
      <c r="A300">
        <f>IF(ISBLANK(#REF!),"",ROW())</f>
        <v>300</v>
      </c>
      <c r="B300" t="e">
        <f>MATCH(#REF!,'[1]Fichier Nuance'!G$1:G$65536,0)</f>
        <v>#REF!</v>
      </c>
      <c r="C300" s="17" t="s">
        <v>307</v>
      </c>
      <c r="D300" s="8">
        <v>0</v>
      </c>
      <c r="E300" s="9">
        <v>0</v>
      </c>
      <c r="F300" s="10">
        <v>0</v>
      </c>
      <c r="G300" s="8">
        <v>0</v>
      </c>
      <c r="H300" s="9">
        <v>0</v>
      </c>
      <c r="I300" s="10">
        <v>0</v>
      </c>
      <c r="J300" s="8">
        <v>0</v>
      </c>
      <c r="K300" s="9">
        <v>0</v>
      </c>
      <c r="L300" s="10">
        <v>0</v>
      </c>
      <c r="M300" s="8">
        <v>0</v>
      </c>
      <c r="N300" s="9">
        <v>0</v>
      </c>
      <c r="O300" s="10">
        <v>0</v>
      </c>
      <c r="P300" s="8">
        <v>7</v>
      </c>
      <c r="Q300" s="9">
        <v>12</v>
      </c>
      <c r="R300" s="10">
        <v>39</v>
      </c>
      <c r="S300" s="8">
        <v>48</v>
      </c>
      <c r="T300" s="9">
        <v>29</v>
      </c>
      <c r="U300" s="10">
        <v>42</v>
      </c>
      <c r="V300" s="11">
        <v>0</v>
      </c>
      <c r="W300" s="12">
        <v>0</v>
      </c>
      <c r="X300" s="13">
        <v>0</v>
      </c>
      <c r="Y300" s="8">
        <v>9</v>
      </c>
      <c r="Z300" s="9">
        <v>3</v>
      </c>
      <c r="AA300" s="10">
        <v>1</v>
      </c>
    </row>
    <row r="301" spans="1:27" ht="15" customHeight="1" x14ac:dyDescent="0.2">
      <c r="A301">
        <f>IF(ISBLANK(#REF!),"",ROW())</f>
        <v>301</v>
      </c>
      <c r="B301" t="e">
        <f>MATCH(#REF!,'[1]Fichier Nuance'!G$1:G$65536,0)</f>
        <v>#REF!</v>
      </c>
      <c r="C301" s="17" t="s">
        <v>308</v>
      </c>
      <c r="D301" s="8">
        <v>0</v>
      </c>
      <c r="E301" s="9">
        <v>0</v>
      </c>
      <c r="F301" s="10">
        <v>0</v>
      </c>
      <c r="G301" s="8">
        <v>0</v>
      </c>
      <c r="H301" s="9">
        <v>0</v>
      </c>
      <c r="I301" s="10">
        <v>0</v>
      </c>
      <c r="J301" s="8">
        <v>0</v>
      </c>
      <c r="K301" s="9">
        <v>0</v>
      </c>
      <c r="L301" s="10">
        <v>0</v>
      </c>
      <c r="M301" s="8">
        <v>0</v>
      </c>
      <c r="N301" s="9">
        <v>0</v>
      </c>
      <c r="O301" s="10">
        <v>0</v>
      </c>
      <c r="P301" s="8">
        <v>1</v>
      </c>
      <c r="Q301" s="9">
        <v>40</v>
      </c>
      <c r="R301" s="10">
        <v>8</v>
      </c>
      <c r="S301" s="8">
        <v>13</v>
      </c>
      <c r="T301" s="9">
        <v>15</v>
      </c>
      <c r="U301" s="10">
        <v>4</v>
      </c>
      <c r="V301" s="11">
        <v>0</v>
      </c>
      <c r="W301" s="12">
        <v>0</v>
      </c>
      <c r="X301" s="13">
        <v>0</v>
      </c>
      <c r="Y301" s="8">
        <v>5</v>
      </c>
      <c r="Z301" s="9">
        <v>2</v>
      </c>
      <c r="AA301" s="10">
        <v>7</v>
      </c>
    </row>
    <row r="302" spans="1:27" ht="15" customHeight="1" x14ac:dyDescent="0.2">
      <c r="A302">
        <f>IF(ISBLANK(#REF!),"",ROW())</f>
        <v>302</v>
      </c>
      <c r="B302" t="e">
        <f>MATCH(#REF!,'[1]Fichier Nuance'!G$1:G$65536,0)</f>
        <v>#REF!</v>
      </c>
      <c r="C302" s="17" t="s">
        <v>309</v>
      </c>
      <c r="D302" s="8">
        <v>0</v>
      </c>
      <c r="E302" s="9">
        <v>0</v>
      </c>
      <c r="F302" s="10">
        <v>0</v>
      </c>
      <c r="G302" s="8">
        <v>0</v>
      </c>
      <c r="H302" s="9">
        <v>0</v>
      </c>
      <c r="I302" s="10">
        <v>0</v>
      </c>
      <c r="J302" s="8">
        <v>0</v>
      </c>
      <c r="K302" s="9">
        <v>0</v>
      </c>
      <c r="L302" s="10">
        <v>0</v>
      </c>
      <c r="M302" s="8">
        <v>0</v>
      </c>
      <c r="N302" s="9">
        <v>0</v>
      </c>
      <c r="O302" s="10">
        <v>0</v>
      </c>
      <c r="P302" s="8">
        <v>42</v>
      </c>
      <c r="Q302" s="9">
        <v>47</v>
      </c>
      <c r="R302" s="10">
        <v>37</v>
      </c>
      <c r="S302" s="8">
        <v>41</v>
      </c>
      <c r="T302" s="9">
        <v>30</v>
      </c>
      <c r="U302" s="10">
        <v>75</v>
      </c>
      <c r="V302" s="11">
        <v>0</v>
      </c>
      <c r="W302" s="12">
        <v>0</v>
      </c>
      <c r="X302" s="13">
        <v>0</v>
      </c>
      <c r="Y302" s="8">
        <v>4</v>
      </c>
      <c r="Z302" s="9">
        <v>5</v>
      </c>
      <c r="AA302" s="10">
        <v>2</v>
      </c>
    </row>
    <row r="303" spans="1:27" ht="15" customHeight="1" x14ac:dyDescent="0.2">
      <c r="A303">
        <f>IF(ISBLANK(#REF!),"",ROW())</f>
        <v>303</v>
      </c>
      <c r="B303" t="e">
        <f>MATCH(#REF!,'[1]Fichier Nuance'!G$1:G$65536,0)</f>
        <v>#REF!</v>
      </c>
      <c r="C303" s="17" t="s">
        <v>310</v>
      </c>
      <c r="D303" s="8">
        <v>1</v>
      </c>
      <c r="E303" s="9">
        <v>170.49</v>
      </c>
      <c r="F303" s="10">
        <v>170.49</v>
      </c>
      <c r="G303" s="8">
        <v>0</v>
      </c>
      <c r="H303" s="9">
        <v>0</v>
      </c>
      <c r="I303" s="10">
        <v>0</v>
      </c>
      <c r="J303" s="8">
        <v>0</v>
      </c>
      <c r="K303" s="9">
        <v>0</v>
      </c>
      <c r="L303" s="10">
        <v>0</v>
      </c>
      <c r="M303" s="8">
        <v>0</v>
      </c>
      <c r="N303" s="9">
        <v>0</v>
      </c>
      <c r="O303" s="10">
        <v>0</v>
      </c>
      <c r="P303" s="8">
        <v>49</v>
      </c>
      <c r="Q303" s="9">
        <v>20</v>
      </c>
      <c r="R303" s="10">
        <v>8</v>
      </c>
      <c r="S303" s="8">
        <v>36</v>
      </c>
      <c r="T303" s="9">
        <v>75</v>
      </c>
      <c r="U303" s="10">
        <v>59</v>
      </c>
      <c r="V303" s="11">
        <v>0</v>
      </c>
      <c r="W303" s="12">
        <v>0</v>
      </c>
      <c r="X303" s="13">
        <v>0</v>
      </c>
      <c r="Y303" s="8">
        <v>6</v>
      </c>
      <c r="Z303" s="9">
        <v>5</v>
      </c>
      <c r="AA303" s="10">
        <v>5</v>
      </c>
    </row>
    <row r="304" spans="1:27" ht="15" customHeight="1" x14ac:dyDescent="0.2">
      <c r="A304">
        <f>IF(ISBLANK(#REF!),"",ROW())</f>
        <v>304</v>
      </c>
      <c r="B304" t="e">
        <f>MATCH(#REF!,'[1]Fichier Nuance'!G$1:G$65536,0)</f>
        <v>#REF!</v>
      </c>
      <c r="C304" s="17" t="s">
        <v>311</v>
      </c>
      <c r="D304" s="8">
        <v>2</v>
      </c>
      <c r="E304" s="9">
        <v>241.9</v>
      </c>
      <c r="F304" s="10">
        <v>193.52</v>
      </c>
      <c r="G304" s="8">
        <v>2</v>
      </c>
      <c r="H304" s="9">
        <v>241.9</v>
      </c>
      <c r="I304" s="10">
        <v>193.52</v>
      </c>
      <c r="J304" s="8">
        <v>1</v>
      </c>
      <c r="K304" s="9">
        <v>120.95</v>
      </c>
      <c r="L304" s="10">
        <v>96.76</v>
      </c>
      <c r="M304" s="8">
        <v>0</v>
      </c>
      <c r="N304" s="9">
        <v>0</v>
      </c>
      <c r="O304" s="10">
        <v>0</v>
      </c>
      <c r="P304" s="8">
        <v>19</v>
      </c>
      <c r="Q304" s="9">
        <v>6</v>
      </c>
      <c r="R304" s="10">
        <v>26</v>
      </c>
      <c r="S304" s="8">
        <v>18</v>
      </c>
      <c r="T304" s="9">
        <v>71</v>
      </c>
      <c r="U304" s="10">
        <v>56</v>
      </c>
      <c r="V304" s="11">
        <v>0</v>
      </c>
      <c r="W304" s="12">
        <v>0</v>
      </c>
      <c r="X304" s="13">
        <v>0</v>
      </c>
      <c r="Y304" s="8">
        <v>8</v>
      </c>
      <c r="Z304" s="9">
        <v>4</v>
      </c>
      <c r="AA304" s="10">
        <v>6</v>
      </c>
    </row>
    <row r="305" spans="1:27" ht="15" customHeight="1" x14ac:dyDescent="0.2">
      <c r="A305">
        <f>IF(ISBLANK(#REF!),"",ROW())</f>
        <v>305</v>
      </c>
      <c r="B305" t="e">
        <f>MATCH(#REF!,'[1]Fichier Nuance'!G$1:G$65536,0)</f>
        <v>#REF!</v>
      </c>
      <c r="C305" s="17" t="s">
        <v>312</v>
      </c>
      <c r="D305" s="8">
        <v>0</v>
      </c>
      <c r="E305" s="9">
        <v>0</v>
      </c>
      <c r="F305" s="10">
        <v>0</v>
      </c>
      <c r="G305" s="8">
        <v>1</v>
      </c>
      <c r="H305" s="9">
        <v>101.69</v>
      </c>
      <c r="I305" s="10">
        <v>101.69</v>
      </c>
      <c r="J305" s="8">
        <v>0</v>
      </c>
      <c r="K305" s="9">
        <v>0</v>
      </c>
      <c r="L305" s="10">
        <v>0</v>
      </c>
      <c r="M305" s="8">
        <v>0</v>
      </c>
      <c r="N305" s="9">
        <v>0</v>
      </c>
      <c r="O305" s="10">
        <v>0</v>
      </c>
      <c r="P305" s="8">
        <v>7</v>
      </c>
      <c r="Q305" s="9">
        <v>9</v>
      </c>
      <c r="R305" s="10">
        <v>44</v>
      </c>
      <c r="S305" s="8">
        <v>72</v>
      </c>
      <c r="T305" s="9">
        <v>30</v>
      </c>
      <c r="U305" s="10">
        <v>39</v>
      </c>
      <c r="V305" s="11">
        <v>1</v>
      </c>
      <c r="W305" s="12">
        <v>88</v>
      </c>
      <c r="X305" s="13">
        <v>88</v>
      </c>
      <c r="Y305" s="8">
        <v>3</v>
      </c>
      <c r="Z305" s="9">
        <v>3</v>
      </c>
      <c r="AA305" s="10">
        <v>1</v>
      </c>
    </row>
    <row r="306" spans="1:27" ht="15" customHeight="1" x14ac:dyDescent="0.2">
      <c r="A306">
        <f>IF(ISBLANK(#REF!),"",ROW())</f>
        <v>306</v>
      </c>
      <c r="B306" t="e">
        <f>MATCH(#REF!,'[1]Fichier Nuance'!G$1:G$65536,0)</f>
        <v>#REF!</v>
      </c>
      <c r="C306" s="17" t="s">
        <v>313</v>
      </c>
      <c r="D306" s="8">
        <v>13</v>
      </c>
      <c r="E306" s="9">
        <v>856.84</v>
      </c>
      <c r="F306" s="10">
        <v>751.38</v>
      </c>
      <c r="G306" s="8">
        <v>4</v>
      </c>
      <c r="H306" s="9">
        <v>263.64</v>
      </c>
      <c r="I306" s="10">
        <v>237.28</v>
      </c>
      <c r="J306" s="8">
        <v>2</v>
      </c>
      <c r="K306" s="9">
        <v>131.82</v>
      </c>
      <c r="L306" s="10">
        <v>105.46</v>
      </c>
      <c r="M306" s="8">
        <v>0</v>
      </c>
      <c r="N306" s="9">
        <v>0</v>
      </c>
      <c r="O306" s="10">
        <v>-1.0000000000104592E-2</v>
      </c>
      <c r="P306" s="8">
        <v>20</v>
      </c>
      <c r="Q306" s="9">
        <v>13</v>
      </c>
      <c r="R306" s="10">
        <v>8</v>
      </c>
      <c r="S306" s="8">
        <v>74</v>
      </c>
      <c r="T306" s="9">
        <v>9</v>
      </c>
      <c r="U306" s="10">
        <v>34</v>
      </c>
      <c r="V306" s="11">
        <v>2</v>
      </c>
      <c r="W306" s="12">
        <v>110</v>
      </c>
      <c r="X306" s="13">
        <v>109.99999999999994</v>
      </c>
      <c r="Y306" s="8">
        <v>4</v>
      </c>
      <c r="Z306" s="9">
        <v>7</v>
      </c>
      <c r="AA306" s="10">
        <v>7</v>
      </c>
    </row>
    <row r="307" spans="1:27" ht="15" customHeight="1" x14ac:dyDescent="0.2">
      <c r="A307">
        <f>IF(ISBLANK(#REF!),"",ROW())</f>
        <v>307</v>
      </c>
      <c r="B307" t="e">
        <f>MATCH(#REF!,'[1]Fichier Nuance'!G$1:G$65536,0)</f>
        <v>#REF!</v>
      </c>
      <c r="C307" s="17" t="s">
        <v>314</v>
      </c>
      <c r="D307" s="8">
        <v>20</v>
      </c>
      <c r="E307" s="9">
        <v>1318.21</v>
      </c>
      <c r="F307" s="10">
        <v>1160.03</v>
      </c>
      <c r="G307" s="8">
        <v>2</v>
      </c>
      <c r="H307" s="9">
        <v>131.82</v>
      </c>
      <c r="I307" s="10">
        <v>105.46</v>
      </c>
      <c r="J307" s="8">
        <v>0</v>
      </c>
      <c r="K307" s="9">
        <v>0</v>
      </c>
      <c r="L307" s="10">
        <v>0</v>
      </c>
      <c r="M307" s="8">
        <v>0</v>
      </c>
      <c r="N307" s="9">
        <v>0</v>
      </c>
      <c r="O307" s="10">
        <v>-9.9999999999909051E-3</v>
      </c>
      <c r="P307" s="8">
        <v>8</v>
      </c>
      <c r="Q307" s="9">
        <v>8</v>
      </c>
      <c r="R307" s="10">
        <v>42</v>
      </c>
      <c r="S307" s="8">
        <v>28</v>
      </c>
      <c r="T307" s="9">
        <v>51</v>
      </c>
      <c r="U307" s="10">
        <v>8</v>
      </c>
      <c r="V307" s="11">
        <v>1</v>
      </c>
      <c r="W307" s="12">
        <v>55</v>
      </c>
      <c r="X307" s="13">
        <v>55</v>
      </c>
      <c r="Y307" s="8">
        <v>3</v>
      </c>
      <c r="Z307" s="9">
        <v>9</v>
      </c>
      <c r="AA307" s="10">
        <v>7</v>
      </c>
    </row>
    <row r="308" spans="1:27" ht="15" customHeight="1" x14ac:dyDescent="0.2">
      <c r="A308">
        <f>IF(ISBLANK(#REF!),"",ROW())</f>
        <v>308</v>
      </c>
      <c r="B308" t="e">
        <f>MATCH(#REF!,'[1]Fichier Nuance'!G$1:G$65536,0)</f>
        <v>#REF!</v>
      </c>
      <c r="C308" s="17" t="s">
        <v>315</v>
      </c>
      <c r="D308" s="8">
        <v>0</v>
      </c>
      <c r="E308" s="9">
        <v>0</v>
      </c>
      <c r="F308" s="10">
        <v>0</v>
      </c>
      <c r="G308" s="8">
        <v>2</v>
      </c>
      <c r="H308" s="9">
        <v>118.06</v>
      </c>
      <c r="I308" s="10">
        <v>106.25</v>
      </c>
      <c r="J308" s="8">
        <v>0</v>
      </c>
      <c r="K308" s="9">
        <v>0</v>
      </c>
      <c r="L308" s="10">
        <v>0</v>
      </c>
      <c r="M308" s="8">
        <v>0</v>
      </c>
      <c r="N308" s="9">
        <v>0</v>
      </c>
      <c r="O308" s="10">
        <v>0</v>
      </c>
      <c r="P308" s="8">
        <v>41</v>
      </c>
      <c r="Q308" s="9">
        <v>13</v>
      </c>
      <c r="R308" s="10">
        <v>24</v>
      </c>
      <c r="S308" s="8">
        <v>60</v>
      </c>
      <c r="T308" s="9">
        <v>34</v>
      </c>
      <c r="U308" s="10">
        <v>54</v>
      </c>
      <c r="V308" s="11">
        <v>0</v>
      </c>
      <c r="W308" s="12">
        <v>0</v>
      </c>
      <c r="X308" s="13">
        <v>0</v>
      </c>
      <c r="Y308" s="8">
        <v>6</v>
      </c>
      <c r="Z308" s="9">
        <v>10</v>
      </c>
      <c r="AA308" s="10">
        <v>9</v>
      </c>
    </row>
    <row r="309" spans="1:27" ht="15" customHeight="1" x14ac:dyDescent="0.2">
      <c r="A309">
        <f>IF(ISBLANK(#REF!),"",ROW())</f>
        <v>309</v>
      </c>
      <c r="B309" t="e">
        <f>MATCH(#REF!,'[1]Fichier Nuance'!G$1:G$65536,0)</f>
        <v>#REF!</v>
      </c>
      <c r="C309" s="17" t="s">
        <v>316</v>
      </c>
      <c r="D309" s="8">
        <v>7</v>
      </c>
      <c r="E309" s="9">
        <v>380.46</v>
      </c>
      <c r="F309" s="10">
        <v>347.85</v>
      </c>
      <c r="G309" s="8">
        <v>1</v>
      </c>
      <c r="H309" s="9">
        <v>54.35</v>
      </c>
      <c r="I309" s="10">
        <v>43.48</v>
      </c>
      <c r="J309" s="8">
        <v>1</v>
      </c>
      <c r="K309" s="9">
        <v>54.35</v>
      </c>
      <c r="L309" s="10">
        <v>43.48</v>
      </c>
      <c r="M309" s="8">
        <v>0</v>
      </c>
      <c r="N309" s="9">
        <v>9.9999999999909051E-3</v>
      </c>
      <c r="O309" s="10">
        <v>9.9999999999340616E-3</v>
      </c>
      <c r="P309" s="8">
        <v>16</v>
      </c>
      <c r="Q309" s="9">
        <v>22</v>
      </c>
      <c r="R309" s="10">
        <v>2</v>
      </c>
      <c r="S309" s="8">
        <v>34</v>
      </c>
      <c r="T309" s="9">
        <v>52</v>
      </c>
      <c r="U309" s="10">
        <v>57</v>
      </c>
      <c r="V309" s="11">
        <v>0</v>
      </c>
      <c r="W309" s="12">
        <v>0</v>
      </c>
      <c r="X309" s="13">
        <v>0</v>
      </c>
      <c r="Y309" s="8">
        <v>7</v>
      </c>
      <c r="Z309" s="9">
        <v>6</v>
      </c>
      <c r="AA309" s="10">
        <v>2</v>
      </c>
    </row>
    <row r="310" spans="1:27" ht="15" customHeight="1" x14ac:dyDescent="0.2">
      <c r="A310">
        <f>IF(ISBLANK(#REF!),"",ROW())</f>
        <v>310</v>
      </c>
      <c r="B310" t="e">
        <f>MATCH(#REF!,'[1]Fichier Nuance'!G$1:G$65536,0)</f>
        <v>#REF!</v>
      </c>
      <c r="C310" s="17" t="s">
        <v>317</v>
      </c>
      <c r="D310" s="8">
        <v>5</v>
      </c>
      <c r="E310" s="9">
        <v>384.59</v>
      </c>
      <c r="F310" s="10">
        <v>353.82</v>
      </c>
      <c r="G310" s="8">
        <v>2</v>
      </c>
      <c r="H310" s="9">
        <v>153.84</v>
      </c>
      <c r="I310" s="10">
        <v>123.07</v>
      </c>
      <c r="J310" s="8">
        <v>0</v>
      </c>
      <c r="K310" s="9">
        <v>0</v>
      </c>
      <c r="L310" s="10">
        <v>0</v>
      </c>
      <c r="M310" s="8">
        <v>0</v>
      </c>
      <c r="N310" s="9">
        <v>0</v>
      </c>
      <c r="O310" s="10">
        <v>0</v>
      </c>
      <c r="P310" s="8">
        <v>11</v>
      </c>
      <c r="Q310" s="9">
        <v>44</v>
      </c>
      <c r="R310" s="10">
        <v>31</v>
      </c>
      <c r="S310" s="8">
        <v>8</v>
      </c>
      <c r="T310" s="9">
        <v>56</v>
      </c>
      <c r="U310" s="10">
        <v>17</v>
      </c>
      <c r="V310" s="11">
        <v>0</v>
      </c>
      <c r="W310" s="12">
        <v>0</v>
      </c>
      <c r="X310" s="13">
        <v>0</v>
      </c>
      <c r="Y310" s="8">
        <v>8</v>
      </c>
      <c r="Z310" s="9">
        <v>3</v>
      </c>
      <c r="AA310" s="10">
        <v>1</v>
      </c>
    </row>
    <row r="311" spans="1:27" ht="15" customHeight="1" x14ac:dyDescent="0.2">
      <c r="A311">
        <f>IF(ISBLANK(#REF!),"",ROW())</f>
        <v>311</v>
      </c>
      <c r="B311" t="e">
        <f>MATCH(#REF!,'[1]Fichier Nuance'!G$1:G$65536,0)</f>
        <v>#REF!</v>
      </c>
      <c r="C311" s="17" t="s">
        <v>318</v>
      </c>
      <c r="D311" s="8">
        <v>6</v>
      </c>
      <c r="E311" s="9">
        <v>207.02</v>
      </c>
      <c r="F311" s="10">
        <v>200.7</v>
      </c>
      <c r="G311" s="8">
        <v>0</v>
      </c>
      <c r="H311" s="9">
        <v>0</v>
      </c>
      <c r="I311" s="10">
        <v>0</v>
      </c>
      <c r="J311" s="8">
        <v>0</v>
      </c>
      <c r="K311" s="9">
        <v>0</v>
      </c>
      <c r="L311" s="10">
        <v>0</v>
      </c>
      <c r="M311" s="8">
        <v>0</v>
      </c>
      <c r="N311" s="9">
        <v>0</v>
      </c>
      <c r="O311" s="10">
        <v>0</v>
      </c>
      <c r="P311" s="8">
        <v>3</v>
      </c>
      <c r="Q311" s="9">
        <v>2</v>
      </c>
      <c r="R311" s="10">
        <v>31</v>
      </c>
      <c r="S311" s="8">
        <v>66</v>
      </c>
      <c r="T311" s="9">
        <v>61</v>
      </c>
      <c r="U311" s="10">
        <v>27</v>
      </c>
      <c r="V311" s="11">
        <v>4</v>
      </c>
      <c r="W311" s="12">
        <v>107.29999999999998</v>
      </c>
      <c r="X311" s="13">
        <v>107.30000000000001</v>
      </c>
      <c r="Y311" s="8">
        <v>1</v>
      </c>
      <c r="Z311" s="9">
        <v>9</v>
      </c>
      <c r="AA311" s="10">
        <v>5</v>
      </c>
    </row>
    <row r="312" spans="1:27" ht="15" customHeight="1" x14ac:dyDescent="0.2">
      <c r="A312">
        <f>IF(ISBLANK(#REF!),"",ROW())</f>
        <v>312</v>
      </c>
      <c r="B312" t="e">
        <f>MATCH(#REF!,'[1]Fichier Nuance'!G$1:G$65536,0)</f>
        <v>#REF!</v>
      </c>
      <c r="C312" s="17" t="s">
        <v>319</v>
      </c>
      <c r="D312" s="8">
        <v>6</v>
      </c>
      <c r="E312" s="9">
        <v>210.53</v>
      </c>
      <c r="F312" s="10">
        <v>168.42</v>
      </c>
      <c r="G312" s="8">
        <v>0</v>
      </c>
      <c r="H312" s="9">
        <v>0</v>
      </c>
      <c r="I312" s="10">
        <v>0</v>
      </c>
      <c r="J312" s="8">
        <v>0</v>
      </c>
      <c r="K312" s="9">
        <v>0</v>
      </c>
      <c r="L312" s="10">
        <v>0</v>
      </c>
      <c r="M312" s="8">
        <v>0</v>
      </c>
      <c r="N312" s="9">
        <v>0</v>
      </c>
      <c r="O312" s="10">
        <v>0</v>
      </c>
      <c r="P312" s="8">
        <v>41</v>
      </c>
      <c r="Q312" s="9">
        <v>15</v>
      </c>
      <c r="R312" s="10">
        <v>41</v>
      </c>
      <c r="S312" s="8">
        <v>31</v>
      </c>
      <c r="T312" s="9">
        <v>52</v>
      </c>
      <c r="U312" s="10">
        <v>34</v>
      </c>
      <c r="V312" s="11">
        <v>1</v>
      </c>
      <c r="W312" s="12">
        <v>29</v>
      </c>
      <c r="X312" s="13">
        <v>29</v>
      </c>
      <c r="Y312" s="8">
        <v>6</v>
      </c>
      <c r="Z312" s="9">
        <v>10</v>
      </c>
      <c r="AA312" s="10">
        <v>3</v>
      </c>
    </row>
    <row r="313" spans="1:27" ht="15" customHeight="1" x14ac:dyDescent="0.2">
      <c r="A313">
        <f>IF(ISBLANK(#REF!),"",ROW())</f>
        <v>313</v>
      </c>
      <c r="B313" t="e">
        <f>MATCH(#REF!,'[1]Fichier Nuance'!G$1:G$65536,0)</f>
        <v>#REF!</v>
      </c>
      <c r="C313" s="17" t="s">
        <v>320</v>
      </c>
      <c r="D313" s="8">
        <v>12</v>
      </c>
      <c r="E313" s="9">
        <v>417.55</v>
      </c>
      <c r="F313" s="10">
        <v>348.07</v>
      </c>
      <c r="G313" s="8">
        <v>2</v>
      </c>
      <c r="H313" s="9">
        <v>70.180000000000007</v>
      </c>
      <c r="I313" s="10">
        <v>56.14</v>
      </c>
      <c r="J313" s="8">
        <v>0</v>
      </c>
      <c r="K313" s="9">
        <v>0</v>
      </c>
      <c r="L313" s="10">
        <v>0</v>
      </c>
      <c r="M313" s="8">
        <v>0</v>
      </c>
      <c r="N313" s="9">
        <v>-9.9999999999909051E-3</v>
      </c>
      <c r="O313" s="10">
        <v>0</v>
      </c>
      <c r="P313" s="8">
        <v>24</v>
      </c>
      <c r="Q313" s="9">
        <v>44</v>
      </c>
      <c r="R313" s="10">
        <v>39</v>
      </c>
      <c r="S313" s="8">
        <v>16</v>
      </c>
      <c r="T313" s="9">
        <v>63</v>
      </c>
      <c r="U313" s="10">
        <v>71</v>
      </c>
      <c r="V313" s="11">
        <v>0</v>
      </c>
      <c r="W313" s="12">
        <v>0</v>
      </c>
      <c r="X313" s="13">
        <v>0</v>
      </c>
      <c r="Y313" s="8">
        <v>4</v>
      </c>
      <c r="Z313" s="9">
        <v>3</v>
      </c>
      <c r="AA313" s="10">
        <v>1</v>
      </c>
    </row>
    <row r="314" spans="1:27" ht="15" customHeight="1" x14ac:dyDescent="0.2">
      <c r="A314">
        <f>IF(ISBLANK(#REF!),"",ROW())</f>
        <v>314</v>
      </c>
      <c r="B314" t="e">
        <f>MATCH(#REF!,'[1]Fichier Nuance'!G$1:G$65536,0)</f>
        <v>#REF!</v>
      </c>
      <c r="C314" s="17" t="s">
        <v>321</v>
      </c>
      <c r="D314" s="8">
        <v>4</v>
      </c>
      <c r="E314" s="9">
        <v>140.35</v>
      </c>
      <c r="F314" s="10">
        <v>133.33000000000001</v>
      </c>
      <c r="G314" s="8">
        <v>0</v>
      </c>
      <c r="H314" s="9">
        <v>0</v>
      </c>
      <c r="I314" s="10">
        <v>0</v>
      </c>
      <c r="J314" s="8">
        <v>1</v>
      </c>
      <c r="K314" s="9">
        <v>35.090000000000003</v>
      </c>
      <c r="L314" s="10">
        <v>35.090000000000003</v>
      </c>
      <c r="M314" s="8">
        <v>0</v>
      </c>
      <c r="N314" s="9">
        <v>0</v>
      </c>
      <c r="O314" s="10">
        <v>0</v>
      </c>
      <c r="P314" s="8">
        <v>42</v>
      </c>
      <c r="Q314" s="9">
        <v>16</v>
      </c>
      <c r="R314" s="10">
        <v>3</v>
      </c>
      <c r="S314" s="8">
        <v>15</v>
      </c>
      <c r="T314" s="9">
        <v>33</v>
      </c>
      <c r="U314" s="10">
        <v>36</v>
      </c>
      <c r="V314" s="11">
        <v>0</v>
      </c>
      <c r="W314" s="12">
        <v>0</v>
      </c>
      <c r="X314" s="13">
        <v>0</v>
      </c>
      <c r="Y314" s="8">
        <v>1</v>
      </c>
      <c r="Z314" s="9">
        <v>7</v>
      </c>
      <c r="AA314" s="10">
        <v>9</v>
      </c>
    </row>
    <row r="315" spans="1:27" ht="15" customHeight="1" x14ac:dyDescent="0.2">
      <c r="A315">
        <f>IF(ISBLANK(#REF!),"",ROW())</f>
        <v>315</v>
      </c>
      <c r="B315" t="e">
        <f>MATCH(#REF!,'[1]Fichier Nuance'!G$1:G$65536,0)</f>
        <v>#REF!</v>
      </c>
      <c r="C315" s="17" t="s">
        <v>322</v>
      </c>
      <c r="D315" s="8">
        <v>5</v>
      </c>
      <c r="E315" s="9">
        <v>175.44</v>
      </c>
      <c r="F315" s="10">
        <v>161.4</v>
      </c>
      <c r="G315" s="8">
        <v>2</v>
      </c>
      <c r="H315" s="9">
        <v>70.180000000000007</v>
      </c>
      <c r="I315" s="10">
        <v>56.14</v>
      </c>
      <c r="J315" s="8">
        <v>0</v>
      </c>
      <c r="K315" s="9">
        <v>0</v>
      </c>
      <c r="L315" s="10">
        <v>0</v>
      </c>
      <c r="M315" s="8">
        <v>0</v>
      </c>
      <c r="N315" s="9">
        <v>0</v>
      </c>
      <c r="O315" s="10">
        <v>1.0000000000019327E-2</v>
      </c>
      <c r="P315" s="8">
        <v>48</v>
      </c>
      <c r="Q315" s="9">
        <v>34</v>
      </c>
      <c r="R315" s="10">
        <v>13</v>
      </c>
      <c r="S315" s="8">
        <v>10</v>
      </c>
      <c r="T315" s="9">
        <v>8</v>
      </c>
      <c r="U315" s="10">
        <v>59</v>
      </c>
      <c r="V315" s="11">
        <v>0</v>
      </c>
      <c r="W315" s="12">
        <v>0</v>
      </c>
      <c r="X315" s="13">
        <v>0</v>
      </c>
      <c r="Y315" s="8">
        <v>4</v>
      </c>
      <c r="Z315" s="9">
        <v>3</v>
      </c>
      <c r="AA315" s="10">
        <v>6</v>
      </c>
    </row>
    <row r="316" spans="1:27" ht="15" customHeight="1" x14ac:dyDescent="0.2">
      <c r="A316">
        <f>IF(ISBLANK(#REF!),"",ROW())</f>
        <v>316</v>
      </c>
      <c r="B316" t="e">
        <f>MATCH(#REF!,'[1]Fichier Nuance'!G$1:G$65536,0)</f>
        <v>#REF!</v>
      </c>
      <c r="C316" s="17" t="s">
        <v>323</v>
      </c>
      <c r="D316" s="8">
        <v>9</v>
      </c>
      <c r="E316" s="9">
        <v>315.79000000000002</v>
      </c>
      <c r="F316" s="10">
        <v>280.7</v>
      </c>
      <c r="G316" s="8">
        <v>0</v>
      </c>
      <c r="H316" s="9">
        <v>0</v>
      </c>
      <c r="I316" s="10">
        <v>0</v>
      </c>
      <c r="J316" s="8">
        <v>0</v>
      </c>
      <c r="K316" s="9">
        <v>0</v>
      </c>
      <c r="L316" s="10">
        <v>0</v>
      </c>
      <c r="M316" s="8">
        <v>0</v>
      </c>
      <c r="N316" s="9">
        <v>0</v>
      </c>
      <c r="O316" s="10">
        <v>0</v>
      </c>
      <c r="P316" s="8">
        <v>26</v>
      </c>
      <c r="Q316" s="9">
        <v>1</v>
      </c>
      <c r="R316" s="10">
        <v>36</v>
      </c>
      <c r="S316" s="8">
        <v>35</v>
      </c>
      <c r="T316" s="9">
        <v>57</v>
      </c>
      <c r="U316" s="10">
        <v>73</v>
      </c>
      <c r="V316" s="11">
        <v>0</v>
      </c>
      <c r="W316" s="12">
        <v>0</v>
      </c>
      <c r="X316" s="13">
        <v>0</v>
      </c>
      <c r="Y316" s="8">
        <v>5</v>
      </c>
      <c r="Z316" s="9">
        <v>6</v>
      </c>
      <c r="AA316" s="10">
        <v>1</v>
      </c>
    </row>
    <row r="317" spans="1:27" ht="15" customHeight="1" x14ac:dyDescent="0.2">
      <c r="A317">
        <f>IF(ISBLANK(#REF!),"",ROW())</f>
        <v>317</v>
      </c>
      <c r="B317" t="e">
        <f>MATCH(#REF!,'[1]Fichier Nuance'!G$1:G$65536,0)</f>
        <v>#REF!</v>
      </c>
      <c r="C317" s="17" t="s">
        <v>324</v>
      </c>
      <c r="D317" s="8">
        <v>16</v>
      </c>
      <c r="E317" s="9">
        <v>564.72</v>
      </c>
      <c r="F317" s="10">
        <v>508.09</v>
      </c>
      <c r="G317" s="8">
        <v>3</v>
      </c>
      <c r="H317" s="9">
        <v>106.92</v>
      </c>
      <c r="I317" s="10">
        <v>85.53</v>
      </c>
      <c r="J317" s="8">
        <v>0</v>
      </c>
      <c r="K317" s="9">
        <v>0</v>
      </c>
      <c r="L317" s="10">
        <v>0</v>
      </c>
      <c r="M317" s="8">
        <v>0</v>
      </c>
      <c r="N317" s="9">
        <v>0</v>
      </c>
      <c r="O317" s="10">
        <v>0</v>
      </c>
      <c r="P317" s="8">
        <v>21</v>
      </c>
      <c r="Q317" s="9">
        <v>25</v>
      </c>
      <c r="R317" s="10">
        <v>48</v>
      </c>
      <c r="S317" s="8">
        <v>73</v>
      </c>
      <c r="T317" s="9">
        <v>29</v>
      </c>
      <c r="U317" s="10">
        <v>16</v>
      </c>
      <c r="V317" s="11">
        <v>3</v>
      </c>
      <c r="W317" s="12">
        <v>84.250000000000057</v>
      </c>
      <c r="X317" s="13">
        <v>84.249999999999943</v>
      </c>
      <c r="Y317" s="8">
        <v>10</v>
      </c>
      <c r="Z317" s="9">
        <v>1</v>
      </c>
      <c r="AA317" s="10">
        <v>10</v>
      </c>
    </row>
    <row r="318" spans="1:27" ht="15" customHeight="1" x14ac:dyDescent="0.2">
      <c r="A318">
        <f>IF(ISBLANK(#REF!),"",ROW())</f>
        <v>318</v>
      </c>
      <c r="B318" t="e">
        <f>MATCH(#REF!,'[1]Fichier Nuance'!G$1:G$65536,0)</f>
        <v>#REF!</v>
      </c>
      <c r="C318" s="17" t="s">
        <v>325</v>
      </c>
      <c r="D318" s="8">
        <v>0</v>
      </c>
      <c r="E318" s="9">
        <v>0</v>
      </c>
      <c r="F318" s="10">
        <v>0</v>
      </c>
      <c r="G318" s="8">
        <v>1</v>
      </c>
      <c r="H318" s="9">
        <v>37.840000000000003</v>
      </c>
      <c r="I318" s="10">
        <v>37.840000000000003</v>
      </c>
      <c r="J318" s="8">
        <v>0</v>
      </c>
      <c r="K318" s="9">
        <v>0</v>
      </c>
      <c r="L318" s="10">
        <v>0</v>
      </c>
      <c r="M318" s="8">
        <v>0</v>
      </c>
      <c r="N318" s="9">
        <v>0</v>
      </c>
      <c r="O318" s="10">
        <v>0</v>
      </c>
      <c r="P318" s="8">
        <v>15</v>
      </c>
      <c r="Q318" s="9">
        <v>31</v>
      </c>
      <c r="R318" s="10">
        <v>3</v>
      </c>
      <c r="S318" s="8">
        <v>66</v>
      </c>
      <c r="T318" s="9">
        <v>30</v>
      </c>
      <c r="U318" s="10">
        <v>9</v>
      </c>
      <c r="V318" s="11">
        <v>0</v>
      </c>
      <c r="W318" s="12">
        <v>0</v>
      </c>
      <c r="X318" s="13">
        <v>0</v>
      </c>
      <c r="Y318" s="8">
        <v>5</v>
      </c>
      <c r="Z318" s="9">
        <v>10</v>
      </c>
      <c r="AA318" s="10">
        <v>1</v>
      </c>
    </row>
    <row r="319" spans="1:27" ht="15" customHeight="1" x14ac:dyDescent="0.2">
      <c r="A319">
        <f>IF(ISBLANK(#REF!),"",ROW())</f>
        <v>319</v>
      </c>
      <c r="B319" t="e">
        <f>MATCH(#REF!,'[1]Fichier Nuance'!G$1:G$65536,0)</f>
        <v>#REF!</v>
      </c>
      <c r="C319" s="17" t="s">
        <v>326</v>
      </c>
      <c r="D319" s="8">
        <v>7</v>
      </c>
      <c r="E319" s="9">
        <v>461.37</v>
      </c>
      <c r="F319" s="10">
        <v>382.28</v>
      </c>
      <c r="G319" s="8">
        <v>1</v>
      </c>
      <c r="H319" s="9">
        <v>65.91</v>
      </c>
      <c r="I319" s="10">
        <v>52.73</v>
      </c>
      <c r="J319" s="8">
        <v>0</v>
      </c>
      <c r="K319" s="9">
        <v>0</v>
      </c>
      <c r="L319" s="10">
        <v>0</v>
      </c>
      <c r="M319" s="8">
        <v>0</v>
      </c>
      <c r="N319" s="9">
        <v>0</v>
      </c>
      <c r="O319" s="10">
        <v>0</v>
      </c>
      <c r="P319" s="8">
        <v>17</v>
      </c>
      <c r="Q319" s="9">
        <v>31</v>
      </c>
      <c r="R319" s="10">
        <v>27</v>
      </c>
      <c r="S319" s="8">
        <v>55</v>
      </c>
      <c r="T319" s="9">
        <v>10</v>
      </c>
      <c r="U319" s="10">
        <v>8</v>
      </c>
      <c r="V319" s="11">
        <v>0</v>
      </c>
      <c r="W319" s="12">
        <v>0</v>
      </c>
      <c r="X319" s="13">
        <v>0</v>
      </c>
      <c r="Y319" s="8">
        <v>7</v>
      </c>
      <c r="Z319" s="9">
        <v>10</v>
      </c>
      <c r="AA319" s="10">
        <v>5</v>
      </c>
    </row>
    <row r="320" spans="1:27" ht="15" customHeight="1" x14ac:dyDescent="0.2">
      <c r="A320">
        <f>IF(ISBLANK(#REF!),"",ROW())</f>
        <v>320</v>
      </c>
      <c r="B320" t="e">
        <f>MATCH(#REF!,'[1]Fichier Nuance'!G$1:G$65536,0)</f>
        <v>#REF!</v>
      </c>
      <c r="C320" s="17" t="s">
        <v>327</v>
      </c>
      <c r="D320" s="8">
        <v>0</v>
      </c>
      <c r="E320" s="9">
        <v>0</v>
      </c>
      <c r="F320" s="10">
        <v>0</v>
      </c>
      <c r="G320" s="8">
        <v>0</v>
      </c>
      <c r="H320" s="9">
        <v>0</v>
      </c>
      <c r="I320" s="10">
        <v>0</v>
      </c>
      <c r="J320" s="8">
        <v>0</v>
      </c>
      <c r="K320" s="9">
        <v>0</v>
      </c>
      <c r="L320" s="10">
        <v>0</v>
      </c>
      <c r="M320" s="8">
        <v>0</v>
      </c>
      <c r="N320" s="9">
        <v>0</v>
      </c>
      <c r="O320" s="10">
        <v>0</v>
      </c>
      <c r="P320" s="8">
        <v>13</v>
      </c>
      <c r="Q320" s="9">
        <v>20</v>
      </c>
      <c r="R320" s="10">
        <v>29</v>
      </c>
      <c r="S320" s="8">
        <v>17</v>
      </c>
      <c r="T320" s="9">
        <v>50</v>
      </c>
      <c r="U320" s="10">
        <v>22</v>
      </c>
      <c r="V320" s="11">
        <v>0</v>
      </c>
      <c r="W320" s="12">
        <v>0</v>
      </c>
      <c r="X320" s="13">
        <v>0</v>
      </c>
      <c r="Y320" s="8">
        <v>8</v>
      </c>
      <c r="Z320" s="9">
        <v>8</v>
      </c>
      <c r="AA320" s="10">
        <v>3</v>
      </c>
    </row>
    <row r="321" spans="1:27" ht="15" customHeight="1" x14ac:dyDescent="0.2">
      <c r="A321">
        <f>IF(ISBLANK(#REF!),"",ROW())</f>
        <v>321</v>
      </c>
      <c r="B321" t="e">
        <f>MATCH(#REF!,'[1]Fichier Nuance'!G$1:G$65536,0)</f>
        <v>#REF!</v>
      </c>
      <c r="C321" s="17" t="s">
        <v>328</v>
      </c>
      <c r="D321" s="8">
        <v>1</v>
      </c>
      <c r="E321" s="9">
        <v>228.28</v>
      </c>
      <c r="F321" s="10">
        <v>182.62</v>
      </c>
      <c r="G321" s="8">
        <v>0</v>
      </c>
      <c r="H321" s="9">
        <v>0</v>
      </c>
      <c r="I321" s="10">
        <v>0</v>
      </c>
      <c r="J321" s="8">
        <v>0</v>
      </c>
      <c r="K321" s="9">
        <v>0</v>
      </c>
      <c r="L321" s="10">
        <v>0</v>
      </c>
      <c r="M321" s="8">
        <v>0</v>
      </c>
      <c r="N321" s="9">
        <v>0</v>
      </c>
      <c r="O321" s="10">
        <v>0</v>
      </c>
      <c r="P321" s="8">
        <v>41</v>
      </c>
      <c r="Q321" s="9">
        <v>2</v>
      </c>
      <c r="R321" s="10">
        <v>23</v>
      </c>
      <c r="S321" s="8">
        <v>66</v>
      </c>
      <c r="T321" s="9">
        <v>72</v>
      </c>
      <c r="U321" s="10">
        <v>31</v>
      </c>
      <c r="V321" s="11">
        <v>0</v>
      </c>
      <c r="W321" s="12">
        <v>0</v>
      </c>
      <c r="X321" s="13">
        <v>0</v>
      </c>
      <c r="Y321" s="8">
        <v>10</v>
      </c>
      <c r="Z321" s="9">
        <v>4</v>
      </c>
      <c r="AA321" s="10">
        <v>1</v>
      </c>
    </row>
    <row r="322" spans="1:27" ht="15" customHeight="1" x14ac:dyDescent="0.2">
      <c r="A322">
        <f>IF(ISBLANK(#REF!),"",ROW())</f>
        <v>322</v>
      </c>
      <c r="B322" t="e">
        <f>MATCH(#REF!,'[1]Fichier Nuance'!G$1:G$65536,0)</f>
        <v>#REF!</v>
      </c>
      <c r="C322" s="17" t="s">
        <v>329</v>
      </c>
      <c r="D322" s="8">
        <v>0</v>
      </c>
      <c r="E322" s="9">
        <v>0</v>
      </c>
      <c r="F322" s="10">
        <v>0</v>
      </c>
      <c r="G322" s="8">
        <v>0</v>
      </c>
      <c r="H322" s="9">
        <v>0</v>
      </c>
      <c r="I322" s="10">
        <v>0</v>
      </c>
      <c r="J322" s="8">
        <v>0</v>
      </c>
      <c r="K322" s="9">
        <v>0</v>
      </c>
      <c r="L322" s="10">
        <v>0</v>
      </c>
      <c r="M322" s="8">
        <v>0</v>
      </c>
      <c r="N322" s="9">
        <v>0</v>
      </c>
      <c r="O322" s="10">
        <v>0</v>
      </c>
      <c r="P322" s="8">
        <v>13</v>
      </c>
      <c r="Q322" s="9">
        <v>7</v>
      </c>
      <c r="R322" s="10">
        <v>35</v>
      </c>
      <c r="S322" s="8">
        <v>47</v>
      </c>
      <c r="T322" s="9">
        <v>55</v>
      </c>
      <c r="U322" s="10">
        <v>58</v>
      </c>
      <c r="V322" s="11">
        <v>1</v>
      </c>
      <c r="W322" s="12">
        <v>147</v>
      </c>
      <c r="X322" s="13">
        <v>147</v>
      </c>
      <c r="Y322" s="8">
        <v>7</v>
      </c>
      <c r="Z322" s="9">
        <v>2</v>
      </c>
      <c r="AA322" s="10">
        <v>4</v>
      </c>
    </row>
    <row r="323" spans="1:27" ht="15" customHeight="1" x14ac:dyDescent="0.2">
      <c r="A323">
        <f>IF(ISBLANK(#REF!),"",ROW())</f>
        <v>323</v>
      </c>
      <c r="B323" t="e">
        <f>MATCH(#REF!,'[1]Fichier Nuance'!G$1:G$65536,0)</f>
        <v>#REF!</v>
      </c>
      <c r="C323" s="17" t="s">
        <v>330</v>
      </c>
      <c r="D323" s="8">
        <v>0</v>
      </c>
      <c r="E323" s="9">
        <v>0</v>
      </c>
      <c r="F323" s="10">
        <v>0</v>
      </c>
      <c r="G323" s="8">
        <v>0</v>
      </c>
      <c r="H323" s="9">
        <v>0</v>
      </c>
      <c r="I323" s="10">
        <v>0</v>
      </c>
      <c r="J323" s="8">
        <v>0</v>
      </c>
      <c r="K323" s="9">
        <v>0</v>
      </c>
      <c r="L323" s="10">
        <v>0</v>
      </c>
      <c r="M323" s="8">
        <v>0</v>
      </c>
      <c r="N323" s="9">
        <v>0</v>
      </c>
      <c r="O323" s="10">
        <v>0</v>
      </c>
      <c r="P323" s="8">
        <v>2</v>
      </c>
      <c r="Q323" s="9">
        <v>50</v>
      </c>
      <c r="R323" s="10">
        <v>12</v>
      </c>
      <c r="S323" s="8">
        <v>20</v>
      </c>
      <c r="T323" s="9">
        <v>63</v>
      </c>
      <c r="U323" s="10">
        <v>46</v>
      </c>
      <c r="V323" s="11">
        <v>1</v>
      </c>
      <c r="W323" s="12">
        <v>215</v>
      </c>
      <c r="X323" s="13">
        <v>215</v>
      </c>
      <c r="Y323" s="8">
        <v>6</v>
      </c>
      <c r="Z323" s="9">
        <v>8</v>
      </c>
      <c r="AA323" s="10">
        <v>2</v>
      </c>
    </row>
    <row r="324" spans="1:27" ht="15" customHeight="1" x14ac:dyDescent="0.2">
      <c r="A324">
        <f>IF(ISBLANK(#REF!),"",ROW())</f>
        <v>324</v>
      </c>
      <c r="B324" t="e">
        <f>MATCH(#REF!,'[1]Fichier Nuance'!G$1:G$65536,0)</f>
        <v>#REF!</v>
      </c>
      <c r="C324" s="17" t="s">
        <v>331</v>
      </c>
      <c r="D324" s="8">
        <v>0</v>
      </c>
      <c r="E324" s="9">
        <v>0</v>
      </c>
      <c r="F324" s="10">
        <v>0</v>
      </c>
      <c r="G324" s="8">
        <v>0</v>
      </c>
      <c r="H324" s="9">
        <v>0</v>
      </c>
      <c r="I324" s="10">
        <v>0</v>
      </c>
      <c r="J324" s="8">
        <v>0</v>
      </c>
      <c r="K324" s="9">
        <v>0</v>
      </c>
      <c r="L324" s="10">
        <v>0</v>
      </c>
      <c r="M324" s="8">
        <v>0</v>
      </c>
      <c r="N324" s="9">
        <v>0</v>
      </c>
      <c r="O324" s="10">
        <v>0</v>
      </c>
      <c r="P324" s="8">
        <v>40</v>
      </c>
      <c r="Q324" s="9">
        <v>3</v>
      </c>
      <c r="R324" s="10">
        <v>21</v>
      </c>
      <c r="S324" s="8">
        <v>54</v>
      </c>
      <c r="T324" s="9">
        <v>1</v>
      </c>
      <c r="U324" s="10">
        <v>20</v>
      </c>
      <c r="V324" s="11">
        <v>0</v>
      </c>
      <c r="W324" s="12">
        <v>0</v>
      </c>
      <c r="X324" s="13">
        <v>0</v>
      </c>
      <c r="Y324" s="8">
        <v>5</v>
      </c>
      <c r="Z324" s="9">
        <v>6</v>
      </c>
      <c r="AA324" s="10">
        <v>9</v>
      </c>
    </row>
    <row r="325" spans="1:27" ht="15" customHeight="1" x14ac:dyDescent="0.2">
      <c r="A325">
        <f>IF(ISBLANK(#REF!),"",ROW())</f>
        <v>325</v>
      </c>
      <c r="B325" t="e">
        <f>MATCH(#REF!,'[1]Fichier Nuance'!G$1:G$65536,0)</f>
        <v>#REF!</v>
      </c>
      <c r="C325" s="17" t="s">
        <v>332</v>
      </c>
      <c r="D325" s="8">
        <v>2</v>
      </c>
      <c r="E325" s="9">
        <v>153.84</v>
      </c>
      <c r="F325" s="10">
        <v>153.84</v>
      </c>
      <c r="G325" s="8">
        <v>3</v>
      </c>
      <c r="H325" s="9">
        <v>230.76</v>
      </c>
      <c r="I325" s="10">
        <v>199.99</v>
      </c>
      <c r="J325" s="8">
        <v>0</v>
      </c>
      <c r="K325" s="9">
        <v>0</v>
      </c>
      <c r="L325" s="10">
        <v>0</v>
      </c>
      <c r="M325" s="8">
        <v>0</v>
      </c>
      <c r="N325" s="9">
        <v>-1.0000000000019327E-2</v>
      </c>
      <c r="O325" s="10">
        <v>-1.0000000000019327E-2</v>
      </c>
      <c r="P325" s="8">
        <v>50</v>
      </c>
      <c r="Q325" s="9">
        <v>27</v>
      </c>
      <c r="R325" s="10">
        <v>11</v>
      </c>
      <c r="S325" s="8">
        <v>31</v>
      </c>
      <c r="T325" s="9">
        <v>74</v>
      </c>
      <c r="U325" s="10">
        <v>49</v>
      </c>
      <c r="V325" s="11">
        <v>0</v>
      </c>
      <c r="W325" s="12">
        <v>0</v>
      </c>
      <c r="X325" s="13">
        <v>0</v>
      </c>
      <c r="Y325" s="8">
        <v>3</v>
      </c>
      <c r="Z325" s="9">
        <v>5</v>
      </c>
      <c r="AA325" s="10">
        <v>9</v>
      </c>
    </row>
    <row r="326" spans="1:27" ht="15" customHeight="1" x14ac:dyDescent="0.2">
      <c r="A326">
        <f>IF(ISBLANK(#REF!),"",ROW())</f>
        <v>326</v>
      </c>
      <c r="B326" t="e">
        <f>MATCH(#REF!,'[1]Fichier Nuance'!G$1:G$65536,0)</f>
        <v>#REF!</v>
      </c>
      <c r="C326" s="17" t="s">
        <v>333</v>
      </c>
      <c r="D326" s="8">
        <v>1</v>
      </c>
      <c r="E326" s="9">
        <v>144.34</v>
      </c>
      <c r="F326" s="10">
        <v>144.34</v>
      </c>
      <c r="G326" s="8">
        <v>0</v>
      </c>
      <c r="H326" s="9">
        <v>0</v>
      </c>
      <c r="I326" s="10">
        <v>0</v>
      </c>
      <c r="J326" s="8">
        <v>0</v>
      </c>
      <c r="K326" s="9">
        <v>0</v>
      </c>
      <c r="L326" s="10">
        <v>0</v>
      </c>
      <c r="M326" s="8">
        <v>0</v>
      </c>
      <c r="N326" s="9">
        <v>0</v>
      </c>
      <c r="O326" s="10">
        <v>0</v>
      </c>
      <c r="P326" s="8">
        <v>48</v>
      </c>
      <c r="Q326" s="9">
        <v>32</v>
      </c>
      <c r="R326" s="10">
        <v>2</v>
      </c>
      <c r="S326" s="8">
        <v>47</v>
      </c>
      <c r="T326" s="9">
        <v>40</v>
      </c>
      <c r="U326" s="10">
        <v>29</v>
      </c>
      <c r="V326" s="11">
        <v>0</v>
      </c>
      <c r="W326" s="12">
        <v>0</v>
      </c>
      <c r="X326" s="13">
        <v>0</v>
      </c>
      <c r="Y326" s="8">
        <v>9</v>
      </c>
      <c r="Z326" s="9">
        <v>1</v>
      </c>
      <c r="AA326" s="10">
        <v>7</v>
      </c>
    </row>
    <row r="327" spans="1:27" ht="15" customHeight="1" x14ac:dyDescent="0.2">
      <c r="A327">
        <f>IF(ISBLANK(#REF!),"",ROW())</f>
        <v>327</v>
      </c>
      <c r="B327" t="e">
        <f>MATCH(#REF!,'[1]Fichier Nuance'!G$1:G$65536,0)</f>
        <v>#REF!</v>
      </c>
      <c r="C327" s="17" t="s">
        <v>334</v>
      </c>
      <c r="D327" s="8">
        <v>10</v>
      </c>
      <c r="E327" s="9">
        <v>759.46</v>
      </c>
      <c r="F327" s="10">
        <v>685.86</v>
      </c>
      <c r="G327" s="8">
        <v>0</v>
      </c>
      <c r="H327" s="9">
        <v>0</v>
      </c>
      <c r="I327" s="10">
        <v>0</v>
      </c>
      <c r="J327" s="8">
        <v>0</v>
      </c>
      <c r="K327" s="9">
        <v>0</v>
      </c>
      <c r="L327" s="10">
        <v>0</v>
      </c>
      <c r="M327" s="8">
        <v>0</v>
      </c>
      <c r="N327" s="9">
        <v>0</v>
      </c>
      <c r="O327" s="10">
        <v>0</v>
      </c>
      <c r="P327" s="8">
        <v>49</v>
      </c>
      <c r="Q327" s="9">
        <v>44</v>
      </c>
      <c r="R327" s="10">
        <v>26</v>
      </c>
      <c r="S327" s="8">
        <v>55</v>
      </c>
      <c r="T327" s="9">
        <v>64</v>
      </c>
      <c r="U327" s="10">
        <v>32</v>
      </c>
      <c r="V327" s="11">
        <v>1</v>
      </c>
      <c r="W327" s="12">
        <v>64</v>
      </c>
      <c r="X327" s="13">
        <v>64</v>
      </c>
      <c r="Y327" s="8">
        <v>8</v>
      </c>
      <c r="Z327" s="9">
        <v>10</v>
      </c>
      <c r="AA327" s="10">
        <v>9</v>
      </c>
    </row>
    <row r="328" spans="1:27" ht="15" customHeight="1" x14ac:dyDescent="0.2">
      <c r="A328">
        <f>IF(ISBLANK(#REF!),"",ROW())</f>
        <v>328</v>
      </c>
      <c r="B328" t="e">
        <f>MATCH(#REF!,'[1]Fichier Nuance'!G$1:G$65536,0)</f>
        <v>#REF!</v>
      </c>
      <c r="C328" s="17" t="s">
        <v>335</v>
      </c>
      <c r="D328" s="8">
        <v>8</v>
      </c>
      <c r="E328" s="9">
        <v>1130.52</v>
      </c>
      <c r="F328" s="10">
        <v>990.64</v>
      </c>
      <c r="G328" s="8">
        <v>0</v>
      </c>
      <c r="H328" s="9">
        <v>0</v>
      </c>
      <c r="I328" s="10">
        <v>0</v>
      </c>
      <c r="J328" s="8">
        <v>0</v>
      </c>
      <c r="K328" s="9">
        <v>0</v>
      </c>
      <c r="L328" s="10">
        <v>0</v>
      </c>
      <c r="M328" s="8">
        <v>0</v>
      </c>
      <c r="N328" s="9">
        <v>0</v>
      </c>
      <c r="O328" s="10">
        <v>0</v>
      </c>
      <c r="P328" s="8">
        <v>2</v>
      </c>
      <c r="Q328" s="9">
        <v>16</v>
      </c>
      <c r="R328" s="10">
        <v>47</v>
      </c>
      <c r="S328" s="8">
        <v>18</v>
      </c>
      <c r="T328" s="9">
        <v>3</v>
      </c>
      <c r="U328" s="10">
        <v>32</v>
      </c>
      <c r="V328" s="11">
        <v>0</v>
      </c>
      <c r="W328" s="12">
        <v>0</v>
      </c>
      <c r="X328" s="13">
        <v>0</v>
      </c>
      <c r="Y328" s="8">
        <v>6</v>
      </c>
      <c r="Z328" s="9">
        <v>10</v>
      </c>
      <c r="AA328" s="10">
        <v>2</v>
      </c>
    </row>
    <row r="329" spans="1:27" ht="15" customHeight="1" x14ac:dyDescent="0.2">
      <c r="A329">
        <f>IF(ISBLANK(#REF!),"",ROW())</f>
        <v>329</v>
      </c>
      <c r="B329" t="e">
        <f>MATCH(#REF!,'[1]Fichier Nuance'!G$1:G$65536,0)</f>
        <v>#REF!</v>
      </c>
      <c r="C329" s="17" t="s">
        <v>336</v>
      </c>
      <c r="D329" s="8">
        <v>0</v>
      </c>
      <c r="E329" s="9">
        <v>0</v>
      </c>
      <c r="F329" s="10">
        <v>0</v>
      </c>
      <c r="G329" s="8">
        <v>0</v>
      </c>
      <c r="H329" s="9">
        <v>0</v>
      </c>
      <c r="I329" s="10">
        <v>0</v>
      </c>
      <c r="J329" s="8">
        <v>0</v>
      </c>
      <c r="K329" s="9">
        <v>0</v>
      </c>
      <c r="L329" s="10">
        <v>0</v>
      </c>
      <c r="M329" s="8">
        <v>0</v>
      </c>
      <c r="N329" s="9">
        <v>0</v>
      </c>
      <c r="O329" s="10">
        <v>0</v>
      </c>
      <c r="P329" s="8">
        <v>28</v>
      </c>
      <c r="Q329" s="9">
        <v>44</v>
      </c>
      <c r="R329" s="10">
        <v>29</v>
      </c>
      <c r="S329" s="8">
        <v>6</v>
      </c>
      <c r="T329" s="9">
        <v>38</v>
      </c>
      <c r="U329" s="10">
        <v>4</v>
      </c>
      <c r="V329" s="11">
        <v>1</v>
      </c>
      <c r="W329" s="12">
        <v>101.38</v>
      </c>
      <c r="X329" s="13">
        <v>101.38</v>
      </c>
      <c r="Y329" s="8">
        <v>10</v>
      </c>
      <c r="Z329" s="9">
        <v>9</v>
      </c>
      <c r="AA329" s="10">
        <v>6</v>
      </c>
    </row>
    <row r="330" spans="1:27" ht="15" customHeight="1" x14ac:dyDescent="0.2">
      <c r="A330">
        <f>IF(ISBLANK(#REF!),"",ROW())</f>
        <v>330</v>
      </c>
      <c r="B330" t="e">
        <f>MATCH(#REF!,'[1]Fichier Nuance'!G$1:G$65536,0)</f>
        <v>#REF!</v>
      </c>
      <c r="C330" s="17" t="s">
        <v>337</v>
      </c>
      <c r="D330" s="8">
        <v>1</v>
      </c>
      <c r="E330" s="9">
        <v>61.78</v>
      </c>
      <c r="F330" s="10">
        <v>49.43</v>
      </c>
      <c r="G330" s="8">
        <v>2</v>
      </c>
      <c r="H330" s="9">
        <v>123.56</v>
      </c>
      <c r="I330" s="10">
        <v>111.21</v>
      </c>
      <c r="J330" s="8">
        <v>0</v>
      </c>
      <c r="K330" s="9">
        <v>0</v>
      </c>
      <c r="L330" s="10">
        <v>0</v>
      </c>
      <c r="M330" s="8">
        <v>0</v>
      </c>
      <c r="N330" s="9">
        <v>9.9999999999909051E-3</v>
      </c>
      <c r="O330" s="10">
        <v>-9.9999999999980105E-3</v>
      </c>
      <c r="P330" s="8">
        <v>48</v>
      </c>
      <c r="Q330" s="9">
        <v>20</v>
      </c>
      <c r="R330" s="10">
        <v>2</v>
      </c>
      <c r="S330" s="8">
        <v>5</v>
      </c>
      <c r="T330" s="9">
        <v>13</v>
      </c>
      <c r="U330" s="10">
        <v>29</v>
      </c>
      <c r="V330" s="11">
        <v>1</v>
      </c>
      <c r="W330" s="12">
        <v>72</v>
      </c>
      <c r="X330" s="13">
        <v>72</v>
      </c>
      <c r="Y330" s="8">
        <v>7</v>
      </c>
      <c r="Z330" s="9">
        <v>3</v>
      </c>
      <c r="AA330" s="10">
        <v>10</v>
      </c>
    </row>
    <row r="331" spans="1:27" ht="15" customHeight="1" x14ac:dyDescent="0.2">
      <c r="A331">
        <f>IF(ISBLANK(#REF!),"",ROW())</f>
        <v>331</v>
      </c>
      <c r="B331" t="e">
        <f>MATCH(#REF!,'[1]Fichier Nuance'!G$1:G$65536,0)</f>
        <v>#REF!</v>
      </c>
      <c r="C331" s="17" t="s">
        <v>338</v>
      </c>
      <c r="D331" s="8">
        <v>5</v>
      </c>
      <c r="E331" s="9">
        <v>618.51</v>
      </c>
      <c r="F331" s="10">
        <v>544.29</v>
      </c>
      <c r="G331" s="8">
        <v>0</v>
      </c>
      <c r="H331" s="9">
        <v>0</v>
      </c>
      <c r="I331" s="10">
        <v>0</v>
      </c>
      <c r="J331" s="8">
        <v>0</v>
      </c>
      <c r="K331" s="9">
        <v>0</v>
      </c>
      <c r="L331" s="10">
        <v>0</v>
      </c>
      <c r="M331" s="8">
        <v>0</v>
      </c>
      <c r="N331" s="9">
        <v>0</v>
      </c>
      <c r="O331" s="10">
        <v>0</v>
      </c>
      <c r="P331" s="8">
        <v>45</v>
      </c>
      <c r="Q331" s="9">
        <v>41</v>
      </c>
      <c r="R331" s="10">
        <v>27</v>
      </c>
      <c r="S331" s="8">
        <v>7</v>
      </c>
      <c r="T331" s="9">
        <v>62</v>
      </c>
      <c r="U331" s="10">
        <v>30</v>
      </c>
      <c r="V331" s="11">
        <v>1</v>
      </c>
      <c r="W331" s="12">
        <v>74.5</v>
      </c>
      <c r="X331" s="13">
        <v>74.5</v>
      </c>
      <c r="Y331" s="8">
        <v>8</v>
      </c>
      <c r="Z331" s="9">
        <v>3</v>
      </c>
      <c r="AA331" s="10">
        <v>4</v>
      </c>
    </row>
    <row r="332" spans="1:27" ht="15" customHeight="1" x14ac:dyDescent="0.2">
      <c r="A332">
        <f>IF(ISBLANK(#REF!),"",ROW())</f>
        <v>332</v>
      </c>
      <c r="B332" t="e">
        <f>MATCH(#REF!,'[1]Fichier Nuance'!G$1:G$65536,0)</f>
        <v>#REF!</v>
      </c>
      <c r="C332" s="17" t="s">
        <v>339</v>
      </c>
      <c r="D332" s="8">
        <v>10</v>
      </c>
      <c r="E332" s="9">
        <v>1360.86</v>
      </c>
      <c r="F332" s="10">
        <v>1197.56</v>
      </c>
      <c r="G332" s="8">
        <v>2</v>
      </c>
      <c r="H332" s="9">
        <v>272.17</v>
      </c>
      <c r="I332" s="10">
        <v>217.74</v>
      </c>
      <c r="J332" s="8">
        <v>0</v>
      </c>
      <c r="K332" s="9">
        <v>0</v>
      </c>
      <c r="L332" s="10">
        <v>0</v>
      </c>
      <c r="M332" s="8">
        <v>0</v>
      </c>
      <c r="N332" s="9">
        <v>9.9999999999909051E-3</v>
      </c>
      <c r="O332" s="10">
        <v>0</v>
      </c>
      <c r="P332" s="8">
        <v>6</v>
      </c>
      <c r="Q332" s="9">
        <v>14</v>
      </c>
      <c r="R332" s="10">
        <v>21</v>
      </c>
      <c r="S332" s="8">
        <v>34</v>
      </c>
      <c r="T332" s="9">
        <v>2</v>
      </c>
      <c r="U332" s="10">
        <v>56</v>
      </c>
      <c r="V332" s="11">
        <v>0</v>
      </c>
      <c r="W332" s="12">
        <v>0</v>
      </c>
      <c r="X332" s="13">
        <v>0</v>
      </c>
      <c r="Y332" s="8">
        <v>9</v>
      </c>
      <c r="Z332" s="9">
        <v>4</v>
      </c>
      <c r="AA332" s="10">
        <v>10</v>
      </c>
    </row>
    <row r="333" spans="1:27" ht="15" customHeight="1" x14ac:dyDescent="0.2">
      <c r="A333">
        <f>IF(ISBLANK(#REF!),"",ROW())</f>
        <v>333</v>
      </c>
      <c r="B333" t="e">
        <f>MATCH(#REF!,'[1]Fichier Nuance'!G$1:G$65536,0)</f>
        <v>#REF!</v>
      </c>
      <c r="C333" s="17" t="s">
        <v>340</v>
      </c>
      <c r="D333" s="8">
        <v>10</v>
      </c>
      <c r="E333" s="9">
        <v>1126.94</v>
      </c>
      <c r="F333" s="10">
        <v>991.71</v>
      </c>
      <c r="G333" s="8">
        <v>2</v>
      </c>
      <c r="H333" s="9">
        <v>225.39</v>
      </c>
      <c r="I333" s="10">
        <v>180.31</v>
      </c>
      <c r="J333" s="8">
        <v>0</v>
      </c>
      <c r="K333" s="9">
        <v>0</v>
      </c>
      <c r="L333" s="10">
        <v>0</v>
      </c>
      <c r="M333" s="8">
        <v>0</v>
      </c>
      <c r="N333" s="9">
        <v>0</v>
      </c>
      <c r="O333" s="10">
        <v>0</v>
      </c>
      <c r="P333" s="8">
        <v>35</v>
      </c>
      <c r="Q333" s="9">
        <v>21</v>
      </c>
      <c r="R333" s="10">
        <v>47</v>
      </c>
      <c r="S333" s="8">
        <v>52</v>
      </c>
      <c r="T333" s="9">
        <v>7</v>
      </c>
      <c r="U333" s="10">
        <v>5</v>
      </c>
      <c r="V333" s="11">
        <v>1</v>
      </c>
      <c r="W333" s="12">
        <v>95</v>
      </c>
      <c r="X333" s="13">
        <v>95</v>
      </c>
      <c r="Y333" s="8">
        <v>7</v>
      </c>
      <c r="Z333" s="9">
        <v>4</v>
      </c>
      <c r="AA333" s="10">
        <v>8</v>
      </c>
    </row>
    <row r="334" spans="1:27" ht="15" customHeight="1" x14ac:dyDescent="0.2">
      <c r="A334">
        <f>IF(ISBLANK(#REF!),"",ROW())</f>
        <v>334</v>
      </c>
      <c r="B334" t="e">
        <f>MATCH(#REF!,'[1]Fichier Nuance'!G$1:G$65536,0)</f>
        <v>#REF!</v>
      </c>
      <c r="C334" s="17" t="s">
        <v>341</v>
      </c>
      <c r="D334" s="8">
        <v>10</v>
      </c>
      <c r="E334" s="9">
        <v>1115.67</v>
      </c>
      <c r="F334" s="10">
        <v>982.7</v>
      </c>
      <c r="G334" s="8">
        <v>3</v>
      </c>
      <c r="H334" s="9">
        <v>338.08</v>
      </c>
      <c r="I334" s="10">
        <v>270.47000000000003</v>
      </c>
      <c r="J334" s="8">
        <v>0</v>
      </c>
      <c r="K334" s="9">
        <v>0</v>
      </c>
      <c r="L334" s="10">
        <v>0</v>
      </c>
      <c r="M334" s="8">
        <v>0</v>
      </c>
      <c r="N334" s="9">
        <v>9.9999999999909051E-3</v>
      </c>
      <c r="O334" s="10">
        <v>-9.9999999999909051E-3</v>
      </c>
      <c r="P334" s="8">
        <v>43</v>
      </c>
      <c r="Q334" s="9">
        <v>33</v>
      </c>
      <c r="R334" s="10">
        <v>10</v>
      </c>
      <c r="S334" s="8">
        <v>40</v>
      </c>
      <c r="T334" s="9">
        <v>3</v>
      </c>
      <c r="U334" s="10">
        <v>48</v>
      </c>
      <c r="V334" s="11">
        <v>2</v>
      </c>
      <c r="W334" s="12">
        <v>163.72000000000003</v>
      </c>
      <c r="X334" s="13">
        <v>163.72000000000003</v>
      </c>
      <c r="Y334" s="8">
        <v>5</v>
      </c>
      <c r="Z334" s="9">
        <v>7</v>
      </c>
      <c r="AA334" s="10">
        <v>4</v>
      </c>
    </row>
    <row r="335" spans="1:27" ht="15" customHeight="1" x14ac:dyDescent="0.2">
      <c r="A335">
        <f>IF(ISBLANK(#REF!),"",ROW())</f>
        <v>335</v>
      </c>
      <c r="B335" t="e">
        <f>MATCH(#REF!,'[1]Fichier Nuance'!G$1:G$65536,0)</f>
        <v>#REF!</v>
      </c>
      <c r="C335" s="17" t="s">
        <v>342</v>
      </c>
      <c r="D335" s="8">
        <v>17</v>
      </c>
      <c r="E335" s="9">
        <v>1237.44</v>
      </c>
      <c r="F335" s="10">
        <v>1150.0899999999999</v>
      </c>
      <c r="G335" s="8">
        <v>3</v>
      </c>
      <c r="H335" s="9">
        <v>218.37</v>
      </c>
      <c r="I335" s="10">
        <v>189.26</v>
      </c>
      <c r="J335" s="8">
        <v>0</v>
      </c>
      <c r="K335" s="9">
        <v>0</v>
      </c>
      <c r="L335" s="10">
        <v>0</v>
      </c>
      <c r="M335" s="8">
        <v>0</v>
      </c>
      <c r="N335" s="9">
        <v>0</v>
      </c>
      <c r="O335" s="10">
        <v>-9.9999999999909051E-3</v>
      </c>
      <c r="P335" s="8">
        <v>47</v>
      </c>
      <c r="Q335" s="9">
        <v>28</v>
      </c>
      <c r="R335" s="10">
        <v>39</v>
      </c>
      <c r="S335" s="8">
        <v>12</v>
      </c>
      <c r="T335" s="9">
        <v>28</v>
      </c>
      <c r="U335" s="10">
        <v>6</v>
      </c>
      <c r="V335" s="11">
        <v>7</v>
      </c>
      <c r="W335" s="12">
        <v>308.32999999999993</v>
      </c>
      <c r="X335" s="13">
        <v>308.32999999999993</v>
      </c>
      <c r="Y335" s="8">
        <v>6</v>
      </c>
      <c r="Z335" s="9">
        <v>9</v>
      </c>
      <c r="AA335" s="10">
        <v>6</v>
      </c>
    </row>
    <row r="336" spans="1:27" ht="15" customHeight="1" x14ac:dyDescent="0.2">
      <c r="A336">
        <f>IF(ISBLANK(#REF!),"",ROW())</f>
        <v>336</v>
      </c>
      <c r="B336" t="e">
        <f>MATCH(#REF!,'[1]Fichier Nuance'!G$1:G$65536,0)</f>
        <v>#REF!</v>
      </c>
      <c r="C336" s="17" t="s">
        <v>343</v>
      </c>
      <c r="D336" s="8">
        <v>4</v>
      </c>
      <c r="E336" s="9">
        <v>604.89</v>
      </c>
      <c r="F336" s="10">
        <v>544.4</v>
      </c>
      <c r="G336" s="8">
        <v>0</v>
      </c>
      <c r="H336" s="9">
        <v>0</v>
      </c>
      <c r="I336" s="10">
        <v>0</v>
      </c>
      <c r="J336" s="8">
        <v>0</v>
      </c>
      <c r="K336" s="9">
        <v>0</v>
      </c>
      <c r="L336" s="10">
        <v>0</v>
      </c>
      <c r="M336" s="8">
        <v>0</v>
      </c>
      <c r="N336" s="9">
        <v>0</v>
      </c>
      <c r="O336" s="10">
        <v>0</v>
      </c>
      <c r="P336" s="8">
        <v>38</v>
      </c>
      <c r="Q336" s="9">
        <v>35</v>
      </c>
      <c r="R336" s="10">
        <v>44</v>
      </c>
      <c r="S336" s="8">
        <v>65</v>
      </c>
      <c r="T336" s="9">
        <v>43</v>
      </c>
      <c r="U336" s="10">
        <v>8</v>
      </c>
      <c r="V336" s="11">
        <v>0</v>
      </c>
      <c r="W336" s="12">
        <v>0</v>
      </c>
      <c r="X336" s="13">
        <v>0</v>
      </c>
      <c r="Y336" s="8">
        <v>2</v>
      </c>
      <c r="Z336" s="9">
        <v>6</v>
      </c>
      <c r="AA336" s="10">
        <v>2</v>
      </c>
    </row>
    <row r="337" spans="1:27" ht="15" customHeight="1" x14ac:dyDescent="0.2">
      <c r="A337">
        <f>IF(ISBLANK(#REF!),"",ROW())</f>
        <v>337</v>
      </c>
      <c r="B337" t="e">
        <f>MATCH(#REF!,'[1]Fichier Nuance'!G$1:G$65536,0)</f>
        <v>#REF!</v>
      </c>
      <c r="C337" s="17" t="s">
        <v>344</v>
      </c>
      <c r="D337" s="8">
        <v>0</v>
      </c>
      <c r="E337" s="9">
        <v>0</v>
      </c>
      <c r="F337" s="10">
        <v>0</v>
      </c>
      <c r="G337" s="8">
        <v>0</v>
      </c>
      <c r="H337" s="9">
        <v>0</v>
      </c>
      <c r="I337" s="10">
        <v>0</v>
      </c>
      <c r="J337" s="8">
        <v>0</v>
      </c>
      <c r="K337" s="9">
        <v>0</v>
      </c>
      <c r="L337" s="10">
        <v>0</v>
      </c>
      <c r="M337" s="8">
        <v>0</v>
      </c>
      <c r="N337" s="9">
        <v>0</v>
      </c>
      <c r="O337" s="10">
        <v>0</v>
      </c>
      <c r="P337" s="8">
        <v>42</v>
      </c>
      <c r="Q337" s="9">
        <v>40</v>
      </c>
      <c r="R337" s="10">
        <v>1</v>
      </c>
      <c r="S337" s="8">
        <v>59</v>
      </c>
      <c r="T337" s="9">
        <v>40</v>
      </c>
      <c r="U337" s="10">
        <v>18</v>
      </c>
      <c r="V337" s="11">
        <v>0</v>
      </c>
      <c r="W337" s="12">
        <v>0</v>
      </c>
      <c r="X337" s="13">
        <v>0</v>
      </c>
      <c r="Y337" s="8">
        <v>6</v>
      </c>
      <c r="Z337" s="9">
        <v>10</v>
      </c>
      <c r="AA337" s="10">
        <v>7</v>
      </c>
    </row>
    <row r="338" spans="1:27" ht="15" customHeight="1" x14ac:dyDescent="0.2">
      <c r="A338">
        <f>IF(ISBLANK(#REF!),"",ROW())</f>
        <v>338</v>
      </c>
      <c r="B338" t="e">
        <f>MATCH(#REF!,'[1]Fichier Nuance'!G$1:G$65536,0)</f>
        <v>#REF!</v>
      </c>
      <c r="C338" s="17" t="s">
        <v>345</v>
      </c>
      <c r="D338" s="8">
        <v>6</v>
      </c>
      <c r="E338" s="9">
        <v>395.46</v>
      </c>
      <c r="F338" s="10">
        <v>316.37</v>
      </c>
      <c r="G338" s="8">
        <v>0</v>
      </c>
      <c r="H338" s="9">
        <v>0</v>
      </c>
      <c r="I338" s="10">
        <v>0</v>
      </c>
      <c r="J338" s="8">
        <v>0</v>
      </c>
      <c r="K338" s="9">
        <v>0</v>
      </c>
      <c r="L338" s="10">
        <v>0</v>
      </c>
      <c r="M338" s="8">
        <v>0</v>
      </c>
      <c r="N338" s="9">
        <v>0</v>
      </c>
      <c r="O338" s="10">
        <v>0</v>
      </c>
      <c r="P338" s="8">
        <v>2</v>
      </c>
      <c r="Q338" s="9">
        <v>42</v>
      </c>
      <c r="R338" s="10">
        <v>29</v>
      </c>
      <c r="S338" s="8">
        <v>37</v>
      </c>
      <c r="T338" s="9">
        <v>29</v>
      </c>
      <c r="U338" s="10">
        <v>40</v>
      </c>
      <c r="V338" s="11">
        <v>0</v>
      </c>
      <c r="W338" s="12">
        <v>0</v>
      </c>
      <c r="X338" s="13">
        <v>0</v>
      </c>
      <c r="Y338" s="8">
        <v>9</v>
      </c>
      <c r="Z338" s="9">
        <v>2</v>
      </c>
      <c r="AA338" s="10">
        <v>3</v>
      </c>
    </row>
    <row r="339" spans="1:27" ht="15" customHeight="1" x14ac:dyDescent="0.2">
      <c r="A339">
        <f>IF(ISBLANK(#REF!),"",ROW())</f>
        <v>339</v>
      </c>
      <c r="B339" t="e">
        <f>MATCH(#REF!,'[1]Fichier Nuance'!G$1:G$65536,0)</f>
        <v>#REF!</v>
      </c>
      <c r="C339" s="17" t="s">
        <v>346</v>
      </c>
      <c r="D339" s="8">
        <v>3</v>
      </c>
      <c r="E339" s="9">
        <v>505.68</v>
      </c>
      <c r="F339" s="10">
        <v>404.54</v>
      </c>
      <c r="G339" s="8">
        <v>3</v>
      </c>
      <c r="H339" s="9">
        <v>505.68</v>
      </c>
      <c r="I339" s="10">
        <v>471.97</v>
      </c>
      <c r="J339" s="8">
        <v>0</v>
      </c>
      <c r="K339" s="9">
        <v>0</v>
      </c>
      <c r="L339" s="10">
        <v>0</v>
      </c>
      <c r="M339" s="8">
        <v>0</v>
      </c>
      <c r="N339" s="9">
        <v>0</v>
      </c>
      <c r="O339" s="10">
        <v>0</v>
      </c>
      <c r="P339" s="8">
        <v>50</v>
      </c>
      <c r="Q339" s="9">
        <v>3</v>
      </c>
      <c r="R339" s="10">
        <v>12</v>
      </c>
      <c r="S339" s="8">
        <v>7</v>
      </c>
      <c r="T339" s="9">
        <v>9</v>
      </c>
      <c r="U339" s="10">
        <v>41</v>
      </c>
      <c r="V339" s="11">
        <v>0</v>
      </c>
      <c r="W339" s="12">
        <v>0</v>
      </c>
      <c r="X339" s="13">
        <v>0</v>
      </c>
      <c r="Y339" s="8">
        <v>9</v>
      </c>
      <c r="Z339" s="9">
        <v>6</v>
      </c>
      <c r="AA339" s="10">
        <v>9</v>
      </c>
    </row>
    <row r="340" spans="1:27" ht="15" customHeight="1" x14ac:dyDescent="0.2">
      <c r="A340">
        <f>IF(ISBLANK(#REF!),"",ROW())</f>
        <v>340</v>
      </c>
      <c r="B340" t="e">
        <f>MATCH(#REF!,'[1]Fichier Nuance'!G$1:G$65536,0)</f>
        <v>#REF!</v>
      </c>
      <c r="C340" s="17" t="s">
        <v>347</v>
      </c>
      <c r="D340" s="8">
        <v>0</v>
      </c>
      <c r="E340" s="9">
        <v>0</v>
      </c>
      <c r="F340" s="10">
        <v>0</v>
      </c>
      <c r="G340" s="8">
        <v>0</v>
      </c>
      <c r="H340" s="9">
        <v>0</v>
      </c>
      <c r="I340" s="10">
        <v>0</v>
      </c>
      <c r="J340" s="8">
        <v>0</v>
      </c>
      <c r="K340" s="9">
        <v>0</v>
      </c>
      <c r="L340" s="10">
        <v>0</v>
      </c>
      <c r="M340" s="8">
        <v>0</v>
      </c>
      <c r="N340" s="9">
        <v>0</v>
      </c>
      <c r="O340" s="10">
        <v>0</v>
      </c>
      <c r="P340" s="8">
        <v>17</v>
      </c>
      <c r="Q340" s="9">
        <v>50</v>
      </c>
      <c r="R340" s="10">
        <v>5</v>
      </c>
      <c r="S340" s="8">
        <v>64</v>
      </c>
      <c r="T340" s="9">
        <v>13</v>
      </c>
      <c r="U340" s="10">
        <v>56</v>
      </c>
      <c r="V340" s="11">
        <v>0</v>
      </c>
      <c r="W340" s="12">
        <v>0</v>
      </c>
      <c r="X340" s="13">
        <v>0</v>
      </c>
      <c r="Y340" s="8">
        <v>10</v>
      </c>
      <c r="Z340" s="9">
        <v>1</v>
      </c>
      <c r="AA340" s="10">
        <v>9</v>
      </c>
    </row>
    <row r="341" spans="1:27" ht="15" customHeight="1" x14ac:dyDescent="0.2">
      <c r="A341">
        <f>IF(ISBLANK(#REF!),"",ROW())</f>
        <v>341</v>
      </c>
      <c r="B341" t="e">
        <f>MATCH(#REF!,'[1]Fichier Nuance'!G$1:G$65536,0)</f>
        <v>#REF!</v>
      </c>
      <c r="C341" s="17" t="s">
        <v>348</v>
      </c>
      <c r="D341" s="8">
        <v>0</v>
      </c>
      <c r="E341" s="9">
        <v>0</v>
      </c>
      <c r="F341" s="10">
        <v>0</v>
      </c>
      <c r="G341" s="8">
        <v>1</v>
      </c>
      <c r="H341" s="9">
        <v>307.54000000000002</v>
      </c>
      <c r="I341" s="10">
        <v>307.54000000000002</v>
      </c>
      <c r="J341" s="8">
        <v>0</v>
      </c>
      <c r="K341" s="9">
        <v>0</v>
      </c>
      <c r="L341" s="10">
        <v>0</v>
      </c>
      <c r="M341" s="8">
        <v>0</v>
      </c>
      <c r="N341" s="9">
        <v>0</v>
      </c>
      <c r="O341" s="10">
        <v>0</v>
      </c>
      <c r="P341" s="8">
        <v>5</v>
      </c>
      <c r="Q341" s="9">
        <v>22</v>
      </c>
      <c r="R341" s="10">
        <v>21</v>
      </c>
      <c r="S341" s="8">
        <v>23</v>
      </c>
      <c r="T341" s="9">
        <v>15</v>
      </c>
      <c r="U341" s="10">
        <v>53</v>
      </c>
      <c r="V341" s="11">
        <v>0</v>
      </c>
      <c r="W341" s="12">
        <v>0</v>
      </c>
      <c r="X341" s="13">
        <v>0</v>
      </c>
      <c r="Y341" s="8">
        <v>7</v>
      </c>
      <c r="Z341" s="9">
        <v>9</v>
      </c>
      <c r="AA341" s="10">
        <v>4</v>
      </c>
    </row>
    <row r="342" spans="1:27" ht="15" customHeight="1" x14ac:dyDescent="0.2">
      <c r="A342">
        <f>IF(ISBLANK(#REF!),"",ROW())</f>
        <v>342</v>
      </c>
      <c r="B342" t="e">
        <f>MATCH(#REF!,'[1]Fichier Nuance'!G$1:G$65536,0)</f>
        <v>#REF!</v>
      </c>
      <c r="C342" s="17" t="s">
        <v>349</v>
      </c>
      <c r="D342" s="8">
        <v>0</v>
      </c>
      <c r="E342" s="9">
        <v>0</v>
      </c>
      <c r="F342" s="10">
        <v>0</v>
      </c>
      <c r="G342" s="8">
        <v>0</v>
      </c>
      <c r="H342" s="9">
        <v>0</v>
      </c>
      <c r="I342" s="10">
        <v>0</v>
      </c>
      <c r="J342" s="8">
        <v>0</v>
      </c>
      <c r="K342" s="9">
        <v>0</v>
      </c>
      <c r="L342" s="10">
        <v>0</v>
      </c>
      <c r="M342" s="8">
        <v>0</v>
      </c>
      <c r="N342" s="9">
        <v>0</v>
      </c>
      <c r="O342" s="10">
        <v>0</v>
      </c>
      <c r="P342" s="8">
        <v>45</v>
      </c>
      <c r="Q342" s="9">
        <v>10</v>
      </c>
      <c r="R342" s="10">
        <v>2</v>
      </c>
      <c r="S342" s="8">
        <v>59</v>
      </c>
      <c r="T342" s="9">
        <v>7</v>
      </c>
      <c r="U342" s="10">
        <v>27</v>
      </c>
      <c r="V342" s="11">
        <v>0</v>
      </c>
      <c r="W342" s="12">
        <v>0</v>
      </c>
      <c r="X342" s="13">
        <v>0</v>
      </c>
      <c r="Y342" s="8">
        <v>9</v>
      </c>
      <c r="Z342" s="9">
        <v>6</v>
      </c>
      <c r="AA342" s="10">
        <v>4</v>
      </c>
    </row>
    <row r="343" spans="1:27" ht="15" customHeight="1" x14ac:dyDescent="0.2">
      <c r="A343">
        <f>IF(ISBLANK(#REF!),"",ROW())</f>
        <v>343</v>
      </c>
      <c r="B343" t="e">
        <f>MATCH(#REF!,'[1]Fichier Nuance'!G$1:G$65536,0)</f>
        <v>#REF!</v>
      </c>
      <c r="C343" s="17" t="s">
        <v>350</v>
      </c>
      <c r="D343" s="8">
        <v>4</v>
      </c>
      <c r="E343" s="9">
        <v>844.86</v>
      </c>
      <c r="F343" s="10">
        <v>844.86</v>
      </c>
      <c r="G343" s="8">
        <v>1</v>
      </c>
      <c r="H343" s="9">
        <v>211.22</v>
      </c>
      <c r="I343" s="10">
        <v>168.97</v>
      </c>
      <c r="J343" s="8">
        <v>0</v>
      </c>
      <c r="K343" s="9">
        <v>0</v>
      </c>
      <c r="L343" s="10">
        <v>0</v>
      </c>
      <c r="M343" s="8">
        <v>0</v>
      </c>
      <c r="N343" s="9">
        <v>0</v>
      </c>
      <c r="O343" s="10">
        <v>9.9999999999909051E-3</v>
      </c>
      <c r="P343" s="8">
        <v>39</v>
      </c>
      <c r="Q343" s="9">
        <v>22</v>
      </c>
      <c r="R343" s="10">
        <v>38</v>
      </c>
      <c r="S343" s="8">
        <v>6</v>
      </c>
      <c r="T343" s="9">
        <v>34</v>
      </c>
      <c r="U343" s="10">
        <v>51</v>
      </c>
      <c r="V343" s="11">
        <v>0</v>
      </c>
      <c r="W343" s="12">
        <v>0</v>
      </c>
      <c r="X343" s="13">
        <v>0</v>
      </c>
      <c r="Y343" s="8">
        <v>6</v>
      </c>
      <c r="Z343" s="9">
        <v>2</v>
      </c>
      <c r="AA343" s="10">
        <v>9</v>
      </c>
    </row>
    <row r="344" spans="1:27" ht="15" customHeight="1" x14ac:dyDescent="0.2">
      <c r="A344">
        <f>IF(ISBLANK(#REF!),"",ROW())</f>
        <v>344</v>
      </c>
      <c r="B344" t="e">
        <f>MATCH(#REF!,'[1]Fichier Nuance'!G$1:G$65536,0)</f>
        <v>#REF!</v>
      </c>
      <c r="C344" s="17" t="s">
        <v>351</v>
      </c>
      <c r="D344" s="8">
        <v>2</v>
      </c>
      <c r="E344" s="9">
        <v>205.02</v>
      </c>
      <c r="F344" s="10">
        <v>164.02</v>
      </c>
      <c r="G344" s="8">
        <v>2</v>
      </c>
      <c r="H344" s="9">
        <v>205.02</v>
      </c>
      <c r="I344" s="10">
        <v>205.02</v>
      </c>
      <c r="J344" s="8">
        <v>0</v>
      </c>
      <c r="K344" s="9">
        <v>0</v>
      </c>
      <c r="L344" s="10">
        <v>0</v>
      </c>
      <c r="M344" s="8">
        <v>0</v>
      </c>
      <c r="N344" s="9">
        <v>9.9999999999909051E-3</v>
      </c>
      <c r="O344" s="10">
        <v>0</v>
      </c>
      <c r="P344" s="8">
        <v>23</v>
      </c>
      <c r="Q344" s="9">
        <v>49</v>
      </c>
      <c r="R344" s="10">
        <v>40</v>
      </c>
      <c r="S344" s="8">
        <v>21</v>
      </c>
      <c r="T344" s="9">
        <v>16</v>
      </c>
      <c r="U344" s="10">
        <v>13</v>
      </c>
      <c r="V344" s="11">
        <v>0</v>
      </c>
      <c r="W344" s="12">
        <v>0</v>
      </c>
      <c r="X344" s="13">
        <v>0</v>
      </c>
      <c r="Y344" s="8">
        <v>8</v>
      </c>
      <c r="Z344" s="9">
        <v>2</v>
      </c>
      <c r="AA344" s="10">
        <v>10</v>
      </c>
    </row>
    <row r="345" spans="1:27" ht="15" customHeight="1" x14ac:dyDescent="0.2">
      <c r="A345">
        <f>IF(ISBLANK(#REF!),"",ROW())</f>
        <v>345</v>
      </c>
      <c r="B345" t="e">
        <f>MATCH(#REF!,'[1]Fichier Nuance'!G$1:G$65536,0)</f>
        <v>#REF!</v>
      </c>
      <c r="C345" s="17" t="s">
        <v>352</v>
      </c>
      <c r="D345" s="8">
        <v>6</v>
      </c>
      <c r="E345" s="9">
        <v>1026.98</v>
      </c>
      <c r="F345" s="10">
        <v>856.39</v>
      </c>
      <c r="G345" s="8">
        <v>1</v>
      </c>
      <c r="H345" s="9">
        <v>174.06</v>
      </c>
      <c r="I345" s="10">
        <v>139.25</v>
      </c>
      <c r="J345" s="8">
        <v>0</v>
      </c>
      <c r="K345" s="9">
        <v>0</v>
      </c>
      <c r="L345" s="10">
        <v>0</v>
      </c>
      <c r="M345" s="8">
        <v>0</v>
      </c>
      <c r="N345" s="9">
        <v>0</v>
      </c>
      <c r="O345" s="10">
        <v>9.9999999999909051E-3</v>
      </c>
      <c r="P345" s="8">
        <v>3</v>
      </c>
      <c r="Q345" s="9">
        <v>21</v>
      </c>
      <c r="R345" s="10">
        <v>16</v>
      </c>
      <c r="S345" s="8">
        <v>17</v>
      </c>
      <c r="T345" s="9">
        <v>51</v>
      </c>
      <c r="U345" s="10">
        <v>12</v>
      </c>
      <c r="V345" s="11">
        <v>0</v>
      </c>
      <c r="W345" s="12">
        <v>0</v>
      </c>
      <c r="X345" s="13">
        <v>0</v>
      </c>
      <c r="Y345" s="8">
        <v>2</v>
      </c>
      <c r="Z345" s="9">
        <v>6</v>
      </c>
      <c r="AA345" s="10">
        <v>3</v>
      </c>
    </row>
    <row r="346" spans="1:27" ht="15" customHeight="1" x14ac:dyDescent="0.2">
      <c r="A346">
        <f>IF(ISBLANK(#REF!),"",ROW())</f>
        <v>346</v>
      </c>
      <c r="B346" t="e">
        <f>MATCH(#REF!,'[1]Fichier Nuance'!G$1:G$65536,0)</f>
        <v>#REF!</v>
      </c>
      <c r="C346" s="17" t="s">
        <v>353</v>
      </c>
      <c r="D346" s="8">
        <v>8</v>
      </c>
      <c r="E346" s="9">
        <v>1392.51</v>
      </c>
      <c r="F346" s="10">
        <v>1357.7</v>
      </c>
      <c r="G346" s="8">
        <v>1</v>
      </c>
      <c r="H346" s="9">
        <v>174.06</v>
      </c>
      <c r="I346" s="10">
        <v>174.06</v>
      </c>
      <c r="J346" s="8">
        <v>0</v>
      </c>
      <c r="K346" s="9">
        <v>0</v>
      </c>
      <c r="L346" s="10">
        <v>0</v>
      </c>
      <c r="M346" s="8">
        <v>0</v>
      </c>
      <c r="N346" s="9">
        <v>9.9999999999909051E-3</v>
      </c>
      <c r="O346" s="10">
        <v>0</v>
      </c>
      <c r="P346" s="8">
        <v>8</v>
      </c>
      <c r="Q346" s="9">
        <v>3</v>
      </c>
      <c r="R346" s="10">
        <v>14</v>
      </c>
      <c r="S346" s="8">
        <v>11</v>
      </c>
      <c r="T346" s="9">
        <v>37</v>
      </c>
      <c r="U346" s="10">
        <v>59</v>
      </c>
      <c r="V346" s="11">
        <v>0</v>
      </c>
      <c r="W346" s="12">
        <v>0</v>
      </c>
      <c r="X346" s="13">
        <v>0</v>
      </c>
      <c r="Y346" s="8">
        <v>4</v>
      </c>
      <c r="Z346" s="9">
        <v>8</v>
      </c>
      <c r="AA346" s="10">
        <v>3</v>
      </c>
    </row>
    <row r="347" spans="1:27" ht="15" customHeight="1" x14ac:dyDescent="0.2">
      <c r="A347">
        <f>IF(ISBLANK(#REF!),"",ROW())</f>
        <v>347</v>
      </c>
      <c r="B347" t="e">
        <f>MATCH(#REF!,'[1]Fichier Nuance'!G$1:G$65536,0)</f>
        <v>#REF!</v>
      </c>
      <c r="C347" s="17" t="s">
        <v>354</v>
      </c>
      <c r="D347" s="8">
        <v>10</v>
      </c>
      <c r="E347" s="9">
        <v>1740.64</v>
      </c>
      <c r="F347" s="10">
        <v>1636.2</v>
      </c>
      <c r="G347" s="8">
        <v>1</v>
      </c>
      <c r="H347" s="9">
        <v>174.06</v>
      </c>
      <c r="I347" s="10">
        <v>139.25</v>
      </c>
      <c r="J347" s="8">
        <v>0</v>
      </c>
      <c r="K347" s="9">
        <v>0</v>
      </c>
      <c r="L347" s="10">
        <v>0</v>
      </c>
      <c r="M347" s="8">
        <v>0</v>
      </c>
      <c r="N347" s="9">
        <v>0</v>
      </c>
      <c r="O347" s="10">
        <v>0</v>
      </c>
      <c r="P347" s="8">
        <v>15</v>
      </c>
      <c r="Q347" s="9">
        <v>36</v>
      </c>
      <c r="R347" s="10">
        <v>45</v>
      </c>
      <c r="S347" s="8">
        <v>75</v>
      </c>
      <c r="T347" s="9">
        <v>17</v>
      </c>
      <c r="U347" s="10">
        <v>73</v>
      </c>
      <c r="V347" s="11">
        <v>0</v>
      </c>
      <c r="W347" s="12">
        <v>0</v>
      </c>
      <c r="X347" s="13">
        <v>0</v>
      </c>
      <c r="Y347" s="8">
        <v>10</v>
      </c>
      <c r="Z347" s="9">
        <v>7</v>
      </c>
      <c r="AA347" s="10">
        <v>2</v>
      </c>
    </row>
    <row r="348" spans="1:27" ht="15" customHeight="1" x14ac:dyDescent="0.2">
      <c r="A348">
        <f>IF(ISBLANK(#REF!),"",ROW())</f>
        <v>348</v>
      </c>
      <c r="B348" t="e">
        <f>MATCH(#REF!,'[1]Fichier Nuance'!G$1:G$65536,0)</f>
        <v>#REF!</v>
      </c>
      <c r="C348" s="17" t="s">
        <v>355</v>
      </c>
      <c r="D348" s="8">
        <v>0</v>
      </c>
      <c r="E348" s="9">
        <v>0</v>
      </c>
      <c r="F348" s="10">
        <v>0</v>
      </c>
      <c r="G348" s="8">
        <v>0</v>
      </c>
      <c r="H348" s="9">
        <v>0</v>
      </c>
      <c r="I348" s="10">
        <v>0</v>
      </c>
      <c r="J348" s="8">
        <v>0</v>
      </c>
      <c r="K348" s="9">
        <v>0</v>
      </c>
      <c r="L348" s="10">
        <v>0</v>
      </c>
      <c r="M348" s="8">
        <v>0</v>
      </c>
      <c r="N348" s="9">
        <v>0</v>
      </c>
      <c r="O348" s="10">
        <v>0</v>
      </c>
      <c r="P348" s="8">
        <v>13</v>
      </c>
      <c r="Q348" s="9">
        <v>15</v>
      </c>
      <c r="R348" s="10">
        <v>10</v>
      </c>
      <c r="S348" s="8">
        <v>55</v>
      </c>
      <c r="T348" s="9">
        <v>25</v>
      </c>
      <c r="U348" s="10">
        <v>60</v>
      </c>
      <c r="V348" s="11">
        <v>0</v>
      </c>
      <c r="W348" s="12">
        <v>0</v>
      </c>
      <c r="X348" s="13">
        <v>0</v>
      </c>
      <c r="Y348" s="8">
        <v>9</v>
      </c>
      <c r="Z348" s="9">
        <v>10</v>
      </c>
      <c r="AA348" s="10">
        <v>2</v>
      </c>
    </row>
    <row r="349" spans="1:27" ht="15" customHeight="1" x14ac:dyDescent="0.2">
      <c r="A349">
        <f>IF(ISBLANK(#REF!),"",ROW())</f>
        <v>349</v>
      </c>
      <c r="B349" t="e">
        <f>MATCH(#REF!,'[1]Fichier Nuance'!G$1:G$65536,0)</f>
        <v>#REF!</v>
      </c>
      <c r="C349" s="17" t="s">
        <v>356</v>
      </c>
      <c r="D349" s="8">
        <v>1</v>
      </c>
      <c r="E349" s="9">
        <v>229.65</v>
      </c>
      <c r="F349" s="10">
        <v>183.72</v>
      </c>
      <c r="G349" s="8">
        <v>0</v>
      </c>
      <c r="H349" s="9">
        <v>0</v>
      </c>
      <c r="I349" s="10">
        <v>0</v>
      </c>
      <c r="J349" s="8">
        <v>0</v>
      </c>
      <c r="K349" s="9">
        <v>0</v>
      </c>
      <c r="L349" s="10">
        <v>0</v>
      </c>
      <c r="M349" s="8">
        <v>0</v>
      </c>
      <c r="N349" s="9">
        <v>0</v>
      </c>
      <c r="O349" s="10">
        <v>0</v>
      </c>
      <c r="P349" s="8">
        <v>35</v>
      </c>
      <c r="Q349" s="9">
        <v>22</v>
      </c>
      <c r="R349" s="10">
        <v>39</v>
      </c>
      <c r="S349" s="8">
        <v>14</v>
      </c>
      <c r="T349" s="9">
        <v>6</v>
      </c>
      <c r="U349" s="10">
        <v>65</v>
      </c>
      <c r="V349" s="11">
        <v>0</v>
      </c>
      <c r="W349" s="12">
        <v>0</v>
      </c>
      <c r="X349" s="13">
        <v>0</v>
      </c>
      <c r="Y349" s="8">
        <v>1</v>
      </c>
      <c r="Z349" s="9">
        <v>8</v>
      </c>
      <c r="AA349" s="10">
        <v>4</v>
      </c>
    </row>
    <row r="350" spans="1:27" ht="15" customHeight="1" x14ac:dyDescent="0.2">
      <c r="A350">
        <f>IF(ISBLANK(#REF!),"",ROW())</f>
        <v>350</v>
      </c>
      <c r="B350" t="e">
        <f>MATCH(#REF!,'[1]Fichier Nuance'!G$1:G$65536,0)</f>
        <v>#REF!</v>
      </c>
      <c r="C350" s="17" t="s">
        <v>357</v>
      </c>
      <c r="D350" s="8">
        <v>3</v>
      </c>
      <c r="E350" s="9">
        <v>172.96</v>
      </c>
      <c r="F350" s="10">
        <v>138.37</v>
      </c>
      <c r="G350" s="8">
        <v>1</v>
      </c>
      <c r="H350" s="9">
        <v>57.65</v>
      </c>
      <c r="I350" s="10">
        <v>46.12</v>
      </c>
      <c r="J350" s="8">
        <v>0</v>
      </c>
      <c r="K350" s="9">
        <v>0</v>
      </c>
      <c r="L350" s="10">
        <v>0</v>
      </c>
      <c r="M350" s="8">
        <v>0</v>
      </c>
      <c r="N350" s="9">
        <v>9.9999999999909051E-3</v>
      </c>
      <c r="O350" s="10">
        <v>0</v>
      </c>
      <c r="P350" s="8">
        <v>8</v>
      </c>
      <c r="Q350" s="9">
        <v>44</v>
      </c>
      <c r="R350" s="10">
        <v>5</v>
      </c>
      <c r="S350" s="8">
        <v>17</v>
      </c>
      <c r="T350" s="9">
        <v>27</v>
      </c>
      <c r="U350" s="10">
        <v>8</v>
      </c>
      <c r="V350" s="11">
        <v>0</v>
      </c>
      <c r="W350" s="12">
        <v>0</v>
      </c>
      <c r="X350" s="13">
        <v>0</v>
      </c>
      <c r="Y350" s="8">
        <v>6</v>
      </c>
      <c r="Z350" s="9">
        <v>9</v>
      </c>
      <c r="AA350" s="10">
        <v>2</v>
      </c>
    </row>
    <row r="351" spans="1:27" ht="15" customHeight="1" x14ac:dyDescent="0.2">
      <c r="A351">
        <f>IF(ISBLANK(#REF!),"",ROW())</f>
        <v>351</v>
      </c>
      <c r="B351" t="e">
        <f>MATCH(#REF!,'[1]Fichier Nuance'!G$1:G$65536,0)</f>
        <v>#REF!</v>
      </c>
      <c r="C351" s="17" t="s">
        <v>358</v>
      </c>
      <c r="D351" s="8">
        <v>7</v>
      </c>
      <c r="E351" s="9">
        <v>397.82</v>
      </c>
      <c r="F351" s="10">
        <v>341.31</v>
      </c>
      <c r="G351" s="8">
        <v>2</v>
      </c>
      <c r="H351" s="9">
        <v>115.31</v>
      </c>
      <c r="I351" s="10">
        <v>92.25</v>
      </c>
      <c r="J351" s="8">
        <v>0</v>
      </c>
      <c r="K351" s="9">
        <v>0</v>
      </c>
      <c r="L351" s="10">
        <v>0</v>
      </c>
      <c r="M351" s="8">
        <v>0</v>
      </c>
      <c r="N351" s="9">
        <v>-9.9999999999909051E-3</v>
      </c>
      <c r="O351" s="10">
        <v>0</v>
      </c>
      <c r="P351" s="8">
        <v>37</v>
      </c>
      <c r="Q351" s="9">
        <v>8</v>
      </c>
      <c r="R351" s="10">
        <v>24</v>
      </c>
      <c r="S351" s="8">
        <v>13</v>
      </c>
      <c r="T351" s="9">
        <v>23</v>
      </c>
      <c r="U351" s="10">
        <v>14</v>
      </c>
      <c r="V351" s="11">
        <v>0</v>
      </c>
      <c r="W351" s="12">
        <v>0</v>
      </c>
      <c r="X351" s="13">
        <v>0</v>
      </c>
      <c r="Y351" s="8">
        <v>8</v>
      </c>
      <c r="Z351" s="9">
        <v>5</v>
      </c>
      <c r="AA351" s="10">
        <v>3</v>
      </c>
    </row>
    <row r="352" spans="1:27" ht="15" customHeight="1" x14ac:dyDescent="0.2">
      <c r="A352">
        <f>IF(ISBLANK(#REF!),"",ROW())</f>
        <v>352</v>
      </c>
      <c r="B352" t="e">
        <f>MATCH(#REF!,'[1]Fichier Nuance'!G$1:G$65536,0)</f>
        <v>#REF!</v>
      </c>
      <c r="C352" s="17" t="s">
        <v>359</v>
      </c>
      <c r="D352" s="8">
        <v>1</v>
      </c>
      <c r="E352" s="9">
        <v>56.28</v>
      </c>
      <c r="F352" s="10">
        <v>56.28</v>
      </c>
      <c r="G352" s="8">
        <v>0</v>
      </c>
      <c r="H352" s="9">
        <v>0</v>
      </c>
      <c r="I352" s="10">
        <v>0</v>
      </c>
      <c r="J352" s="8">
        <v>0</v>
      </c>
      <c r="K352" s="9">
        <v>0</v>
      </c>
      <c r="L352" s="10">
        <v>0</v>
      </c>
      <c r="M352" s="8">
        <v>0</v>
      </c>
      <c r="N352" s="9">
        <v>0</v>
      </c>
      <c r="O352" s="10">
        <v>0</v>
      </c>
      <c r="P352" s="8">
        <v>27</v>
      </c>
      <c r="Q352" s="9">
        <v>21</v>
      </c>
      <c r="R352" s="10">
        <v>42</v>
      </c>
      <c r="S352" s="8">
        <v>56</v>
      </c>
      <c r="T352" s="9">
        <v>57</v>
      </c>
      <c r="U352" s="10">
        <v>31</v>
      </c>
      <c r="V352" s="11">
        <v>0</v>
      </c>
      <c r="W352" s="12">
        <v>0</v>
      </c>
      <c r="X352" s="13">
        <v>0</v>
      </c>
      <c r="Y352" s="8">
        <v>2</v>
      </c>
      <c r="Z352" s="9">
        <v>1</v>
      </c>
      <c r="AA352" s="10">
        <v>10</v>
      </c>
    </row>
    <row r="353" spans="1:27" ht="15" customHeight="1" x14ac:dyDescent="0.2">
      <c r="A353">
        <f>IF(ISBLANK(#REF!),"",ROW())</f>
        <v>353</v>
      </c>
      <c r="B353" t="e">
        <f>MATCH(#REF!,'[1]Fichier Nuance'!G$1:G$65536,0)</f>
        <v>#REF!</v>
      </c>
      <c r="C353" s="17" t="s">
        <v>360</v>
      </c>
      <c r="D353" s="8">
        <v>0</v>
      </c>
      <c r="E353" s="9">
        <v>0</v>
      </c>
      <c r="F353" s="10">
        <v>0</v>
      </c>
      <c r="G353" s="8">
        <v>0</v>
      </c>
      <c r="H353" s="9">
        <v>0</v>
      </c>
      <c r="I353" s="10">
        <v>0</v>
      </c>
      <c r="J353" s="8">
        <v>0</v>
      </c>
      <c r="K353" s="9">
        <v>0</v>
      </c>
      <c r="L353" s="10">
        <v>0</v>
      </c>
      <c r="M353" s="8">
        <v>0</v>
      </c>
      <c r="N353" s="9">
        <v>0</v>
      </c>
      <c r="O353" s="10">
        <v>0</v>
      </c>
      <c r="P353" s="8">
        <v>9</v>
      </c>
      <c r="Q353" s="9">
        <v>47</v>
      </c>
      <c r="R353" s="10">
        <v>45</v>
      </c>
      <c r="S353" s="8">
        <v>16</v>
      </c>
      <c r="T353" s="9">
        <v>1</v>
      </c>
      <c r="U353" s="10">
        <v>32</v>
      </c>
      <c r="V353" s="11">
        <v>0</v>
      </c>
      <c r="W353" s="12">
        <v>0</v>
      </c>
      <c r="X353" s="13">
        <v>0</v>
      </c>
      <c r="Y353" s="8">
        <v>7</v>
      </c>
      <c r="Z353" s="9">
        <v>4</v>
      </c>
      <c r="AA353" s="10">
        <v>5</v>
      </c>
    </row>
    <row r="354" spans="1:27" ht="15" customHeight="1" x14ac:dyDescent="0.2">
      <c r="A354">
        <f>IF(ISBLANK(#REF!),"",ROW())</f>
        <v>354</v>
      </c>
      <c r="B354" t="e">
        <f>MATCH(#REF!,'[1]Fichier Nuance'!G$1:G$65536,0)</f>
        <v>#REF!</v>
      </c>
      <c r="C354" s="17" t="s">
        <v>361</v>
      </c>
      <c r="D354" s="8">
        <v>0</v>
      </c>
      <c r="E354" s="9">
        <v>0</v>
      </c>
      <c r="F354" s="10">
        <v>0</v>
      </c>
      <c r="G354" s="8">
        <v>0</v>
      </c>
      <c r="H354" s="9">
        <v>0</v>
      </c>
      <c r="I354" s="10">
        <v>0</v>
      </c>
      <c r="J354" s="8">
        <v>0</v>
      </c>
      <c r="K354" s="9">
        <v>0</v>
      </c>
      <c r="L354" s="10">
        <v>0</v>
      </c>
      <c r="M354" s="8">
        <v>0</v>
      </c>
      <c r="N354" s="9">
        <v>0</v>
      </c>
      <c r="O354" s="10">
        <v>0</v>
      </c>
      <c r="P354" s="8">
        <v>8</v>
      </c>
      <c r="Q354" s="9">
        <v>5</v>
      </c>
      <c r="R354" s="10">
        <v>27</v>
      </c>
      <c r="S354" s="8">
        <v>40</v>
      </c>
      <c r="T354" s="9">
        <v>15</v>
      </c>
      <c r="U354" s="10">
        <v>1</v>
      </c>
      <c r="V354" s="11">
        <v>0</v>
      </c>
      <c r="W354" s="12">
        <v>0</v>
      </c>
      <c r="X354" s="13">
        <v>0</v>
      </c>
      <c r="Y354" s="8">
        <v>9</v>
      </c>
      <c r="Z354" s="9">
        <v>4</v>
      </c>
      <c r="AA354" s="10">
        <v>3</v>
      </c>
    </row>
    <row r="355" spans="1:27" ht="15" customHeight="1" x14ac:dyDescent="0.2">
      <c r="A355">
        <f>IF(ISBLANK(#REF!),"",ROW())</f>
        <v>355</v>
      </c>
      <c r="B355" t="e">
        <f>MATCH(#REF!,'[1]Fichier Nuance'!G$1:G$65536,0)</f>
        <v>#REF!</v>
      </c>
      <c r="C355" s="17" t="s">
        <v>362</v>
      </c>
      <c r="D355" s="8">
        <v>0</v>
      </c>
      <c r="E355" s="9">
        <v>0</v>
      </c>
      <c r="F355" s="10">
        <v>0</v>
      </c>
      <c r="G355" s="8">
        <v>0</v>
      </c>
      <c r="H355" s="9">
        <v>0</v>
      </c>
      <c r="I355" s="10">
        <v>0</v>
      </c>
      <c r="J355" s="8">
        <v>0</v>
      </c>
      <c r="K355" s="9">
        <v>0</v>
      </c>
      <c r="L355" s="10">
        <v>0</v>
      </c>
      <c r="M355" s="8">
        <v>0</v>
      </c>
      <c r="N355" s="9">
        <v>0</v>
      </c>
      <c r="O355" s="10">
        <v>0</v>
      </c>
      <c r="P355" s="8">
        <v>45</v>
      </c>
      <c r="Q355" s="9">
        <v>47</v>
      </c>
      <c r="R355" s="10">
        <v>36</v>
      </c>
      <c r="S355" s="8">
        <v>6</v>
      </c>
      <c r="T355" s="9">
        <v>70</v>
      </c>
      <c r="U355" s="10">
        <v>5</v>
      </c>
      <c r="V355" s="11">
        <v>0</v>
      </c>
      <c r="W355" s="12">
        <v>0</v>
      </c>
      <c r="X355" s="13">
        <v>0</v>
      </c>
      <c r="Y355" s="8">
        <v>5</v>
      </c>
      <c r="Z355" s="9">
        <v>9</v>
      </c>
      <c r="AA355" s="10">
        <v>5</v>
      </c>
    </row>
    <row r="356" spans="1:27" ht="15" customHeight="1" x14ac:dyDescent="0.2">
      <c r="A356">
        <f>IF(ISBLANK(#REF!),"",ROW())</f>
        <v>356</v>
      </c>
      <c r="B356" t="e">
        <f>MATCH(#REF!,'[1]Fichier Nuance'!G$1:G$65536,0)</f>
        <v>#REF!</v>
      </c>
      <c r="C356" s="17" t="s">
        <v>363</v>
      </c>
      <c r="D356" s="8">
        <v>0</v>
      </c>
      <c r="E356" s="9">
        <v>0</v>
      </c>
      <c r="F356" s="10">
        <v>0</v>
      </c>
      <c r="G356" s="8">
        <v>0</v>
      </c>
      <c r="H356" s="9">
        <v>0</v>
      </c>
      <c r="I356" s="10">
        <v>0</v>
      </c>
      <c r="J356" s="8">
        <v>0</v>
      </c>
      <c r="K356" s="9">
        <v>0</v>
      </c>
      <c r="L356" s="10">
        <v>0</v>
      </c>
      <c r="M356" s="8">
        <v>0</v>
      </c>
      <c r="N356" s="9">
        <v>0</v>
      </c>
      <c r="O356" s="10">
        <v>0</v>
      </c>
      <c r="P356" s="8">
        <v>1</v>
      </c>
      <c r="Q356" s="9">
        <v>43</v>
      </c>
      <c r="R356" s="10">
        <v>4</v>
      </c>
      <c r="S356" s="8">
        <v>3</v>
      </c>
      <c r="T356" s="9">
        <v>58</v>
      </c>
      <c r="U356" s="10">
        <v>16</v>
      </c>
      <c r="V356" s="11">
        <v>0</v>
      </c>
      <c r="W356" s="12">
        <v>0</v>
      </c>
      <c r="X356" s="13">
        <v>0</v>
      </c>
      <c r="Y356" s="8">
        <v>9</v>
      </c>
      <c r="Z356" s="9">
        <v>7</v>
      </c>
      <c r="AA356" s="10">
        <v>5</v>
      </c>
    </row>
    <row r="357" spans="1:27" ht="15" customHeight="1" x14ac:dyDescent="0.2">
      <c r="A357">
        <f>IF(ISBLANK(#REF!),"",ROW())</f>
        <v>357</v>
      </c>
      <c r="B357" t="e">
        <f>MATCH(#REF!,'[1]Fichier Nuance'!G$1:G$65536,0)</f>
        <v>#REF!</v>
      </c>
      <c r="C357" s="17" t="s">
        <v>364</v>
      </c>
      <c r="D357" s="8">
        <v>0</v>
      </c>
      <c r="E357" s="9">
        <v>0</v>
      </c>
      <c r="F357" s="10">
        <v>0</v>
      </c>
      <c r="G357" s="8">
        <v>0</v>
      </c>
      <c r="H357" s="9">
        <v>0</v>
      </c>
      <c r="I357" s="10">
        <v>0</v>
      </c>
      <c r="J357" s="8">
        <v>0</v>
      </c>
      <c r="K357" s="9">
        <v>0</v>
      </c>
      <c r="L357" s="10">
        <v>0</v>
      </c>
      <c r="M357" s="8">
        <v>0</v>
      </c>
      <c r="N357" s="9">
        <v>0</v>
      </c>
      <c r="O357" s="10">
        <v>0</v>
      </c>
      <c r="P357" s="8">
        <v>34</v>
      </c>
      <c r="Q357" s="9">
        <v>39</v>
      </c>
      <c r="R357" s="10">
        <v>27</v>
      </c>
      <c r="S357" s="8">
        <v>12</v>
      </c>
      <c r="T357" s="9">
        <v>35</v>
      </c>
      <c r="U357" s="10">
        <v>14</v>
      </c>
      <c r="V357" s="11">
        <v>0</v>
      </c>
      <c r="W357" s="12">
        <v>0</v>
      </c>
      <c r="X357" s="13">
        <v>0</v>
      </c>
      <c r="Y357" s="8">
        <v>9</v>
      </c>
      <c r="Z357" s="9">
        <v>4</v>
      </c>
      <c r="AA357" s="10">
        <v>2</v>
      </c>
    </row>
    <row r="358" spans="1:27" ht="15" customHeight="1" x14ac:dyDescent="0.2">
      <c r="A358">
        <f>IF(ISBLANK(#REF!),"",ROW())</f>
        <v>358</v>
      </c>
      <c r="B358" t="e">
        <f>MATCH(#REF!,'[1]Fichier Nuance'!G$1:G$65536,0)</f>
        <v>#REF!</v>
      </c>
      <c r="C358" s="17" t="s">
        <v>365</v>
      </c>
      <c r="D358" s="8">
        <v>16</v>
      </c>
      <c r="E358" s="9">
        <v>451.33</v>
      </c>
      <c r="F358" s="10">
        <v>383.63</v>
      </c>
      <c r="G358" s="8">
        <v>2</v>
      </c>
      <c r="H358" s="9">
        <v>56.42</v>
      </c>
      <c r="I358" s="10">
        <v>45.13</v>
      </c>
      <c r="J358" s="8">
        <v>3</v>
      </c>
      <c r="K358" s="9">
        <v>84.62</v>
      </c>
      <c r="L358" s="10">
        <v>67.7</v>
      </c>
      <c r="M358" s="8">
        <v>0</v>
      </c>
      <c r="N358" s="9">
        <v>0</v>
      </c>
      <c r="O358" s="10">
        <v>0</v>
      </c>
      <c r="P358" s="8">
        <v>30</v>
      </c>
      <c r="Q358" s="9">
        <v>1</v>
      </c>
      <c r="R358" s="10">
        <v>10</v>
      </c>
      <c r="S358" s="8">
        <v>75</v>
      </c>
      <c r="T358" s="9">
        <v>75</v>
      </c>
      <c r="U358" s="10">
        <v>6</v>
      </c>
      <c r="V358" s="11">
        <v>0</v>
      </c>
      <c r="W358" s="12">
        <v>0</v>
      </c>
      <c r="X358" s="13">
        <v>0</v>
      </c>
      <c r="Y358" s="8">
        <v>5</v>
      </c>
      <c r="Z358" s="9">
        <v>4</v>
      </c>
      <c r="AA358" s="10">
        <v>1</v>
      </c>
    </row>
    <row r="359" spans="1:27" ht="15" customHeight="1" x14ac:dyDescent="0.2">
      <c r="A359">
        <f>IF(ISBLANK(#REF!),"",ROW())</f>
        <v>359</v>
      </c>
      <c r="B359" t="e">
        <f>MATCH(#REF!,'[1]Fichier Nuance'!G$1:G$65536,0)</f>
        <v>#REF!</v>
      </c>
      <c r="C359" s="17" t="s">
        <v>366</v>
      </c>
      <c r="D359" s="8">
        <v>12</v>
      </c>
      <c r="E359" s="9">
        <v>817.34</v>
      </c>
      <c r="F359" s="10">
        <v>721.99</v>
      </c>
      <c r="G359" s="8">
        <v>3</v>
      </c>
      <c r="H359" s="9">
        <v>204.34</v>
      </c>
      <c r="I359" s="10">
        <v>190.71</v>
      </c>
      <c r="J359" s="8">
        <v>3</v>
      </c>
      <c r="K359" s="9">
        <v>197.52</v>
      </c>
      <c r="L359" s="10">
        <v>158.02000000000001</v>
      </c>
      <c r="M359" s="8">
        <v>0</v>
      </c>
      <c r="N359" s="9">
        <v>0</v>
      </c>
      <c r="O359" s="10">
        <v>0</v>
      </c>
      <c r="P359" s="8">
        <v>31</v>
      </c>
      <c r="Q359" s="9">
        <v>30</v>
      </c>
      <c r="R359" s="10">
        <v>1</v>
      </c>
      <c r="S359" s="8">
        <v>17</v>
      </c>
      <c r="T359" s="9">
        <v>60</v>
      </c>
      <c r="U359" s="10">
        <v>50</v>
      </c>
      <c r="V359" s="11">
        <v>4</v>
      </c>
      <c r="W359" s="12">
        <v>209.01999999999998</v>
      </c>
      <c r="X359" s="13">
        <v>209.01999999999998</v>
      </c>
      <c r="Y359" s="8">
        <v>1</v>
      </c>
      <c r="Z359" s="9">
        <v>6</v>
      </c>
      <c r="AA359" s="10">
        <v>8</v>
      </c>
    </row>
    <row r="360" spans="1:27" ht="15" customHeight="1" x14ac:dyDescent="0.2">
      <c r="A360">
        <f>IF(ISBLANK(#REF!),"",ROW())</f>
        <v>360</v>
      </c>
      <c r="B360" t="e">
        <f>MATCH(#REF!,'[1]Fichier Nuance'!G$1:G$65536,0)</f>
        <v>#REF!</v>
      </c>
      <c r="C360" s="17" t="s">
        <v>367</v>
      </c>
      <c r="D360" s="8">
        <v>0</v>
      </c>
      <c r="E360" s="9">
        <v>0</v>
      </c>
      <c r="F360" s="10">
        <v>0</v>
      </c>
      <c r="G360" s="8">
        <v>0</v>
      </c>
      <c r="H360" s="9">
        <v>0</v>
      </c>
      <c r="I360" s="10">
        <v>0</v>
      </c>
      <c r="J360" s="8">
        <v>0</v>
      </c>
      <c r="K360" s="9">
        <v>0</v>
      </c>
      <c r="L360" s="10">
        <v>0</v>
      </c>
      <c r="M360" s="8">
        <v>0</v>
      </c>
      <c r="N360" s="9">
        <v>0</v>
      </c>
      <c r="O360" s="10">
        <v>0</v>
      </c>
      <c r="P360" s="8">
        <v>7</v>
      </c>
      <c r="Q360" s="9">
        <v>25</v>
      </c>
      <c r="R360" s="10">
        <v>7</v>
      </c>
      <c r="S360" s="8">
        <v>22</v>
      </c>
      <c r="T360" s="9">
        <v>32</v>
      </c>
      <c r="U360" s="10">
        <v>30</v>
      </c>
      <c r="V360" s="11">
        <v>1</v>
      </c>
      <c r="W360" s="12">
        <v>19.600000000000001</v>
      </c>
      <c r="X360" s="13">
        <v>19.600000000000001</v>
      </c>
      <c r="Y360" s="8">
        <v>5</v>
      </c>
      <c r="Z360" s="9">
        <v>5</v>
      </c>
      <c r="AA360" s="10">
        <v>1</v>
      </c>
    </row>
    <row r="361" spans="1:27" ht="15" customHeight="1" x14ac:dyDescent="0.2">
      <c r="A361">
        <f>IF(ISBLANK(#REF!),"",ROW())</f>
        <v>361</v>
      </c>
      <c r="B361" t="e">
        <f>MATCH(#REF!,'[1]Fichier Nuance'!G$1:G$65536,0)</f>
        <v>#REF!</v>
      </c>
      <c r="C361" s="17" t="s">
        <v>368</v>
      </c>
      <c r="D361" s="8">
        <v>6</v>
      </c>
      <c r="E361" s="9">
        <v>372.63</v>
      </c>
      <c r="F361" s="10">
        <v>334.74</v>
      </c>
      <c r="G361" s="8">
        <v>0</v>
      </c>
      <c r="H361" s="9">
        <v>0</v>
      </c>
      <c r="I361" s="10">
        <v>0</v>
      </c>
      <c r="J361" s="8">
        <v>0</v>
      </c>
      <c r="K361" s="9">
        <v>0</v>
      </c>
      <c r="L361" s="10">
        <v>0</v>
      </c>
      <c r="M361" s="8">
        <v>2</v>
      </c>
      <c r="N361" s="9">
        <v>126.32</v>
      </c>
      <c r="O361" s="10">
        <v>101.05000000000001</v>
      </c>
      <c r="P361" s="8">
        <v>39</v>
      </c>
      <c r="Q361" s="9">
        <v>12</v>
      </c>
      <c r="R361" s="10">
        <v>28</v>
      </c>
      <c r="S361" s="8">
        <v>16</v>
      </c>
      <c r="T361" s="9">
        <v>49</v>
      </c>
      <c r="U361" s="10">
        <v>6</v>
      </c>
      <c r="V361" s="11">
        <v>0</v>
      </c>
      <c r="W361" s="12">
        <v>0</v>
      </c>
      <c r="X361" s="13">
        <v>0</v>
      </c>
      <c r="Y361" s="8">
        <v>3</v>
      </c>
      <c r="Z361" s="9">
        <v>5</v>
      </c>
      <c r="AA361" s="10">
        <v>5</v>
      </c>
    </row>
    <row r="362" spans="1:27" ht="15" customHeight="1" x14ac:dyDescent="0.2">
      <c r="A362">
        <f>IF(ISBLANK(#REF!),"",ROW())</f>
        <v>362</v>
      </c>
      <c r="B362" t="e">
        <f>MATCH(#REF!,'[1]Fichier Nuance'!G$1:G$65536,0)</f>
        <v>#REF!</v>
      </c>
      <c r="C362" s="17" t="s">
        <v>369</v>
      </c>
      <c r="D362" s="8">
        <v>0</v>
      </c>
      <c r="E362" s="9">
        <v>0</v>
      </c>
      <c r="F362" s="10">
        <v>0</v>
      </c>
      <c r="G362" s="8">
        <v>0</v>
      </c>
      <c r="H362" s="9">
        <v>0</v>
      </c>
      <c r="I362" s="10">
        <v>0</v>
      </c>
      <c r="J362" s="8">
        <v>0</v>
      </c>
      <c r="K362" s="9">
        <v>0</v>
      </c>
      <c r="L362" s="10">
        <v>0</v>
      </c>
      <c r="M362" s="8">
        <v>0</v>
      </c>
      <c r="N362" s="9">
        <v>0</v>
      </c>
      <c r="O362" s="10">
        <v>0</v>
      </c>
      <c r="P362" s="8">
        <v>25</v>
      </c>
      <c r="Q362" s="9">
        <v>22</v>
      </c>
      <c r="R362" s="10">
        <v>47</v>
      </c>
      <c r="S362" s="8">
        <v>37</v>
      </c>
      <c r="T362" s="9">
        <v>66</v>
      </c>
      <c r="U362" s="10">
        <v>48</v>
      </c>
      <c r="V362" s="11">
        <v>0</v>
      </c>
      <c r="W362" s="12">
        <v>0</v>
      </c>
      <c r="X362" s="13">
        <v>0</v>
      </c>
      <c r="Y362" s="8">
        <v>1</v>
      </c>
      <c r="Z362" s="9">
        <v>1</v>
      </c>
      <c r="AA362" s="10">
        <v>5</v>
      </c>
    </row>
    <row r="363" spans="1:27" ht="15" customHeight="1" x14ac:dyDescent="0.2">
      <c r="A363">
        <f>IF(ISBLANK(#REF!),"",ROW())</f>
        <v>363</v>
      </c>
      <c r="B363" t="e">
        <f>MATCH(#REF!,'[1]Fichier Nuance'!G$1:G$65536,0)</f>
        <v>#REF!</v>
      </c>
      <c r="C363" s="17" t="s">
        <v>370</v>
      </c>
      <c r="D363" s="8">
        <v>6</v>
      </c>
      <c r="E363" s="9">
        <v>400.42</v>
      </c>
      <c r="F363" s="10">
        <v>360.37</v>
      </c>
      <c r="G363" s="8">
        <v>4</v>
      </c>
      <c r="H363" s="9">
        <v>254.9</v>
      </c>
      <c r="I363" s="10">
        <v>217</v>
      </c>
      <c r="J363" s="8">
        <v>3</v>
      </c>
      <c r="K363" s="9">
        <v>200.21</v>
      </c>
      <c r="L363" s="10">
        <v>186.86</v>
      </c>
      <c r="M363" s="8">
        <v>0</v>
      </c>
      <c r="N363" s="9">
        <v>0</v>
      </c>
      <c r="O363" s="10">
        <v>0</v>
      </c>
      <c r="P363" s="8">
        <v>42</v>
      </c>
      <c r="Q363" s="9">
        <v>30</v>
      </c>
      <c r="R363" s="10">
        <v>38</v>
      </c>
      <c r="S363" s="8">
        <v>68</v>
      </c>
      <c r="T363" s="9">
        <v>72</v>
      </c>
      <c r="U363" s="10">
        <v>53</v>
      </c>
      <c r="V363" s="11">
        <v>0</v>
      </c>
      <c r="W363" s="12">
        <v>0</v>
      </c>
      <c r="X363" s="13">
        <v>0</v>
      </c>
      <c r="Y363" s="8">
        <v>2</v>
      </c>
      <c r="Z363" s="9">
        <v>9</v>
      </c>
      <c r="AA363" s="10">
        <v>7</v>
      </c>
    </row>
    <row r="364" spans="1:27" ht="15" customHeight="1" x14ac:dyDescent="0.2">
      <c r="A364">
        <f>IF(ISBLANK(#REF!),"",ROW())</f>
        <v>364</v>
      </c>
      <c r="B364" t="e">
        <f>MATCH(#REF!,'[1]Fichier Nuance'!G$1:G$65536,0)</f>
        <v>#REF!</v>
      </c>
      <c r="C364" s="17" t="s">
        <v>371</v>
      </c>
      <c r="D364" s="8">
        <v>0</v>
      </c>
      <c r="E364" s="9">
        <v>0</v>
      </c>
      <c r="F364" s="10">
        <v>0</v>
      </c>
      <c r="G364" s="8">
        <v>0</v>
      </c>
      <c r="H364" s="9">
        <v>0</v>
      </c>
      <c r="I364" s="10">
        <v>0</v>
      </c>
      <c r="J364" s="8">
        <v>0</v>
      </c>
      <c r="K364" s="9">
        <v>0</v>
      </c>
      <c r="L364" s="10">
        <v>0</v>
      </c>
      <c r="M364" s="8">
        <v>0</v>
      </c>
      <c r="N364" s="9">
        <v>0</v>
      </c>
      <c r="O364" s="10">
        <v>0</v>
      </c>
      <c r="P364" s="8">
        <v>9</v>
      </c>
      <c r="Q364" s="9">
        <v>45</v>
      </c>
      <c r="R364" s="10">
        <v>7</v>
      </c>
      <c r="S364" s="8">
        <v>57</v>
      </c>
      <c r="T364" s="9">
        <v>45</v>
      </c>
      <c r="U364" s="10">
        <v>5</v>
      </c>
      <c r="V364" s="11">
        <v>0</v>
      </c>
      <c r="W364" s="12">
        <v>0</v>
      </c>
      <c r="X364" s="13">
        <v>0</v>
      </c>
      <c r="Y364" s="8">
        <v>10</v>
      </c>
      <c r="Z364" s="9">
        <v>8</v>
      </c>
      <c r="AA364" s="10">
        <v>3</v>
      </c>
    </row>
    <row r="365" spans="1:27" ht="15" customHeight="1" x14ac:dyDescent="0.2">
      <c r="A365">
        <f>IF(ISBLANK(#REF!),"",ROW())</f>
        <v>365</v>
      </c>
      <c r="B365" t="e">
        <f>MATCH(#REF!,'[1]Fichier Nuance'!G$1:G$65536,0)</f>
        <v>#REF!</v>
      </c>
      <c r="C365" s="17" t="s">
        <v>372</v>
      </c>
      <c r="D365" s="8">
        <v>12</v>
      </c>
      <c r="E365" s="9">
        <v>800.83</v>
      </c>
      <c r="F365" s="10">
        <v>680.71</v>
      </c>
      <c r="G365" s="8">
        <v>1</v>
      </c>
      <c r="H365" s="9">
        <v>60.06</v>
      </c>
      <c r="I365" s="10">
        <v>48.05</v>
      </c>
      <c r="J365" s="8">
        <v>0</v>
      </c>
      <c r="K365" s="9">
        <v>0</v>
      </c>
      <c r="L365" s="10">
        <v>0</v>
      </c>
      <c r="M365" s="8">
        <v>0</v>
      </c>
      <c r="N365" s="9">
        <v>0</v>
      </c>
      <c r="O365" s="10">
        <v>0</v>
      </c>
      <c r="P365" s="8">
        <v>30</v>
      </c>
      <c r="Q365" s="9">
        <v>45</v>
      </c>
      <c r="R365" s="10">
        <v>25</v>
      </c>
      <c r="S365" s="8">
        <v>57</v>
      </c>
      <c r="T365" s="9">
        <v>39</v>
      </c>
      <c r="U365" s="10">
        <v>18</v>
      </c>
      <c r="V365" s="11">
        <v>0</v>
      </c>
      <c r="W365" s="12">
        <v>0</v>
      </c>
      <c r="X365" s="13">
        <v>0</v>
      </c>
      <c r="Y365" s="8">
        <v>6</v>
      </c>
      <c r="Z365" s="9">
        <v>1</v>
      </c>
      <c r="AA365" s="10">
        <v>1</v>
      </c>
    </row>
    <row r="366" spans="1:27" ht="15" customHeight="1" x14ac:dyDescent="0.2">
      <c r="A366">
        <f>IF(ISBLANK(#REF!),"",ROW())</f>
        <v>366</v>
      </c>
      <c r="B366" t="e">
        <f>MATCH(#REF!,'[1]Fichier Nuance'!G$1:G$65536,0)</f>
        <v>#REF!</v>
      </c>
      <c r="C366" s="17" t="s">
        <v>373</v>
      </c>
      <c r="D366" s="8">
        <v>1</v>
      </c>
      <c r="E366" s="9">
        <v>66.739999999999995</v>
      </c>
      <c r="F366" s="10">
        <v>66.739999999999995</v>
      </c>
      <c r="G366" s="8">
        <v>1</v>
      </c>
      <c r="H366" s="9">
        <v>66.739999999999995</v>
      </c>
      <c r="I366" s="10">
        <v>53.39</v>
      </c>
      <c r="J366" s="8">
        <v>0</v>
      </c>
      <c r="K366" s="9">
        <v>0</v>
      </c>
      <c r="L366" s="10">
        <v>0</v>
      </c>
      <c r="M366" s="8">
        <v>0</v>
      </c>
      <c r="N366" s="9">
        <v>-9.9999999999909051E-3</v>
      </c>
      <c r="O366" s="10">
        <v>-9.9999999999909051E-3</v>
      </c>
      <c r="P366" s="8">
        <v>8</v>
      </c>
      <c r="Q366" s="9">
        <v>31</v>
      </c>
      <c r="R366" s="10">
        <v>5</v>
      </c>
      <c r="S366" s="8">
        <v>16</v>
      </c>
      <c r="T366" s="9">
        <v>70</v>
      </c>
      <c r="U366" s="10">
        <v>17</v>
      </c>
      <c r="V366" s="11">
        <v>0</v>
      </c>
      <c r="W366" s="12">
        <v>0</v>
      </c>
      <c r="X366" s="13">
        <v>0</v>
      </c>
      <c r="Y366" s="8">
        <v>5</v>
      </c>
      <c r="Z366" s="9">
        <v>8</v>
      </c>
      <c r="AA366" s="10">
        <v>6</v>
      </c>
    </row>
    <row r="367" spans="1:27" ht="15" customHeight="1" x14ac:dyDescent="0.2">
      <c r="A367">
        <f>IF(ISBLANK(#REF!),"",ROW())</f>
        <v>367</v>
      </c>
      <c r="B367" t="e">
        <f>MATCH(#REF!,'[1]Fichier Nuance'!G$1:G$65536,0)</f>
        <v>#REF!</v>
      </c>
      <c r="C367" s="17" t="s">
        <v>374</v>
      </c>
      <c r="D367" s="8">
        <v>0</v>
      </c>
      <c r="E367" s="9">
        <v>0</v>
      </c>
      <c r="F367" s="10">
        <v>0</v>
      </c>
      <c r="G367" s="8">
        <v>0</v>
      </c>
      <c r="H367" s="9">
        <v>0</v>
      </c>
      <c r="I367" s="10">
        <v>0</v>
      </c>
      <c r="J367" s="8">
        <v>0</v>
      </c>
      <c r="K367" s="9">
        <v>0</v>
      </c>
      <c r="L367" s="10">
        <v>0</v>
      </c>
      <c r="M367" s="8">
        <v>0</v>
      </c>
      <c r="N367" s="9">
        <v>0</v>
      </c>
      <c r="O367" s="10">
        <v>0</v>
      </c>
      <c r="P367" s="8">
        <v>46</v>
      </c>
      <c r="Q367" s="9">
        <v>17</v>
      </c>
      <c r="R367" s="10">
        <v>19</v>
      </c>
      <c r="S367" s="8">
        <v>25</v>
      </c>
      <c r="T367" s="9">
        <v>63</v>
      </c>
      <c r="U367" s="10">
        <v>62</v>
      </c>
      <c r="V367" s="11">
        <v>0</v>
      </c>
      <c r="W367" s="12">
        <v>0</v>
      </c>
      <c r="X367" s="13">
        <v>0</v>
      </c>
      <c r="Y367" s="8">
        <v>1</v>
      </c>
      <c r="Z367" s="9">
        <v>8</v>
      </c>
      <c r="AA367" s="10">
        <v>3</v>
      </c>
    </row>
    <row r="368" spans="1:27" ht="15" customHeight="1" x14ac:dyDescent="0.2">
      <c r="A368">
        <f>IF(ISBLANK(#REF!),"",ROW())</f>
        <v>368</v>
      </c>
      <c r="B368" t="e">
        <f>MATCH(#REF!,'[1]Fichier Nuance'!G$1:G$65536,0)</f>
        <v>#REF!</v>
      </c>
      <c r="C368" s="17" t="s">
        <v>375</v>
      </c>
      <c r="D368" s="8">
        <v>0</v>
      </c>
      <c r="E368" s="9">
        <v>0</v>
      </c>
      <c r="F368" s="10">
        <v>0</v>
      </c>
      <c r="G368" s="8">
        <v>0</v>
      </c>
      <c r="H368" s="9">
        <v>0</v>
      </c>
      <c r="I368" s="10">
        <v>0</v>
      </c>
      <c r="J368" s="8">
        <v>0</v>
      </c>
      <c r="K368" s="9">
        <v>0</v>
      </c>
      <c r="L368" s="10">
        <v>0</v>
      </c>
      <c r="M368" s="8">
        <v>0</v>
      </c>
      <c r="N368" s="9">
        <v>0</v>
      </c>
      <c r="O368" s="10">
        <v>0</v>
      </c>
      <c r="P368" s="8">
        <v>47</v>
      </c>
      <c r="Q368" s="9">
        <v>41</v>
      </c>
      <c r="R368" s="10">
        <v>22</v>
      </c>
      <c r="S368" s="8">
        <v>19</v>
      </c>
      <c r="T368" s="9">
        <v>29</v>
      </c>
      <c r="U368" s="10">
        <v>54</v>
      </c>
      <c r="V368" s="11">
        <v>0</v>
      </c>
      <c r="W368" s="12">
        <v>0</v>
      </c>
      <c r="X368" s="13">
        <v>0</v>
      </c>
      <c r="Y368" s="8">
        <v>2</v>
      </c>
      <c r="Z368" s="9">
        <v>3</v>
      </c>
      <c r="AA368" s="10">
        <v>10</v>
      </c>
    </row>
    <row r="369" spans="1:27" ht="15" customHeight="1" x14ac:dyDescent="0.2">
      <c r="A369">
        <f>IF(ISBLANK(#REF!),"",ROW())</f>
        <v>369</v>
      </c>
      <c r="B369" t="e">
        <f>MATCH(#REF!,'[1]Fichier Nuance'!G$1:G$65536,0)</f>
        <v>#REF!</v>
      </c>
      <c r="C369" s="17" t="s">
        <v>376</v>
      </c>
      <c r="D369" s="8">
        <v>0</v>
      </c>
      <c r="E369" s="9">
        <v>0</v>
      </c>
      <c r="F369" s="10">
        <v>0</v>
      </c>
      <c r="G369" s="8">
        <v>0</v>
      </c>
      <c r="H369" s="9">
        <v>0</v>
      </c>
      <c r="I369" s="10">
        <v>0</v>
      </c>
      <c r="J369" s="8">
        <v>0</v>
      </c>
      <c r="K369" s="9">
        <v>0</v>
      </c>
      <c r="L369" s="10">
        <v>0</v>
      </c>
      <c r="M369" s="8">
        <v>0</v>
      </c>
      <c r="N369" s="9">
        <v>0</v>
      </c>
      <c r="O369" s="10">
        <v>0</v>
      </c>
      <c r="P369" s="8">
        <v>29</v>
      </c>
      <c r="Q369" s="9">
        <v>37</v>
      </c>
      <c r="R369" s="10">
        <v>22</v>
      </c>
      <c r="S369" s="8">
        <v>44</v>
      </c>
      <c r="T369" s="9">
        <v>13</v>
      </c>
      <c r="U369" s="10">
        <v>51</v>
      </c>
      <c r="V369" s="11">
        <v>0</v>
      </c>
      <c r="W369" s="12">
        <v>0</v>
      </c>
      <c r="X369" s="13">
        <v>0</v>
      </c>
      <c r="Y369" s="8">
        <v>3</v>
      </c>
      <c r="Z369" s="9">
        <v>6</v>
      </c>
      <c r="AA369" s="10">
        <v>4</v>
      </c>
    </row>
    <row r="370" spans="1:27" ht="15" customHeight="1" x14ac:dyDescent="0.2">
      <c r="A370">
        <f>IF(ISBLANK(#REF!),"",ROW())</f>
        <v>370</v>
      </c>
      <c r="B370" t="e">
        <f>MATCH(#REF!,'[1]Fichier Nuance'!G$1:G$65536,0)</f>
        <v>#REF!</v>
      </c>
      <c r="C370" s="17" t="s">
        <v>377</v>
      </c>
      <c r="D370" s="8">
        <v>2</v>
      </c>
      <c r="E370" s="9">
        <v>133.47</v>
      </c>
      <c r="F370" s="10">
        <v>120.12</v>
      </c>
      <c r="G370" s="8">
        <v>0</v>
      </c>
      <c r="H370" s="9">
        <v>0</v>
      </c>
      <c r="I370" s="10">
        <v>0</v>
      </c>
      <c r="J370" s="8">
        <v>0</v>
      </c>
      <c r="K370" s="9">
        <v>0</v>
      </c>
      <c r="L370" s="10">
        <v>0</v>
      </c>
      <c r="M370" s="8">
        <v>0</v>
      </c>
      <c r="N370" s="9">
        <v>0</v>
      </c>
      <c r="O370" s="10">
        <v>0</v>
      </c>
      <c r="P370" s="8">
        <v>7</v>
      </c>
      <c r="Q370" s="9">
        <v>12</v>
      </c>
      <c r="R370" s="10">
        <v>46</v>
      </c>
      <c r="S370" s="8">
        <v>52</v>
      </c>
      <c r="T370" s="9">
        <v>56</v>
      </c>
      <c r="U370" s="10">
        <v>2</v>
      </c>
      <c r="V370" s="11">
        <v>0</v>
      </c>
      <c r="W370" s="12">
        <v>0</v>
      </c>
      <c r="X370" s="13">
        <v>0</v>
      </c>
      <c r="Y370" s="8">
        <v>4</v>
      </c>
      <c r="Z370" s="9">
        <v>9</v>
      </c>
      <c r="AA370" s="10">
        <v>8</v>
      </c>
    </row>
    <row r="371" spans="1:27" ht="15" customHeight="1" x14ac:dyDescent="0.2">
      <c r="A371">
        <f>IF(ISBLANK(#REF!),"",ROW())</f>
        <v>371</v>
      </c>
      <c r="B371" t="e">
        <f>MATCH(#REF!,'[1]Fichier Nuance'!G$1:G$65536,0)</f>
        <v>#REF!</v>
      </c>
      <c r="C371" s="17" t="s">
        <v>378</v>
      </c>
      <c r="D371" s="8">
        <v>0</v>
      </c>
      <c r="E371" s="9">
        <v>0</v>
      </c>
      <c r="F371" s="10">
        <v>0</v>
      </c>
      <c r="G371" s="8">
        <v>0</v>
      </c>
      <c r="H371" s="9">
        <v>0</v>
      </c>
      <c r="I371" s="10">
        <v>0</v>
      </c>
      <c r="J371" s="8">
        <v>0</v>
      </c>
      <c r="K371" s="9">
        <v>0</v>
      </c>
      <c r="L371" s="10">
        <v>0</v>
      </c>
      <c r="M371" s="8">
        <v>0</v>
      </c>
      <c r="N371" s="9">
        <v>0</v>
      </c>
      <c r="O371" s="10">
        <v>0</v>
      </c>
      <c r="P371" s="8">
        <v>46</v>
      </c>
      <c r="Q371" s="9">
        <v>13</v>
      </c>
      <c r="R371" s="10">
        <v>30</v>
      </c>
      <c r="S371" s="8">
        <v>57</v>
      </c>
      <c r="T371" s="9">
        <v>32</v>
      </c>
      <c r="U371" s="10">
        <v>60</v>
      </c>
      <c r="V371" s="11">
        <v>0</v>
      </c>
      <c r="W371" s="12">
        <v>0</v>
      </c>
      <c r="X371" s="13">
        <v>0</v>
      </c>
      <c r="Y371" s="8">
        <v>9</v>
      </c>
      <c r="Z371" s="9">
        <v>9</v>
      </c>
      <c r="AA371" s="10">
        <v>3</v>
      </c>
    </row>
    <row r="372" spans="1:27" ht="15" customHeight="1" x14ac:dyDescent="0.2">
      <c r="A372">
        <f>IF(ISBLANK(#REF!),"",ROW())</f>
        <v>372</v>
      </c>
      <c r="B372" t="e">
        <f>MATCH(#REF!,'[1]Fichier Nuance'!G$1:G$65536,0)</f>
        <v>#REF!</v>
      </c>
      <c r="C372" s="17" t="s">
        <v>379</v>
      </c>
      <c r="D372" s="8">
        <v>2</v>
      </c>
      <c r="E372" s="9">
        <v>133.47</v>
      </c>
      <c r="F372" s="10">
        <v>133.47</v>
      </c>
      <c r="G372" s="8">
        <v>0</v>
      </c>
      <c r="H372" s="9">
        <v>0</v>
      </c>
      <c r="I372" s="10">
        <v>0</v>
      </c>
      <c r="J372" s="8">
        <v>0</v>
      </c>
      <c r="K372" s="9">
        <v>0</v>
      </c>
      <c r="L372" s="10">
        <v>0</v>
      </c>
      <c r="M372" s="8">
        <v>0</v>
      </c>
      <c r="N372" s="9">
        <v>0</v>
      </c>
      <c r="O372" s="10">
        <v>0</v>
      </c>
      <c r="P372" s="8">
        <v>32</v>
      </c>
      <c r="Q372" s="9">
        <v>9</v>
      </c>
      <c r="R372" s="10">
        <v>39</v>
      </c>
      <c r="S372" s="8">
        <v>42</v>
      </c>
      <c r="T372" s="9">
        <v>3</v>
      </c>
      <c r="U372" s="10">
        <v>44</v>
      </c>
      <c r="V372" s="11">
        <v>0</v>
      </c>
      <c r="W372" s="12">
        <v>0</v>
      </c>
      <c r="X372" s="13">
        <v>0</v>
      </c>
      <c r="Y372" s="8">
        <v>2</v>
      </c>
      <c r="Z372" s="9">
        <v>1</v>
      </c>
      <c r="AA372" s="10">
        <v>3</v>
      </c>
    </row>
    <row r="373" spans="1:27" ht="15" customHeight="1" x14ac:dyDescent="0.2">
      <c r="A373">
        <f>IF(ISBLANK(#REF!),"",ROW())</f>
        <v>373</v>
      </c>
      <c r="B373" t="e">
        <f>MATCH(#REF!,'[1]Fichier Nuance'!G$1:G$65536,0)</f>
        <v>#REF!</v>
      </c>
      <c r="C373" s="17" t="s">
        <v>380</v>
      </c>
      <c r="D373" s="8">
        <v>0</v>
      </c>
      <c r="E373" s="9">
        <v>0</v>
      </c>
      <c r="F373" s="10">
        <v>0</v>
      </c>
      <c r="G373" s="8">
        <v>0</v>
      </c>
      <c r="H373" s="9">
        <v>0</v>
      </c>
      <c r="I373" s="10">
        <v>0</v>
      </c>
      <c r="J373" s="8">
        <v>0</v>
      </c>
      <c r="K373" s="9">
        <v>0</v>
      </c>
      <c r="L373" s="10">
        <v>0</v>
      </c>
      <c r="M373" s="8">
        <v>0</v>
      </c>
      <c r="N373" s="9">
        <v>0</v>
      </c>
      <c r="O373" s="10">
        <v>0</v>
      </c>
      <c r="P373" s="8">
        <v>50</v>
      </c>
      <c r="Q373" s="9">
        <v>24</v>
      </c>
      <c r="R373" s="10">
        <v>11</v>
      </c>
      <c r="S373" s="8">
        <v>55</v>
      </c>
      <c r="T373" s="9">
        <v>70</v>
      </c>
      <c r="U373" s="10">
        <v>75</v>
      </c>
      <c r="V373" s="11">
        <v>0</v>
      </c>
      <c r="W373" s="12">
        <v>0</v>
      </c>
      <c r="X373" s="13">
        <v>0</v>
      </c>
      <c r="Y373" s="8">
        <v>1</v>
      </c>
      <c r="Z373" s="9">
        <v>8</v>
      </c>
      <c r="AA373" s="10">
        <v>9</v>
      </c>
    </row>
    <row r="374" spans="1:27" ht="15" customHeight="1" x14ac:dyDescent="0.2">
      <c r="A374">
        <f>IF(ISBLANK(#REF!),"",ROW())</f>
        <v>374</v>
      </c>
      <c r="B374" t="e">
        <f>MATCH(#REF!,'[1]Fichier Nuance'!G$1:G$65536,0)</f>
        <v>#REF!</v>
      </c>
      <c r="C374" s="17" t="s">
        <v>381</v>
      </c>
      <c r="D374" s="8">
        <v>0</v>
      </c>
      <c r="E374" s="9">
        <v>0</v>
      </c>
      <c r="F374" s="10">
        <v>0</v>
      </c>
      <c r="G374" s="8">
        <v>0</v>
      </c>
      <c r="H374" s="9">
        <v>0</v>
      </c>
      <c r="I374" s="10">
        <v>0</v>
      </c>
      <c r="J374" s="8">
        <v>0</v>
      </c>
      <c r="K374" s="9">
        <v>0</v>
      </c>
      <c r="L374" s="10">
        <v>0</v>
      </c>
      <c r="M374" s="8">
        <v>0</v>
      </c>
      <c r="N374" s="9">
        <v>0</v>
      </c>
      <c r="O374" s="10">
        <v>0</v>
      </c>
      <c r="P374" s="8">
        <v>9</v>
      </c>
      <c r="Q374" s="9">
        <v>4</v>
      </c>
      <c r="R374" s="10">
        <v>9</v>
      </c>
      <c r="S374" s="8">
        <v>19</v>
      </c>
      <c r="T374" s="9">
        <v>25</v>
      </c>
      <c r="U374" s="10">
        <v>47</v>
      </c>
      <c r="V374" s="11">
        <v>0</v>
      </c>
      <c r="W374" s="12">
        <v>0</v>
      </c>
      <c r="X374" s="13">
        <v>0</v>
      </c>
      <c r="Y374" s="8">
        <v>2</v>
      </c>
      <c r="Z374" s="9">
        <v>3</v>
      </c>
      <c r="AA374" s="10">
        <v>6</v>
      </c>
    </row>
    <row r="375" spans="1:27" ht="15" customHeight="1" x14ac:dyDescent="0.2">
      <c r="A375">
        <f>IF(ISBLANK(#REF!),"",ROW())</f>
        <v>375</v>
      </c>
      <c r="B375" t="e">
        <f>MATCH(#REF!,'[1]Fichier Nuance'!G$1:G$65536,0)</f>
        <v>#REF!</v>
      </c>
      <c r="C375" s="17" t="s">
        <v>382</v>
      </c>
      <c r="D375" s="8">
        <v>14</v>
      </c>
      <c r="E375" s="9">
        <v>514.5</v>
      </c>
      <c r="F375" s="10">
        <v>419</v>
      </c>
      <c r="G375" s="8">
        <v>3</v>
      </c>
      <c r="H375" s="9">
        <v>109.39</v>
      </c>
      <c r="I375" s="10">
        <v>87.51</v>
      </c>
      <c r="J375" s="8">
        <v>1</v>
      </c>
      <c r="K375" s="9">
        <v>37.01</v>
      </c>
      <c r="L375" s="10">
        <v>29.61</v>
      </c>
      <c r="M375" s="8">
        <v>0</v>
      </c>
      <c r="N375" s="9">
        <v>9.9999999999909051E-3</v>
      </c>
      <c r="O375" s="10">
        <v>9.9999999999909051E-3</v>
      </c>
      <c r="P375" s="8">
        <v>3</v>
      </c>
      <c r="Q375" s="9">
        <v>39</v>
      </c>
      <c r="R375" s="10">
        <v>37</v>
      </c>
      <c r="S375" s="8">
        <v>15</v>
      </c>
      <c r="T375" s="9">
        <v>67</v>
      </c>
      <c r="U375" s="10">
        <v>21</v>
      </c>
      <c r="V375" s="11">
        <v>0</v>
      </c>
      <c r="W375" s="12">
        <v>0</v>
      </c>
      <c r="X375" s="13">
        <v>0</v>
      </c>
      <c r="Y375" s="8">
        <v>8</v>
      </c>
      <c r="Z375" s="9">
        <v>9</v>
      </c>
      <c r="AA375" s="10">
        <v>2</v>
      </c>
    </row>
    <row r="376" spans="1:27" ht="15" customHeight="1" x14ac:dyDescent="0.2">
      <c r="A376">
        <f>IF(ISBLANK(#REF!),"",ROW())</f>
        <v>376</v>
      </c>
      <c r="B376" t="e">
        <f>MATCH(#REF!,'[1]Fichier Nuance'!G$1:G$65536,0)</f>
        <v>#REF!</v>
      </c>
      <c r="C376" s="17" t="s">
        <v>383</v>
      </c>
      <c r="D376" s="8">
        <v>0</v>
      </c>
      <c r="E376" s="9">
        <v>0</v>
      </c>
      <c r="F376" s="10">
        <v>0</v>
      </c>
      <c r="G376" s="8">
        <v>0</v>
      </c>
      <c r="H376" s="9">
        <v>0</v>
      </c>
      <c r="I376" s="10">
        <v>0</v>
      </c>
      <c r="J376" s="8">
        <v>0</v>
      </c>
      <c r="K376" s="9">
        <v>0</v>
      </c>
      <c r="L376" s="10">
        <v>0</v>
      </c>
      <c r="M376" s="8">
        <v>0</v>
      </c>
      <c r="N376" s="9">
        <v>0</v>
      </c>
      <c r="O376" s="10">
        <v>0</v>
      </c>
      <c r="P376" s="8">
        <v>2</v>
      </c>
      <c r="Q376" s="9">
        <v>43</v>
      </c>
      <c r="R376" s="10">
        <v>21</v>
      </c>
      <c r="S376" s="8">
        <v>61</v>
      </c>
      <c r="T376" s="9">
        <v>74</v>
      </c>
      <c r="U376" s="10">
        <v>31</v>
      </c>
      <c r="V376" s="11">
        <v>0</v>
      </c>
      <c r="W376" s="12">
        <v>0</v>
      </c>
      <c r="X376" s="13">
        <v>0</v>
      </c>
      <c r="Y376" s="8">
        <v>9</v>
      </c>
      <c r="Z376" s="9">
        <v>4</v>
      </c>
      <c r="AA376" s="10">
        <v>2</v>
      </c>
    </row>
    <row r="377" spans="1:27" ht="15" customHeight="1" x14ac:dyDescent="0.2">
      <c r="A377">
        <f>IF(ISBLANK(#REF!),"",ROW())</f>
        <v>377</v>
      </c>
      <c r="B377" t="e">
        <f>MATCH(#REF!,'[1]Fichier Nuance'!G$1:G$65536,0)</f>
        <v>#REF!</v>
      </c>
      <c r="C377" s="17" t="s">
        <v>384</v>
      </c>
      <c r="D377" s="8">
        <v>14</v>
      </c>
      <c r="E377" s="9">
        <v>506.85</v>
      </c>
      <c r="F377" s="10">
        <v>449.24</v>
      </c>
      <c r="G377" s="8">
        <v>8</v>
      </c>
      <c r="H377" s="9">
        <v>277.16000000000003</v>
      </c>
      <c r="I377" s="10">
        <v>247.99</v>
      </c>
      <c r="J377" s="8">
        <v>2</v>
      </c>
      <c r="K377" s="9">
        <v>69.28</v>
      </c>
      <c r="L377" s="10">
        <v>55.43</v>
      </c>
      <c r="M377" s="8">
        <v>0</v>
      </c>
      <c r="N377" s="9">
        <v>0</v>
      </c>
      <c r="O377" s="10">
        <v>-9.9999999999909051E-3</v>
      </c>
      <c r="P377" s="8">
        <v>20</v>
      </c>
      <c r="Q377" s="9">
        <v>50</v>
      </c>
      <c r="R377" s="10">
        <v>45</v>
      </c>
      <c r="S377" s="8">
        <v>41</v>
      </c>
      <c r="T377" s="9">
        <v>30</v>
      </c>
      <c r="U377" s="10">
        <v>12</v>
      </c>
      <c r="V377" s="11">
        <v>0</v>
      </c>
      <c r="W377" s="12">
        <v>0</v>
      </c>
      <c r="X377" s="13">
        <v>0</v>
      </c>
      <c r="Y377" s="8">
        <v>4</v>
      </c>
      <c r="Z377" s="9">
        <v>4</v>
      </c>
      <c r="AA377" s="10">
        <v>1</v>
      </c>
    </row>
    <row r="378" spans="1:27" ht="15" customHeight="1" x14ac:dyDescent="0.2">
      <c r="A378">
        <f>IF(ISBLANK(#REF!),"",ROW())</f>
        <v>378</v>
      </c>
      <c r="B378" t="e">
        <f>MATCH(#REF!,'[1]Fichier Nuance'!G$1:G$65536,0)</f>
        <v>#REF!</v>
      </c>
      <c r="C378" s="17" t="s">
        <v>385</v>
      </c>
      <c r="D378" s="8">
        <v>4</v>
      </c>
      <c r="E378" s="9">
        <v>129.34</v>
      </c>
      <c r="F378" s="10">
        <v>103.48</v>
      </c>
      <c r="G378" s="8">
        <v>0</v>
      </c>
      <c r="H378" s="9">
        <v>0</v>
      </c>
      <c r="I378" s="10">
        <v>0</v>
      </c>
      <c r="J378" s="8">
        <v>1</v>
      </c>
      <c r="K378" s="9">
        <v>32.340000000000003</v>
      </c>
      <c r="L378" s="10">
        <v>32.340000000000003</v>
      </c>
      <c r="M378" s="8">
        <v>0</v>
      </c>
      <c r="N378" s="9">
        <v>0</v>
      </c>
      <c r="O378" s="10">
        <v>-1.0000000000005116E-2</v>
      </c>
      <c r="P378" s="8">
        <v>35</v>
      </c>
      <c r="Q378" s="9">
        <v>36</v>
      </c>
      <c r="R378" s="10">
        <v>46</v>
      </c>
      <c r="S378" s="8">
        <v>36</v>
      </c>
      <c r="T378" s="9">
        <v>23</v>
      </c>
      <c r="U378" s="10">
        <v>5</v>
      </c>
      <c r="V378" s="11">
        <v>0</v>
      </c>
      <c r="W378" s="12">
        <v>0</v>
      </c>
      <c r="X378" s="13">
        <v>0</v>
      </c>
      <c r="Y378" s="8">
        <v>10</v>
      </c>
      <c r="Z378" s="9">
        <v>1</v>
      </c>
      <c r="AA378" s="10">
        <v>3</v>
      </c>
    </row>
    <row r="379" spans="1:27" ht="15" customHeight="1" x14ac:dyDescent="0.2">
      <c r="A379">
        <f>IF(ISBLANK(#REF!),"",ROW())</f>
        <v>379</v>
      </c>
      <c r="B379" t="e">
        <f>MATCH(#REF!,'[1]Fichier Nuance'!G$1:G$65536,0)</f>
        <v>#REF!</v>
      </c>
      <c r="C379" s="17" t="s">
        <v>386</v>
      </c>
      <c r="D379" s="8">
        <v>0</v>
      </c>
      <c r="E379" s="9">
        <v>0</v>
      </c>
      <c r="F379" s="10">
        <v>0</v>
      </c>
      <c r="G379" s="8">
        <v>1</v>
      </c>
      <c r="H379" s="9">
        <v>32.340000000000003</v>
      </c>
      <c r="I379" s="10">
        <v>25.87</v>
      </c>
      <c r="J379" s="8">
        <v>0</v>
      </c>
      <c r="K379" s="9">
        <v>0</v>
      </c>
      <c r="L379" s="10">
        <v>0</v>
      </c>
      <c r="M379" s="8">
        <v>0</v>
      </c>
      <c r="N379" s="9">
        <v>0</v>
      </c>
      <c r="O379" s="10">
        <v>0</v>
      </c>
      <c r="P379" s="8">
        <v>48</v>
      </c>
      <c r="Q379" s="9">
        <v>50</v>
      </c>
      <c r="R379" s="10">
        <v>30</v>
      </c>
      <c r="S379" s="8">
        <v>23</v>
      </c>
      <c r="T379" s="9">
        <v>60</v>
      </c>
      <c r="U379" s="10">
        <v>43</v>
      </c>
      <c r="V379" s="11">
        <v>0</v>
      </c>
      <c r="W379" s="12">
        <v>0</v>
      </c>
      <c r="X379" s="13">
        <v>0</v>
      </c>
      <c r="Y379" s="8">
        <v>1</v>
      </c>
      <c r="Z379" s="9">
        <v>4</v>
      </c>
      <c r="AA379" s="10">
        <v>4</v>
      </c>
    </row>
    <row r="380" spans="1:27" ht="15" customHeight="1" x14ac:dyDescent="0.2">
      <c r="A380">
        <f>IF(ISBLANK(#REF!),"",ROW())</f>
        <v>380</v>
      </c>
      <c r="B380" t="e">
        <f>MATCH(#REF!,'[1]Fichier Nuance'!G$1:G$65536,0)</f>
        <v>#REF!</v>
      </c>
      <c r="C380" s="17" t="s">
        <v>387</v>
      </c>
      <c r="D380" s="8">
        <v>3</v>
      </c>
      <c r="E380" s="9">
        <v>97.01</v>
      </c>
      <c r="F380" s="10">
        <v>90.54</v>
      </c>
      <c r="G380" s="8">
        <v>1</v>
      </c>
      <c r="H380" s="9">
        <v>32.340000000000003</v>
      </c>
      <c r="I380" s="10">
        <v>32.340000000000003</v>
      </c>
      <c r="J380" s="8">
        <v>0</v>
      </c>
      <c r="K380" s="9">
        <v>0</v>
      </c>
      <c r="L380" s="10">
        <v>0</v>
      </c>
      <c r="M380" s="8">
        <v>0</v>
      </c>
      <c r="N380" s="9">
        <v>-1.0000000000005116E-2</v>
      </c>
      <c r="O380" s="10">
        <v>0</v>
      </c>
      <c r="P380" s="8">
        <v>49</v>
      </c>
      <c r="Q380" s="9">
        <v>14</v>
      </c>
      <c r="R380" s="10">
        <v>31</v>
      </c>
      <c r="S380" s="8">
        <v>46</v>
      </c>
      <c r="T380" s="9">
        <v>34</v>
      </c>
      <c r="U380" s="10">
        <v>15</v>
      </c>
      <c r="V380" s="11">
        <v>0</v>
      </c>
      <c r="W380" s="12">
        <v>0</v>
      </c>
      <c r="X380" s="13">
        <v>0</v>
      </c>
      <c r="Y380" s="8">
        <v>1</v>
      </c>
      <c r="Z380" s="9">
        <v>5</v>
      </c>
      <c r="AA380" s="10">
        <v>1</v>
      </c>
    </row>
    <row r="381" spans="1:27" ht="15" customHeight="1" x14ac:dyDescent="0.2">
      <c r="A381">
        <f>IF(ISBLANK(#REF!),"",ROW())</f>
        <v>381</v>
      </c>
      <c r="B381" t="e">
        <f>MATCH(#REF!,'[1]Fichier Nuance'!G$1:G$65536,0)</f>
        <v>#REF!</v>
      </c>
      <c r="C381" s="17" t="s">
        <v>388</v>
      </c>
      <c r="D381" s="8">
        <v>2</v>
      </c>
      <c r="E381" s="9">
        <v>64.67</v>
      </c>
      <c r="F381" s="10">
        <v>58.2</v>
      </c>
      <c r="G381" s="8">
        <v>0</v>
      </c>
      <c r="H381" s="9">
        <v>0</v>
      </c>
      <c r="I381" s="10">
        <v>0</v>
      </c>
      <c r="J381" s="8">
        <v>1</v>
      </c>
      <c r="K381" s="9">
        <v>32.340000000000003</v>
      </c>
      <c r="L381" s="10">
        <v>32.340000000000003</v>
      </c>
      <c r="M381" s="8">
        <v>0</v>
      </c>
      <c r="N381" s="9">
        <v>0</v>
      </c>
      <c r="O381" s="10">
        <v>0</v>
      </c>
      <c r="P381" s="8">
        <v>18</v>
      </c>
      <c r="Q381" s="9">
        <v>6</v>
      </c>
      <c r="R381" s="10">
        <v>4</v>
      </c>
      <c r="S381" s="8">
        <v>4</v>
      </c>
      <c r="T381" s="9">
        <v>11</v>
      </c>
      <c r="U381" s="10">
        <v>16</v>
      </c>
      <c r="V381" s="11">
        <v>0</v>
      </c>
      <c r="W381" s="12">
        <v>0</v>
      </c>
      <c r="X381" s="13">
        <v>0</v>
      </c>
      <c r="Y381" s="8">
        <v>7</v>
      </c>
      <c r="Z381" s="9">
        <v>8</v>
      </c>
      <c r="AA381" s="10">
        <v>10</v>
      </c>
    </row>
    <row r="382" spans="1:27" ht="15" customHeight="1" x14ac:dyDescent="0.2">
      <c r="A382">
        <f>IF(ISBLANK(#REF!),"",ROW())</f>
        <v>382</v>
      </c>
      <c r="B382" t="e">
        <f>MATCH(#REF!,'[1]Fichier Nuance'!G$1:G$65536,0)</f>
        <v>#REF!</v>
      </c>
      <c r="C382" s="17" t="s">
        <v>389</v>
      </c>
      <c r="D382" s="8">
        <v>3</v>
      </c>
      <c r="E382" s="9">
        <v>97.01</v>
      </c>
      <c r="F382" s="10">
        <v>84.07</v>
      </c>
      <c r="G382" s="8">
        <v>1</v>
      </c>
      <c r="H382" s="9">
        <v>32.340000000000003</v>
      </c>
      <c r="I382" s="10">
        <v>25.87</v>
      </c>
      <c r="J382" s="8">
        <v>1</v>
      </c>
      <c r="K382" s="9">
        <v>32.340000000000003</v>
      </c>
      <c r="L382" s="10">
        <v>25.87</v>
      </c>
      <c r="M382" s="8">
        <v>0</v>
      </c>
      <c r="N382" s="9">
        <v>-1.0000000000005116E-2</v>
      </c>
      <c r="O382" s="10">
        <v>0</v>
      </c>
      <c r="P382" s="8">
        <v>11</v>
      </c>
      <c r="Q382" s="9">
        <v>5</v>
      </c>
      <c r="R382" s="10">
        <v>32</v>
      </c>
      <c r="S382" s="8">
        <v>11</v>
      </c>
      <c r="T382" s="9">
        <v>32</v>
      </c>
      <c r="U382" s="10">
        <v>50</v>
      </c>
      <c r="V382" s="11">
        <v>0</v>
      </c>
      <c r="W382" s="12">
        <v>0</v>
      </c>
      <c r="X382" s="13">
        <v>0</v>
      </c>
      <c r="Y382" s="8">
        <v>6</v>
      </c>
      <c r="Z382" s="9">
        <v>5</v>
      </c>
      <c r="AA382" s="10">
        <v>10</v>
      </c>
    </row>
    <row r="383" spans="1:27" ht="15" customHeight="1" x14ac:dyDescent="0.2">
      <c r="A383">
        <f>IF(ISBLANK(#REF!),"",ROW())</f>
        <v>383</v>
      </c>
      <c r="B383" t="e">
        <f>MATCH(#REF!,'[1]Fichier Nuance'!G$1:G$65536,0)</f>
        <v>#REF!</v>
      </c>
      <c r="C383" s="17" t="s">
        <v>390</v>
      </c>
      <c r="D383" s="8">
        <v>3</v>
      </c>
      <c r="E383" s="9">
        <v>97.01</v>
      </c>
      <c r="F383" s="10">
        <v>84.07</v>
      </c>
      <c r="G383" s="8">
        <v>0</v>
      </c>
      <c r="H383" s="9">
        <v>0</v>
      </c>
      <c r="I383" s="10">
        <v>0</v>
      </c>
      <c r="J383" s="8">
        <v>0</v>
      </c>
      <c r="K383" s="9">
        <v>0</v>
      </c>
      <c r="L383" s="10">
        <v>0</v>
      </c>
      <c r="M383" s="8">
        <v>0</v>
      </c>
      <c r="N383" s="9">
        <v>0</v>
      </c>
      <c r="O383" s="10">
        <v>0</v>
      </c>
      <c r="P383" s="8">
        <v>45</v>
      </c>
      <c r="Q383" s="9">
        <v>9</v>
      </c>
      <c r="R383" s="10">
        <v>45</v>
      </c>
      <c r="S383" s="8">
        <v>23</v>
      </c>
      <c r="T383" s="9">
        <v>59</v>
      </c>
      <c r="U383" s="10">
        <v>17</v>
      </c>
      <c r="V383" s="11">
        <v>0</v>
      </c>
      <c r="W383" s="12">
        <v>0</v>
      </c>
      <c r="X383" s="13">
        <v>0</v>
      </c>
      <c r="Y383" s="8">
        <v>3</v>
      </c>
      <c r="Z383" s="9">
        <v>9</v>
      </c>
      <c r="AA383" s="10">
        <v>9</v>
      </c>
    </row>
    <row r="384" spans="1:27" ht="15" customHeight="1" x14ac:dyDescent="0.2">
      <c r="A384">
        <f>IF(ISBLANK(#REF!),"",ROW())</f>
        <v>384</v>
      </c>
      <c r="B384" t="e">
        <f>MATCH(#REF!,'[1]Fichier Nuance'!G$1:G$65536,0)</f>
        <v>#REF!</v>
      </c>
      <c r="C384" s="17" t="s">
        <v>391</v>
      </c>
      <c r="D384" s="8">
        <v>2</v>
      </c>
      <c r="E384" s="9">
        <v>64.67</v>
      </c>
      <c r="F384" s="10">
        <v>58.2</v>
      </c>
      <c r="G384" s="8">
        <v>2</v>
      </c>
      <c r="H384" s="9">
        <v>64.67</v>
      </c>
      <c r="I384" s="10">
        <v>58.2</v>
      </c>
      <c r="J384" s="8">
        <v>1</v>
      </c>
      <c r="K384" s="9">
        <v>32.340000000000003</v>
      </c>
      <c r="L384" s="10">
        <v>25.87</v>
      </c>
      <c r="M384" s="8">
        <v>0</v>
      </c>
      <c r="N384" s="9">
        <v>0</v>
      </c>
      <c r="O384" s="10">
        <v>9.9999999999909051E-3</v>
      </c>
      <c r="P384" s="8">
        <v>24</v>
      </c>
      <c r="Q384" s="9">
        <v>49</v>
      </c>
      <c r="R384" s="10">
        <v>50</v>
      </c>
      <c r="S384" s="8">
        <v>27</v>
      </c>
      <c r="T384" s="9">
        <v>9</v>
      </c>
      <c r="U384" s="10">
        <v>6</v>
      </c>
      <c r="V384" s="11">
        <v>0</v>
      </c>
      <c r="W384" s="12">
        <v>0</v>
      </c>
      <c r="X384" s="13">
        <v>0</v>
      </c>
      <c r="Y384" s="8">
        <v>10</v>
      </c>
      <c r="Z384" s="9">
        <v>4</v>
      </c>
      <c r="AA384" s="10">
        <v>10</v>
      </c>
    </row>
    <row r="385" spans="1:27" ht="15" customHeight="1" x14ac:dyDescent="0.2">
      <c r="A385">
        <f>IF(ISBLANK(#REF!),"",ROW())</f>
        <v>385</v>
      </c>
      <c r="B385" t="e">
        <f>MATCH(#REF!,'[1]Fichier Nuance'!G$1:G$65536,0)</f>
        <v>#REF!</v>
      </c>
      <c r="C385" s="17" t="s">
        <v>392</v>
      </c>
      <c r="D385" s="8">
        <v>3</v>
      </c>
      <c r="E385" s="9">
        <v>97.01</v>
      </c>
      <c r="F385" s="10">
        <v>77.61</v>
      </c>
      <c r="G385" s="8">
        <v>1</v>
      </c>
      <c r="H385" s="9">
        <v>29.1</v>
      </c>
      <c r="I385" s="10">
        <v>23.28</v>
      </c>
      <c r="J385" s="8">
        <v>0</v>
      </c>
      <c r="K385" s="9">
        <v>0</v>
      </c>
      <c r="L385" s="10">
        <v>0</v>
      </c>
      <c r="M385" s="8">
        <v>0</v>
      </c>
      <c r="N385" s="9">
        <v>0</v>
      </c>
      <c r="O385" s="10">
        <v>0</v>
      </c>
      <c r="P385" s="8">
        <v>36</v>
      </c>
      <c r="Q385" s="9">
        <v>18</v>
      </c>
      <c r="R385" s="10">
        <v>15</v>
      </c>
      <c r="S385" s="8">
        <v>61</v>
      </c>
      <c r="T385" s="9">
        <v>41</v>
      </c>
      <c r="U385" s="10">
        <v>24</v>
      </c>
      <c r="V385" s="11">
        <v>0</v>
      </c>
      <c r="W385" s="12">
        <v>0</v>
      </c>
      <c r="X385" s="13">
        <v>0</v>
      </c>
      <c r="Y385" s="8">
        <v>7</v>
      </c>
      <c r="Z385" s="9">
        <v>7</v>
      </c>
      <c r="AA385" s="10">
        <v>8</v>
      </c>
    </row>
    <row r="386" spans="1:27" ht="15" customHeight="1" x14ac:dyDescent="0.2">
      <c r="A386">
        <f>IF(ISBLANK(#REF!),"",ROW())</f>
        <v>386</v>
      </c>
      <c r="B386" t="e">
        <f>MATCH(#REF!,'[1]Fichier Nuance'!G$1:G$65536,0)</f>
        <v>#REF!</v>
      </c>
      <c r="C386" s="17" t="s">
        <v>393</v>
      </c>
      <c r="D386" s="8">
        <v>71</v>
      </c>
      <c r="E386" s="9">
        <v>2469.64</v>
      </c>
      <c r="F386" s="10">
        <v>2165.58</v>
      </c>
      <c r="G386" s="8">
        <v>34</v>
      </c>
      <c r="H386" s="9">
        <v>1192.99</v>
      </c>
      <c r="I386" s="10">
        <v>996.5</v>
      </c>
      <c r="J386" s="8">
        <v>5</v>
      </c>
      <c r="K386" s="9">
        <v>175.44</v>
      </c>
      <c r="L386" s="10">
        <v>140.35</v>
      </c>
      <c r="M386" s="8">
        <v>0</v>
      </c>
      <c r="N386" s="9">
        <v>9.9999999997635314E-3</v>
      </c>
      <c r="O386" s="10">
        <v>0</v>
      </c>
      <c r="P386" s="8">
        <v>35</v>
      </c>
      <c r="Q386" s="9">
        <v>12</v>
      </c>
      <c r="R386" s="10">
        <v>37</v>
      </c>
      <c r="S386" s="8">
        <v>74</v>
      </c>
      <c r="T386" s="9">
        <v>17</v>
      </c>
      <c r="U386" s="10">
        <v>69</v>
      </c>
      <c r="V386" s="11">
        <v>0</v>
      </c>
      <c r="W386" s="12">
        <v>0</v>
      </c>
      <c r="X386" s="13">
        <v>0</v>
      </c>
      <c r="Y386" s="8">
        <v>5</v>
      </c>
      <c r="Z386" s="9">
        <v>5</v>
      </c>
      <c r="AA386" s="10">
        <v>2</v>
      </c>
    </row>
    <row r="387" spans="1:27" ht="15" customHeight="1" x14ac:dyDescent="0.2">
      <c r="A387">
        <f>IF(ISBLANK(#REF!),"",ROW())</f>
        <v>387</v>
      </c>
      <c r="B387" t="e">
        <f>MATCH(#REF!,'[1]Fichier Nuance'!G$1:G$65536,0)</f>
        <v>#REF!</v>
      </c>
      <c r="C387" s="17" t="s">
        <v>394</v>
      </c>
      <c r="D387" s="8">
        <v>5</v>
      </c>
      <c r="E387" s="9">
        <v>181.22</v>
      </c>
      <c r="F387" s="10">
        <v>152.38</v>
      </c>
      <c r="G387" s="8">
        <v>4</v>
      </c>
      <c r="H387" s="9">
        <v>136.84</v>
      </c>
      <c r="I387" s="10">
        <v>123.51</v>
      </c>
      <c r="J387" s="8">
        <v>0</v>
      </c>
      <c r="K387" s="9">
        <v>0</v>
      </c>
      <c r="L387" s="10">
        <v>0</v>
      </c>
      <c r="M387" s="8">
        <v>0</v>
      </c>
      <c r="N387" s="9">
        <v>0</v>
      </c>
      <c r="O387" s="10">
        <v>0</v>
      </c>
      <c r="P387" s="8">
        <v>47</v>
      </c>
      <c r="Q387" s="9">
        <v>17</v>
      </c>
      <c r="R387" s="10">
        <v>9</v>
      </c>
      <c r="S387" s="8">
        <v>19</v>
      </c>
      <c r="T387" s="9">
        <v>21</v>
      </c>
      <c r="U387" s="10">
        <v>8</v>
      </c>
      <c r="V387" s="11">
        <v>0</v>
      </c>
      <c r="W387" s="12">
        <v>0</v>
      </c>
      <c r="X387" s="13">
        <v>0</v>
      </c>
      <c r="Y387" s="8">
        <v>10</v>
      </c>
      <c r="Z387" s="9">
        <v>9</v>
      </c>
      <c r="AA387" s="10">
        <v>2</v>
      </c>
    </row>
    <row r="388" spans="1:27" ht="15" customHeight="1" x14ac:dyDescent="0.2">
      <c r="A388">
        <f>IF(ISBLANK(#REF!),"",ROW())</f>
        <v>388</v>
      </c>
      <c r="B388" t="e">
        <f>MATCH(#REF!,'[1]Fichier Nuance'!G$1:G$65536,0)</f>
        <v>#REF!</v>
      </c>
      <c r="C388" s="17" t="s">
        <v>395</v>
      </c>
      <c r="D388" s="8">
        <v>13</v>
      </c>
      <c r="E388" s="9">
        <v>466.12</v>
      </c>
      <c r="F388" s="10">
        <v>394.72</v>
      </c>
      <c r="G388" s="8">
        <v>3</v>
      </c>
      <c r="H388" s="9">
        <v>105.26</v>
      </c>
      <c r="I388" s="10">
        <v>84.21</v>
      </c>
      <c r="J388" s="8">
        <v>0</v>
      </c>
      <c r="K388" s="9">
        <v>0</v>
      </c>
      <c r="L388" s="10">
        <v>0</v>
      </c>
      <c r="M388" s="8">
        <v>0</v>
      </c>
      <c r="N388" s="9">
        <v>0</v>
      </c>
      <c r="O388" s="10">
        <v>0</v>
      </c>
      <c r="P388" s="8">
        <v>20</v>
      </c>
      <c r="Q388" s="9">
        <v>6</v>
      </c>
      <c r="R388" s="10">
        <v>27</v>
      </c>
      <c r="S388" s="8">
        <v>6</v>
      </c>
      <c r="T388" s="9">
        <v>67</v>
      </c>
      <c r="U388" s="10">
        <v>45</v>
      </c>
      <c r="V388" s="11">
        <v>0</v>
      </c>
      <c r="W388" s="12">
        <v>0</v>
      </c>
      <c r="X388" s="13">
        <v>0</v>
      </c>
      <c r="Y388" s="8">
        <v>6</v>
      </c>
      <c r="Z388" s="9">
        <v>3</v>
      </c>
      <c r="AA388" s="10">
        <v>5</v>
      </c>
    </row>
    <row r="389" spans="1:27" ht="15" customHeight="1" x14ac:dyDescent="0.2">
      <c r="A389">
        <f>IF(ISBLANK(#REF!),"",ROW())</f>
        <v>389</v>
      </c>
      <c r="B389" t="e">
        <f>MATCH(#REF!,'[1]Fichier Nuance'!G$1:G$65536,0)</f>
        <v>#REF!</v>
      </c>
      <c r="C389" s="17" t="s">
        <v>396</v>
      </c>
      <c r="D389" s="8">
        <v>0</v>
      </c>
      <c r="E389" s="9">
        <v>0</v>
      </c>
      <c r="F389" s="10">
        <v>0</v>
      </c>
      <c r="G389" s="8">
        <v>0</v>
      </c>
      <c r="H389" s="9">
        <v>0</v>
      </c>
      <c r="I389" s="10">
        <v>0</v>
      </c>
      <c r="J389" s="8">
        <v>0</v>
      </c>
      <c r="K389" s="9">
        <v>0</v>
      </c>
      <c r="L389" s="10">
        <v>0</v>
      </c>
      <c r="M389" s="8">
        <v>0</v>
      </c>
      <c r="N389" s="9">
        <v>0</v>
      </c>
      <c r="O389" s="10">
        <v>0</v>
      </c>
      <c r="P389" s="8">
        <v>9</v>
      </c>
      <c r="Q389" s="9">
        <v>48</v>
      </c>
      <c r="R389" s="10">
        <v>5</v>
      </c>
      <c r="S389" s="8">
        <v>11</v>
      </c>
      <c r="T389" s="9">
        <v>1</v>
      </c>
      <c r="U389" s="10">
        <v>40</v>
      </c>
      <c r="V389" s="11">
        <v>0</v>
      </c>
      <c r="W389" s="12">
        <v>0</v>
      </c>
      <c r="X389" s="13">
        <v>0</v>
      </c>
      <c r="Y389" s="8">
        <v>2</v>
      </c>
      <c r="Z389" s="9">
        <v>6</v>
      </c>
      <c r="AA389" s="10">
        <v>2</v>
      </c>
    </row>
    <row r="390" spans="1:27" ht="15" customHeight="1" x14ac:dyDescent="0.2">
      <c r="A390">
        <f>IF(ISBLANK(#REF!),"",ROW())</f>
        <v>390</v>
      </c>
      <c r="B390" t="e">
        <f>MATCH(#REF!,'[1]Fichier Nuance'!G$1:G$65536,0)</f>
        <v>#REF!</v>
      </c>
      <c r="C390" s="17" t="s">
        <v>397</v>
      </c>
      <c r="D390" s="8">
        <v>0</v>
      </c>
      <c r="E390" s="9">
        <v>0</v>
      </c>
      <c r="F390" s="10">
        <v>0</v>
      </c>
      <c r="G390" s="8">
        <v>0</v>
      </c>
      <c r="H390" s="9">
        <v>0</v>
      </c>
      <c r="I390" s="10">
        <v>0</v>
      </c>
      <c r="J390" s="8">
        <v>0</v>
      </c>
      <c r="K390" s="9">
        <v>0</v>
      </c>
      <c r="L390" s="10">
        <v>0</v>
      </c>
      <c r="M390" s="8">
        <v>0</v>
      </c>
      <c r="N390" s="9">
        <v>0</v>
      </c>
      <c r="O390" s="10">
        <v>0</v>
      </c>
      <c r="P390" s="8">
        <v>37</v>
      </c>
      <c r="Q390" s="9">
        <v>8</v>
      </c>
      <c r="R390" s="10">
        <v>28</v>
      </c>
      <c r="S390" s="8">
        <v>63</v>
      </c>
      <c r="T390" s="9">
        <v>75</v>
      </c>
      <c r="U390" s="10">
        <v>35</v>
      </c>
      <c r="V390" s="11">
        <v>0</v>
      </c>
      <c r="W390" s="12">
        <v>0</v>
      </c>
      <c r="X390" s="13">
        <v>0</v>
      </c>
      <c r="Y390" s="8">
        <v>1</v>
      </c>
      <c r="Z390" s="9">
        <v>3</v>
      </c>
      <c r="AA390" s="10">
        <v>7</v>
      </c>
    </row>
    <row r="391" spans="1:27" ht="15" customHeight="1" x14ac:dyDescent="0.2">
      <c r="A391">
        <f>IF(ISBLANK(#REF!),"",ROW())</f>
        <v>391</v>
      </c>
      <c r="B391" t="e">
        <f>MATCH(#REF!,'[1]Fichier Nuance'!G$1:G$65536,0)</f>
        <v>#REF!</v>
      </c>
      <c r="C391" s="17" t="s">
        <v>398</v>
      </c>
      <c r="D391" s="8">
        <v>2</v>
      </c>
      <c r="E391" s="9">
        <v>103.2</v>
      </c>
      <c r="F391" s="10">
        <v>92.88</v>
      </c>
      <c r="G391" s="8">
        <v>1</v>
      </c>
      <c r="H391" s="9">
        <v>51.6</v>
      </c>
      <c r="I391" s="10">
        <v>51.6</v>
      </c>
      <c r="J391" s="8">
        <v>0</v>
      </c>
      <c r="K391" s="9">
        <v>0</v>
      </c>
      <c r="L391" s="10">
        <v>0</v>
      </c>
      <c r="M391" s="8">
        <v>0</v>
      </c>
      <c r="N391" s="9">
        <v>0</v>
      </c>
      <c r="O391" s="10">
        <v>0</v>
      </c>
      <c r="P391" s="8">
        <v>23</v>
      </c>
      <c r="Q391" s="9">
        <v>35</v>
      </c>
      <c r="R391" s="10">
        <v>39</v>
      </c>
      <c r="S391" s="8">
        <v>31</v>
      </c>
      <c r="T391" s="9">
        <v>24</v>
      </c>
      <c r="U391" s="10">
        <v>36</v>
      </c>
      <c r="V391" s="11">
        <v>0</v>
      </c>
      <c r="W391" s="12">
        <v>0</v>
      </c>
      <c r="X391" s="13">
        <v>0</v>
      </c>
      <c r="Y391" s="8">
        <v>1</v>
      </c>
      <c r="Z391" s="9">
        <v>8</v>
      </c>
      <c r="AA391" s="10">
        <v>2</v>
      </c>
    </row>
    <row r="392" spans="1:27" ht="15" customHeight="1" x14ac:dyDescent="0.2">
      <c r="A392">
        <f>IF(ISBLANK(#REF!),"",ROW())</f>
        <v>392</v>
      </c>
      <c r="B392" t="e">
        <f>MATCH(#REF!,'[1]Fichier Nuance'!G$1:G$65536,0)</f>
        <v>#REF!</v>
      </c>
      <c r="C392" s="17" t="s">
        <v>399</v>
      </c>
      <c r="D392" s="8">
        <v>0</v>
      </c>
      <c r="E392" s="9">
        <v>0</v>
      </c>
      <c r="F392" s="10">
        <v>0</v>
      </c>
      <c r="G392" s="8">
        <v>1</v>
      </c>
      <c r="H392" s="9">
        <v>71.41</v>
      </c>
      <c r="I392" s="10">
        <v>57.13</v>
      </c>
      <c r="J392" s="8">
        <v>0</v>
      </c>
      <c r="K392" s="9">
        <v>0</v>
      </c>
      <c r="L392" s="10">
        <v>0</v>
      </c>
      <c r="M392" s="8">
        <v>0</v>
      </c>
      <c r="N392" s="9">
        <v>0</v>
      </c>
      <c r="O392" s="10">
        <v>0</v>
      </c>
      <c r="P392" s="8">
        <v>44</v>
      </c>
      <c r="Q392" s="9">
        <v>20</v>
      </c>
      <c r="R392" s="10">
        <v>39</v>
      </c>
      <c r="S392" s="8">
        <v>69</v>
      </c>
      <c r="T392" s="9">
        <v>39</v>
      </c>
      <c r="U392" s="10">
        <v>10</v>
      </c>
      <c r="V392" s="11">
        <v>0</v>
      </c>
      <c r="W392" s="12">
        <v>0</v>
      </c>
      <c r="X392" s="13">
        <v>0</v>
      </c>
      <c r="Y392" s="8">
        <v>7</v>
      </c>
      <c r="Z392" s="9">
        <v>5</v>
      </c>
      <c r="AA392" s="10">
        <v>7</v>
      </c>
    </row>
    <row r="393" spans="1:27" ht="15" customHeight="1" x14ac:dyDescent="0.2">
      <c r="A393">
        <f>IF(ISBLANK(#REF!),"",ROW())</f>
        <v>393</v>
      </c>
      <c r="B393" t="e">
        <f>MATCH(#REF!,'[1]Fichier Nuance'!G$1:G$65536,0)</f>
        <v>#REF!</v>
      </c>
      <c r="C393" s="17" t="s">
        <v>400</v>
      </c>
      <c r="D393" s="8">
        <v>5</v>
      </c>
      <c r="E393" s="9">
        <v>253.87</v>
      </c>
      <c r="F393" s="10">
        <v>213.25</v>
      </c>
      <c r="G393" s="8">
        <v>1</v>
      </c>
      <c r="H393" s="9">
        <v>50.22</v>
      </c>
      <c r="I393" s="10">
        <v>40.18</v>
      </c>
      <c r="J393" s="8">
        <v>0</v>
      </c>
      <c r="K393" s="9">
        <v>0</v>
      </c>
      <c r="L393" s="10">
        <v>0</v>
      </c>
      <c r="M393" s="8">
        <v>0</v>
      </c>
      <c r="N393" s="9">
        <v>1.0000000000019327E-2</v>
      </c>
      <c r="O393" s="10">
        <v>0</v>
      </c>
      <c r="P393" s="8">
        <v>26</v>
      </c>
      <c r="Q393" s="9">
        <v>34</v>
      </c>
      <c r="R393" s="10">
        <v>9</v>
      </c>
      <c r="S393" s="8">
        <v>4</v>
      </c>
      <c r="T393" s="9">
        <v>45</v>
      </c>
      <c r="U393" s="10">
        <v>58</v>
      </c>
      <c r="V393" s="11">
        <v>0</v>
      </c>
      <c r="W393" s="12">
        <v>0</v>
      </c>
      <c r="X393" s="13">
        <v>0</v>
      </c>
      <c r="Y393" s="8">
        <v>4</v>
      </c>
      <c r="Z393" s="9">
        <v>4</v>
      </c>
      <c r="AA393" s="10">
        <v>2</v>
      </c>
    </row>
    <row r="394" spans="1:27" ht="15" customHeight="1" x14ac:dyDescent="0.2">
      <c r="A394">
        <f>IF(ISBLANK(#REF!),"",ROW())</f>
        <v>394</v>
      </c>
      <c r="B394" t="e">
        <f>MATCH(#REF!,'[1]Fichier Nuance'!G$1:G$65536,0)</f>
        <v>#REF!</v>
      </c>
      <c r="C394" s="17" t="s">
        <v>401</v>
      </c>
      <c r="D394" s="8">
        <v>4</v>
      </c>
      <c r="E394" s="9">
        <v>185.14</v>
      </c>
      <c r="F394" s="10">
        <v>157.61000000000001</v>
      </c>
      <c r="G394" s="8">
        <v>0</v>
      </c>
      <c r="H394" s="9">
        <v>0</v>
      </c>
      <c r="I394" s="10">
        <v>0</v>
      </c>
      <c r="J394" s="8">
        <v>0</v>
      </c>
      <c r="K394" s="9">
        <v>0</v>
      </c>
      <c r="L394" s="10">
        <v>0</v>
      </c>
      <c r="M394" s="8">
        <v>0</v>
      </c>
      <c r="N394" s="9">
        <v>0</v>
      </c>
      <c r="O394" s="10">
        <v>0</v>
      </c>
      <c r="P394" s="8">
        <v>29</v>
      </c>
      <c r="Q394" s="9">
        <v>50</v>
      </c>
      <c r="R394" s="10">
        <v>28</v>
      </c>
      <c r="S394" s="8">
        <v>13</v>
      </c>
      <c r="T394" s="9">
        <v>21</v>
      </c>
      <c r="U394" s="10">
        <v>27</v>
      </c>
      <c r="V394" s="11">
        <v>0</v>
      </c>
      <c r="W394" s="12">
        <v>0</v>
      </c>
      <c r="X394" s="13">
        <v>0</v>
      </c>
      <c r="Y394" s="8">
        <v>5</v>
      </c>
      <c r="Z394" s="9">
        <v>5</v>
      </c>
      <c r="AA394" s="10">
        <v>6</v>
      </c>
    </row>
    <row r="395" spans="1:27" ht="15" customHeight="1" x14ac:dyDescent="0.2">
      <c r="A395">
        <f>IF(ISBLANK(#REF!),"",ROW())</f>
        <v>395</v>
      </c>
      <c r="B395" t="e">
        <f>MATCH(#REF!,'[1]Fichier Nuance'!G$1:G$65536,0)</f>
        <v>#REF!</v>
      </c>
      <c r="C395" s="17" t="s">
        <v>402</v>
      </c>
      <c r="D395" s="8">
        <v>3</v>
      </c>
      <c r="E395" s="9">
        <v>142.41999999999999</v>
      </c>
      <c r="F395" s="10">
        <v>132.91999999999999</v>
      </c>
      <c r="G395" s="8">
        <v>0</v>
      </c>
      <c r="H395" s="9">
        <v>0</v>
      </c>
      <c r="I395" s="10">
        <v>0</v>
      </c>
      <c r="J395" s="8">
        <v>0</v>
      </c>
      <c r="K395" s="9">
        <v>0</v>
      </c>
      <c r="L395" s="10">
        <v>0</v>
      </c>
      <c r="M395" s="8">
        <v>0</v>
      </c>
      <c r="N395" s="9">
        <v>0</v>
      </c>
      <c r="O395" s="10">
        <v>0</v>
      </c>
      <c r="P395" s="8">
        <v>48</v>
      </c>
      <c r="Q395" s="9">
        <v>12</v>
      </c>
      <c r="R395" s="10">
        <v>18</v>
      </c>
      <c r="S395" s="8">
        <v>14</v>
      </c>
      <c r="T395" s="9">
        <v>48</v>
      </c>
      <c r="U395" s="10">
        <v>71</v>
      </c>
      <c r="V395" s="11">
        <v>0</v>
      </c>
      <c r="W395" s="12">
        <v>0</v>
      </c>
      <c r="X395" s="13">
        <v>0</v>
      </c>
      <c r="Y395" s="8">
        <v>6</v>
      </c>
      <c r="Z395" s="9">
        <v>4</v>
      </c>
      <c r="AA395" s="10">
        <v>7</v>
      </c>
    </row>
    <row r="396" spans="1:27" ht="15" customHeight="1" x14ac:dyDescent="0.2">
      <c r="A396">
        <f>IF(ISBLANK(#REF!),"",ROW())</f>
        <v>396</v>
      </c>
      <c r="B396" t="e">
        <f>MATCH(#REF!,'[1]Fichier Nuance'!G$1:G$65536,0)</f>
        <v>#REF!</v>
      </c>
      <c r="C396" s="17" t="s">
        <v>403</v>
      </c>
      <c r="D396" s="8">
        <v>1</v>
      </c>
      <c r="E396" s="9">
        <v>46.65</v>
      </c>
      <c r="F396" s="10">
        <v>37.32</v>
      </c>
      <c r="G396" s="8">
        <v>1</v>
      </c>
      <c r="H396" s="9">
        <v>46.65</v>
      </c>
      <c r="I396" s="10">
        <v>37.32</v>
      </c>
      <c r="J396" s="8">
        <v>0</v>
      </c>
      <c r="K396" s="9">
        <v>0</v>
      </c>
      <c r="L396" s="10">
        <v>0</v>
      </c>
      <c r="M396" s="8">
        <v>0</v>
      </c>
      <c r="N396" s="9">
        <v>-9.9999999999909051E-3</v>
      </c>
      <c r="O396" s="10">
        <v>-1.0000000000005116E-2</v>
      </c>
      <c r="P396" s="8">
        <v>27</v>
      </c>
      <c r="Q396" s="9">
        <v>31</v>
      </c>
      <c r="R396" s="10">
        <v>40</v>
      </c>
      <c r="S396" s="8">
        <v>22</v>
      </c>
      <c r="T396" s="9">
        <v>29</v>
      </c>
      <c r="U396" s="10">
        <v>50</v>
      </c>
      <c r="V396" s="11">
        <v>0</v>
      </c>
      <c r="W396" s="12">
        <v>0</v>
      </c>
      <c r="X396" s="13">
        <v>0</v>
      </c>
      <c r="Y396" s="8">
        <v>5</v>
      </c>
      <c r="Z396" s="9">
        <v>4</v>
      </c>
      <c r="AA396" s="10">
        <v>8</v>
      </c>
    </row>
    <row r="397" spans="1:27" ht="15" customHeight="1" x14ac:dyDescent="0.2">
      <c r="A397">
        <f>IF(ISBLANK(#REF!),"",ROW())</f>
        <v>397</v>
      </c>
      <c r="B397" t="e">
        <f>MATCH(#REF!,'[1]Fichier Nuance'!G$1:G$65536,0)</f>
        <v>#REF!</v>
      </c>
      <c r="C397" s="17" t="s">
        <v>404</v>
      </c>
      <c r="D397" s="8">
        <v>9</v>
      </c>
      <c r="E397" s="9">
        <v>472.81</v>
      </c>
      <c r="F397" s="10">
        <v>398.88</v>
      </c>
      <c r="G397" s="8">
        <v>2</v>
      </c>
      <c r="H397" s="9">
        <v>103.2</v>
      </c>
      <c r="I397" s="10">
        <v>82.56</v>
      </c>
      <c r="J397" s="8">
        <v>1</v>
      </c>
      <c r="K397" s="9">
        <v>51.6</v>
      </c>
      <c r="L397" s="10">
        <v>41.28</v>
      </c>
      <c r="M397" s="8">
        <v>0</v>
      </c>
      <c r="N397" s="9">
        <v>0</v>
      </c>
      <c r="O397" s="10">
        <v>0</v>
      </c>
      <c r="P397" s="8">
        <v>3</v>
      </c>
      <c r="Q397" s="9">
        <v>7</v>
      </c>
      <c r="R397" s="10">
        <v>23</v>
      </c>
      <c r="S397" s="8">
        <v>32</v>
      </c>
      <c r="T397" s="9">
        <v>59</v>
      </c>
      <c r="U397" s="10">
        <v>52</v>
      </c>
      <c r="V397" s="11">
        <v>0</v>
      </c>
      <c r="W397" s="12">
        <v>0</v>
      </c>
      <c r="X397" s="13">
        <v>0</v>
      </c>
      <c r="Y397" s="8">
        <v>10</v>
      </c>
      <c r="Z397" s="9">
        <v>5</v>
      </c>
      <c r="AA397" s="10">
        <v>3</v>
      </c>
    </row>
    <row r="398" spans="1:27" ht="15" customHeight="1" x14ac:dyDescent="0.2">
      <c r="A398">
        <f>IF(ISBLANK(#REF!),"",ROW())</f>
        <v>398</v>
      </c>
      <c r="B398" t="e">
        <f>MATCH(#REF!,'[1]Fichier Nuance'!G$1:G$65536,0)</f>
        <v>#REF!</v>
      </c>
      <c r="C398" s="17" t="s">
        <v>405</v>
      </c>
      <c r="D398" s="8">
        <v>5</v>
      </c>
      <c r="E398" s="9">
        <v>271.76</v>
      </c>
      <c r="F398" s="10">
        <v>227.73</v>
      </c>
      <c r="G398" s="8">
        <v>6</v>
      </c>
      <c r="H398" s="9">
        <v>304.44</v>
      </c>
      <c r="I398" s="10">
        <v>273.48</v>
      </c>
      <c r="J398" s="8">
        <v>0</v>
      </c>
      <c r="K398" s="9">
        <v>0</v>
      </c>
      <c r="L398" s="10">
        <v>0</v>
      </c>
      <c r="M398" s="8">
        <v>0</v>
      </c>
      <c r="N398" s="9">
        <v>0</v>
      </c>
      <c r="O398" s="10">
        <v>0</v>
      </c>
      <c r="P398" s="8">
        <v>13</v>
      </c>
      <c r="Q398" s="9">
        <v>29</v>
      </c>
      <c r="R398" s="10">
        <v>5</v>
      </c>
      <c r="S398" s="8">
        <v>3</v>
      </c>
      <c r="T398" s="9">
        <v>31</v>
      </c>
      <c r="U398" s="10">
        <v>43</v>
      </c>
      <c r="V398" s="11">
        <v>0</v>
      </c>
      <c r="W398" s="12">
        <v>0</v>
      </c>
      <c r="X398" s="13">
        <v>0</v>
      </c>
      <c r="Y398" s="8">
        <v>7</v>
      </c>
      <c r="Z398" s="9">
        <v>5</v>
      </c>
      <c r="AA398" s="10">
        <v>4</v>
      </c>
    </row>
    <row r="399" spans="1:27" ht="15" customHeight="1" x14ac:dyDescent="0.2">
      <c r="A399">
        <f>IF(ISBLANK(#REF!),"",ROW())</f>
        <v>399</v>
      </c>
      <c r="B399" t="e">
        <f>MATCH(#REF!,'[1]Fichier Nuance'!G$1:G$65536,0)</f>
        <v>#REF!</v>
      </c>
      <c r="C399" s="17" t="s">
        <v>406</v>
      </c>
      <c r="D399" s="8">
        <v>0</v>
      </c>
      <c r="E399" s="9">
        <v>0</v>
      </c>
      <c r="F399" s="10">
        <v>0</v>
      </c>
      <c r="G399" s="8">
        <v>0</v>
      </c>
      <c r="H399" s="9">
        <v>0</v>
      </c>
      <c r="I399" s="10">
        <v>0</v>
      </c>
      <c r="J399" s="8">
        <v>0</v>
      </c>
      <c r="K399" s="9">
        <v>0</v>
      </c>
      <c r="L399" s="10">
        <v>0</v>
      </c>
      <c r="M399" s="8">
        <v>0</v>
      </c>
      <c r="N399" s="9">
        <v>0</v>
      </c>
      <c r="O399" s="10">
        <v>0</v>
      </c>
      <c r="P399" s="8">
        <v>13</v>
      </c>
      <c r="Q399" s="9">
        <v>28</v>
      </c>
      <c r="R399" s="10">
        <v>37</v>
      </c>
      <c r="S399" s="8">
        <v>59</v>
      </c>
      <c r="T399" s="9">
        <v>13</v>
      </c>
      <c r="U399" s="10">
        <v>47</v>
      </c>
      <c r="V399" s="11">
        <v>0</v>
      </c>
      <c r="W399" s="12">
        <v>0</v>
      </c>
      <c r="X399" s="13">
        <v>0</v>
      </c>
      <c r="Y399" s="8">
        <v>2</v>
      </c>
      <c r="Z399" s="9">
        <v>5</v>
      </c>
      <c r="AA399" s="10">
        <v>3</v>
      </c>
    </row>
    <row r="400" spans="1:27" ht="15" customHeight="1" x14ac:dyDescent="0.2">
      <c r="A400">
        <f>IF(ISBLANK(#REF!),"",ROW())</f>
        <v>400</v>
      </c>
      <c r="B400" t="e">
        <f>MATCH(#REF!,'[1]Fichier Nuance'!G$1:G$65536,0)</f>
        <v>#REF!</v>
      </c>
      <c r="C400" s="17" t="s">
        <v>407</v>
      </c>
      <c r="D400" s="8">
        <v>0</v>
      </c>
      <c r="E400" s="9">
        <v>0</v>
      </c>
      <c r="F400" s="10">
        <v>0</v>
      </c>
      <c r="G400" s="8">
        <v>0</v>
      </c>
      <c r="H400" s="9">
        <v>0</v>
      </c>
      <c r="I400" s="10">
        <v>0</v>
      </c>
      <c r="J400" s="8">
        <v>0</v>
      </c>
      <c r="K400" s="9">
        <v>0</v>
      </c>
      <c r="L400" s="10">
        <v>0</v>
      </c>
      <c r="M400" s="8">
        <v>0</v>
      </c>
      <c r="N400" s="9">
        <v>0</v>
      </c>
      <c r="O400" s="10">
        <v>0</v>
      </c>
      <c r="P400" s="8">
        <v>29</v>
      </c>
      <c r="Q400" s="9">
        <v>20</v>
      </c>
      <c r="R400" s="10">
        <v>27</v>
      </c>
      <c r="S400" s="8">
        <v>71</v>
      </c>
      <c r="T400" s="9">
        <v>39</v>
      </c>
      <c r="U400" s="10">
        <v>56</v>
      </c>
      <c r="V400" s="11">
        <v>0</v>
      </c>
      <c r="W400" s="12">
        <v>0</v>
      </c>
      <c r="X400" s="13">
        <v>0</v>
      </c>
      <c r="Y400" s="8">
        <v>7</v>
      </c>
      <c r="Z400" s="9">
        <v>7</v>
      </c>
      <c r="AA400" s="10">
        <v>1</v>
      </c>
    </row>
    <row r="401" spans="1:27" ht="15" customHeight="1" x14ac:dyDescent="0.2">
      <c r="A401">
        <f>IF(ISBLANK(#REF!),"",ROW())</f>
        <v>401</v>
      </c>
      <c r="B401" t="e">
        <f>MATCH(#REF!,'[1]Fichier Nuance'!G$1:G$65536,0)</f>
        <v>#REF!</v>
      </c>
      <c r="C401" s="17" t="s">
        <v>408</v>
      </c>
      <c r="D401" s="8">
        <v>5</v>
      </c>
      <c r="E401" s="9">
        <v>278.64</v>
      </c>
      <c r="F401" s="10">
        <v>222.91</v>
      </c>
      <c r="G401" s="8">
        <v>1</v>
      </c>
      <c r="H401" s="9">
        <v>55.73</v>
      </c>
      <c r="I401" s="10">
        <v>44.58</v>
      </c>
      <c r="J401" s="8">
        <v>0</v>
      </c>
      <c r="K401" s="9">
        <v>0</v>
      </c>
      <c r="L401" s="10">
        <v>0</v>
      </c>
      <c r="M401" s="8">
        <v>0</v>
      </c>
      <c r="N401" s="9">
        <v>0</v>
      </c>
      <c r="O401" s="10">
        <v>0</v>
      </c>
      <c r="P401" s="8">
        <v>50</v>
      </c>
      <c r="Q401" s="9">
        <v>5</v>
      </c>
      <c r="R401" s="10">
        <v>14</v>
      </c>
      <c r="S401" s="8">
        <v>8</v>
      </c>
      <c r="T401" s="9">
        <v>36</v>
      </c>
      <c r="U401" s="10">
        <v>40</v>
      </c>
      <c r="V401" s="11">
        <v>0</v>
      </c>
      <c r="W401" s="12">
        <v>0</v>
      </c>
      <c r="X401" s="13">
        <v>0</v>
      </c>
      <c r="Y401" s="8">
        <v>4</v>
      </c>
      <c r="Z401" s="9">
        <v>5</v>
      </c>
      <c r="AA401" s="10">
        <v>9</v>
      </c>
    </row>
    <row r="402" spans="1:27" ht="15" customHeight="1" x14ac:dyDescent="0.2">
      <c r="A402">
        <f>IF(ISBLANK(#REF!),"",ROW())</f>
        <v>402</v>
      </c>
      <c r="B402" t="e">
        <f>MATCH(#REF!,'[1]Fichier Nuance'!G$1:G$65536,0)</f>
        <v>#REF!</v>
      </c>
      <c r="C402" s="17" t="s">
        <v>409</v>
      </c>
      <c r="D402" s="8">
        <v>14</v>
      </c>
      <c r="E402" s="9">
        <v>818.46</v>
      </c>
      <c r="F402" s="10">
        <v>700.84</v>
      </c>
      <c r="G402" s="8">
        <v>6</v>
      </c>
      <c r="H402" s="9">
        <v>334.37</v>
      </c>
      <c r="I402" s="10">
        <v>278.64</v>
      </c>
      <c r="J402" s="8">
        <v>0</v>
      </c>
      <c r="K402" s="9">
        <v>0</v>
      </c>
      <c r="L402" s="10">
        <v>0</v>
      </c>
      <c r="M402" s="8">
        <v>0</v>
      </c>
      <c r="N402" s="9">
        <v>0</v>
      </c>
      <c r="O402" s="10">
        <v>0</v>
      </c>
      <c r="P402" s="8">
        <v>31</v>
      </c>
      <c r="Q402" s="9">
        <v>14</v>
      </c>
      <c r="R402" s="10">
        <v>16</v>
      </c>
      <c r="S402" s="8">
        <v>57</v>
      </c>
      <c r="T402" s="9">
        <v>71</v>
      </c>
      <c r="U402" s="10">
        <v>1</v>
      </c>
      <c r="V402" s="11">
        <v>0</v>
      </c>
      <c r="W402" s="12">
        <v>0</v>
      </c>
      <c r="X402" s="13">
        <v>0</v>
      </c>
      <c r="Y402" s="8">
        <v>7</v>
      </c>
      <c r="Z402" s="9">
        <v>4</v>
      </c>
      <c r="AA402" s="10">
        <v>2</v>
      </c>
    </row>
    <row r="403" spans="1:27" ht="15" customHeight="1" x14ac:dyDescent="0.2">
      <c r="A403">
        <f>IF(ISBLANK(#REF!),"",ROW())</f>
        <v>403</v>
      </c>
      <c r="B403" t="e">
        <f>MATCH(#REF!,'[1]Fichier Nuance'!G$1:G$65536,0)</f>
        <v>#REF!</v>
      </c>
      <c r="C403" s="17" t="s">
        <v>410</v>
      </c>
      <c r="D403" s="8">
        <v>0</v>
      </c>
      <c r="E403" s="9">
        <v>0</v>
      </c>
      <c r="F403" s="10">
        <v>0</v>
      </c>
      <c r="G403" s="8">
        <v>0</v>
      </c>
      <c r="H403" s="9">
        <v>0</v>
      </c>
      <c r="I403" s="10">
        <v>0</v>
      </c>
      <c r="J403" s="8">
        <v>0</v>
      </c>
      <c r="K403" s="9">
        <v>0</v>
      </c>
      <c r="L403" s="10">
        <v>0</v>
      </c>
      <c r="M403" s="8">
        <v>0</v>
      </c>
      <c r="N403" s="9">
        <v>0</v>
      </c>
      <c r="O403" s="10">
        <v>0</v>
      </c>
      <c r="P403" s="8">
        <v>7</v>
      </c>
      <c r="Q403" s="9">
        <v>24</v>
      </c>
      <c r="R403" s="10">
        <v>1</v>
      </c>
      <c r="S403" s="8">
        <v>45</v>
      </c>
      <c r="T403" s="9">
        <v>31</v>
      </c>
      <c r="U403" s="10">
        <v>42</v>
      </c>
      <c r="V403" s="11">
        <v>0</v>
      </c>
      <c r="W403" s="12">
        <v>0</v>
      </c>
      <c r="X403" s="13">
        <v>0</v>
      </c>
      <c r="Y403" s="8">
        <v>2</v>
      </c>
      <c r="Z403" s="9">
        <v>7</v>
      </c>
      <c r="AA403" s="10">
        <v>9</v>
      </c>
    </row>
    <row r="404" spans="1:27" ht="15" customHeight="1" x14ac:dyDescent="0.2">
      <c r="A404">
        <f>IF(ISBLANK(#REF!),"",ROW())</f>
        <v>404</v>
      </c>
      <c r="B404" t="e">
        <f>MATCH(#REF!,'[1]Fichier Nuance'!G$1:G$65536,0)</f>
        <v>#REF!</v>
      </c>
      <c r="C404" s="17" t="s">
        <v>411</v>
      </c>
      <c r="D404" s="8">
        <v>4</v>
      </c>
      <c r="E404" s="9">
        <v>235.3</v>
      </c>
      <c r="F404" s="10">
        <v>223.88</v>
      </c>
      <c r="G404" s="8">
        <v>1</v>
      </c>
      <c r="H404" s="9">
        <v>57.1</v>
      </c>
      <c r="I404" s="10">
        <v>57.1</v>
      </c>
      <c r="J404" s="8">
        <v>0</v>
      </c>
      <c r="K404" s="9">
        <v>0</v>
      </c>
      <c r="L404" s="10">
        <v>0</v>
      </c>
      <c r="M404" s="8">
        <v>0</v>
      </c>
      <c r="N404" s="9">
        <v>0</v>
      </c>
      <c r="O404" s="10">
        <v>0</v>
      </c>
      <c r="P404" s="8">
        <v>1</v>
      </c>
      <c r="Q404" s="9">
        <v>9</v>
      </c>
      <c r="R404" s="10">
        <v>31</v>
      </c>
      <c r="S404" s="8">
        <v>10</v>
      </c>
      <c r="T404" s="9">
        <v>30</v>
      </c>
      <c r="U404" s="10">
        <v>40</v>
      </c>
      <c r="V404" s="11">
        <v>0</v>
      </c>
      <c r="W404" s="12">
        <v>0</v>
      </c>
      <c r="X404" s="13">
        <v>0</v>
      </c>
      <c r="Y404" s="8">
        <v>8</v>
      </c>
      <c r="Z404" s="9">
        <v>10</v>
      </c>
      <c r="AA404" s="10">
        <v>8</v>
      </c>
    </row>
    <row r="405" spans="1:27" ht="15" customHeight="1" x14ac:dyDescent="0.2">
      <c r="A405">
        <f>IF(ISBLANK(#REF!),"",ROW())</f>
        <v>405</v>
      </c>
      <c r="B405" t="e">
        <f>MATCH(#REF!,'[1]Fichier Nuance'!G$1:G$65536,0)</f>
        <v>#REF!</v>
      </c>
      <c r="C405" s="17" t="s">
        <v>412</v>
      </c>
      <c r="D405" s="8">
        <v>5</v>
      </c>
      <c r="E405" s="9">
        <v>292.39999999999998</v>
      </c>
      <c r="F405" s="10">
        <v>268.18</v>
      </c>
      <c r="G405" s="8">
        <v>2</v>
      </c>
      <c r="H405" s="9">
        <v>114.21</v>
      </c>
      <c r="I405" s="10">
        <v>91.37</v>
      </c>
      <c r="J405" s="8">
        <v>0</v>
      </c>
      <c r="K405" s="9">
        <v>0</v>
      </c>
      <c r="L405" s="10">
        <v>0</v>
      </c>
      <c r="M405" s="8">
        <v>0</v>
      </c>
      <c r="N405" s="9">
        <v>0</v>
      </c>
      <c r="O405" s="10">
        <v>0</v>
      </c>
      <c r="P405" s="8">
        <v>2</v>
      </c>
      <c r="Q405" s="9">
        <v>41</v>
      </c>
      <c r="R405" s="10">
        <v>10</v>
      </c>
      <c r="S405" s="8">
        <v>64</v>
      </c>
      <c r="T405" s="9">
        <v>24</v>
      </c>
      <c r="U405" s="10">
        <v>48</v>
      </c>
      <c r="V405" s="11">
        <v>0</v>
      </c>
      <c r="W405" s="12">
        <v>0</v>
      </c>
      <c r="X405" s="13">
        <v>0</v>
      </c>
      <c r="Y405" s="8">
        <v>10</v>
      </c>
      <c r="Z405" s="9">
        <v>4</v>
      </c>
      <c r="AA405" s="10">
        <v>1</v>
      </c>
    </row>
    <row r="406" spans="1:27" ht="15" customHeight="1" x14ac:dyDescent="0.2">
      <c r="A406">
        <f>IF(ISBLANK(#REF!),"",ROW())</f>
        <v>406</v>
      </c>
      <c r="B406" t="e">
        <f>MATCH(#REF!,'[1]Fichier Nuance'!G$1:G$65536,0)</f>
        <v>#REF!</v>
      </c>
      <c r="C406" s="17" t="s">
        <v>413</v>
      </c>
      <c r="D406" s="8">
        <v>0</v>
      </c>
      <c r="E406" s="9">
        <v>0</v>
      </c>
      <c r="F406" s="10">
        <v>0</v>
      </c>
      <c r="G406" s="8">
        <v>0</v>
      </c>
      <c r="H406" s="9">
        <v>0</v>
      </c>
      <c r="I406" s="10">
        <v>0</v>
      </c>
      <c r="J406" s="8">
        <v>0</v>
      </c>
      <c r="K406" s="9">
        <v>0</v>
      </c>
      <c r="L406" s="10">
        <v>0</v>
      </c>
      <c r="M406" s="8">
        <v>0</v>
      </c>
      <c r="N406" s="9">
        <v>0</v>
      </c>
      <c r="O406" s="10">
        <v>0</v>
      </c>
      <c r="P406" s="8">
        <v>37</v>
      </c>
      <c r="Q406" s="9">
        <v>8</v>
      </c>
      <c r="R406" s="10">
        <v>35</v>
      </c>
      <c r="S406" s="8">
        <v>69</v>
      </c>
      <c r="T406" s="9">
        <v>12</v>
      </c>
      <c r="U406" s="10">
        <v>4</v>
      </c>
      <c r="V406" s="11">
        <v>0</v>
      </c>
      <c r="W406" s="12">
        <v>0</v>
      </c>
      <c r="X406" s="13">
        <v>0</v>
      </c>
      <c r="Y406" s="8">
        <v>8</v>
      </c>
      <c r="Z406" s="9">
        <v>10</v>
      </c>
      <c r="AA406" s="10">
        <v>4</v>
      </c>
    </row>
    <row r="407" spans="1:27" ht="15" customHeight="1" x14ac:dyDescent="0.2">
      <c r="A407">
        <f>IF(ISBLANK(#REF!),"",ROW())</f>
        <v>407</v>
      </c>
      <c r="B407" t="e">
        <f>MATCH(#REF!,'[1]Fichier Nuance'!G$1:G$65536,0)</f>
        <v>#REF!</v>
      </c>
      <c r="C407" s="17" t="s">
        <v>414</v>
      </c>
      <c r="D407" s="8">
        <v>5</v>
      </c>
      <c r="E407" s="9">
        <v>259.64999999999998</v>
      </c>
      <c r="F407" s="10">
        <v>239.18</v>
      </c>
      <c r="G407" s="8">
        <v>0</v>
      </c>
      <c r="H407" s="9">
        <v>0</v>
      </c>
      <c r="I407" s="10">
        <v>0</v>
      </c>
      <c r="J407" s="8">
        <v>0</v>
      </c>
      <c r="K407" s="9">
        <v>0</v>
      </c>
      <c r="L407" s="10">
        <v>0</v>
      </c>
      <c r="M407" s="8">
        <v>0</v>
      </c>
      <c r="N407" s="9">
        <v>0</v>
      </c>
      <c r="O407" s="10">
        <v>0</v>
      </c>
      <c r="P407" s="8">
        <v>31</v>
      </c>
      <c r="Q407" s="9">
        <v>12</v>
      </c>
      <c r="R407" s="10">
        <v>43</v>
      </c>
      <c r="S407" s="8">
        <v>2</v>
      </c>
      <c r="T407" s="9">
        <v>45</v>
      </c>
      <c r="U407" s="10">
        <v>9</v>
      </c>
      <c r="V407" s="11">
        <v>0</v>
      </c>
      <c r="W407" s="12">
        <v>0</v>
      </c>
      <c r="X407" s="13">
        <v>0</v>
      </c>
      <c r="Y407" s="8">
        <v>9</v>
      </c>
      <c r="Z407" s="9">
        <v>10</v>
      </c>
      <c r="AA407" s="10">
        <v>6</v>
      </c>
    </row>
    <row r="408" spans="1:27" ht="15" customHeight="1" x14ac:dyDescent="0.2">
      <c r="A408">
        <f>IF(ISBLANK(#REF!),"",ROW())</f>
        <v>408</v>
      </c>
      <c r="B408" t="e">
        <f>MATCH(#REF!,'[1]Fichier Nuance'!G$1:G$65536,0)</f>
        <v>#REF!</v>
      </c>
      <c r="C408" s="17" t="s">
        <v>415</v>
      </c>
      <c r="D408" s="8">
        <v>10</v>
      </c>
      <c r="E408" s="9">
        <v>474.72</v>
      </c>
      <c r="F408" s="10">
        <v>389.27</v>
      </c>
      <c r="G408" s="8">
        <v>4</v>
      </c>
      <c r="H408" s="9">
        <v>189.89</v>
      </c>
      <c r="I408" s="10">
        <v>161.4</v>
      </c>
      <c r="J408" s="8">
        <v>2</v>
      </c>
      <c r="K408" s="9">
        <v>109.8</v>
      </c>
      <c r="L408" s="10">
        <v>98.82</v>
      </c>
      <c r="M408" s="8">
        <v>0</v>
      </c>
      <c r="N408" s="9">
        <v>0</v>
      </c>
      <c r="O408" s="10">
        <v>1.0000000000104592E-2</v>
      </c>
      <c r="P408" s="8">
        <v>29</v>
      </c>
      <c r="Q408" s="9">
        <v>38</v>
      </c>
      <c r="R408" s="10">
        <v>47</v>
      </c>
      <c r="S408" s="8">
        <v>2</v>
      </c>
      <c r="T408" s="9">
        <v>56</v>
      </c>
      <c r="U408" s="10">
        <v>53</v>
      </c>
      <c r="V408" s="11">
        <v>0</v>
      </c>
      <c r="W408" s="12">
        <v>0</v>
      </c>
      <c r="X408" s="13">
        <v>0</v>
      </c>
      <c r="Y408" s="8">
        <v>10</v>
      </c>
      <c r="Z408" s="9">
        <v>7</v>
      </c>
      <c r="AA408" s="10">
        <v>7</v>
      </c>
    </row>
    <row r="409" spans="1:27" ht="15" customHeight="1" x14ac:dyDescent="0.2">
      <c r="A409">
        <f>IF(ISBLANK(#REF!),"",ROW())</f>
        <v>409</v>
      </c>
      <c r="B409" t="e">
        <f>MATCH(#REF!,'[1]Fichier Nuance'!G$1:G$65536,0)</f>
        <v>#REF!</v>
      </c>
      <c r="C409" s="17" t="s">
        <v>416</v>
      </c>
      <c r="D409" s="8">
        <v>6</v>
      </c>
      <c r="E409" s="9">
        <v>307.12</v>
      </c>
      <c r="F409" s="10">
        <v>266.17</v>
      </c>
      <c r="G409" s="8">
        <v>0</v>
      </c>
      <c r="H409" s="9">
        <v>0</v>
      </c>
      <c r="I409" s="10">
        <v>0</v>
      </c>
      <c r="J409" s="8">
        <v>0</v>
      </c>
      <c r="K409" s="9">
        <v>0</v>
      </c>
      <c r="L409" s="10">
        <v>0</v>
      </c>
      <c r="M409" s="8">
        <v>0</v>
      </c>
      <c r="N409" s="9">
        <v>0</v>
      </c>
      <c r="O409" s="10">
        <v>0</v>
      </c>
      <c r="P409" s="8">
        <v>39</v>
      </c>
      <c r="Q409" s="9">
        <v>27</v>
      </c>
      <c r="R409" s="10">
        <v>33</v>
      </c>
      <c r="S409" s="8">
        <v>49</v>
      </c>
      <c r="T409" s="9">
        <v>44</v>
      </c>
      <c r="U409" s="10">
        <v>43</v>
      </c>
      <c r="V409" s="11">
        <v>0</v>
      </c>
      <c r="W409" s="12">
        <v>0</v>
      </c>
      <c r="X409" s="13">
        <v>0</v>
      </c>
      <c r="Y409" s="8">
        <v>3</v>
      </c>
      <c r="Z409" s="9">
        <v>10</v>
      </c>
      <c r="AA409" s="10">
        <v>9</v>
      </c>
    </row>
    <row r="410" spans="1:27" ht="15" customHeight="1" x14ac:dyDescent="0.2">
      <c r="A410">
        <f>IF(ISBLANK(#REF!),"",ROW())</f>
        <v>410</v>
      </c>
      <c r="B410" t="e">
        <f>MATCH(#REF!,'[1]Fichier Nuance'!G$1:G$65536,0)</f>
        <v>#REF!</v>
      </c>
      <c r="C410" s="17" t="s">
        <v>417</v>
      </c>
      <c r="D410" s="8">
        <v>14</v>
      </c>
      <c r="E410" s="9">
        <v>694.33</v>
      </c>
      <c r="F410" s="10">
        <v>623.41</v>
      </c>
      <c r="G410" s="8">
        <v>3</v>
      </c>
      <c r="H410" s="9">
        <v>142.41999999999999</v>
      </c>
      <c r="I410" s="10">
        <v>123.43</v>
      </c>
      <c r="J410" s="8">
        <v>0</v>
      </c>
      <c r="K410" s="9">
        <v>0</v>
      </c>
      <c r="L410" s="10">
        <v>0</v>
      </c>
      <c r="M410" s="8">
        <v>0</v>
      </c>
      <c r="N410" s="9">
        <v>0</v>
      </c>
      <c r="O410" s="10">
        <v>0</v>
      </c>
      <c r="P410" s="8">
        <v>35</v>
      </c>
      <c r="Q410" s="9">
        <v>21</v>
      </c>
      <c r="R410" s="10">
        <v>1</v>
      </c>
      <c r="S410" s="8">
        <v>73</v>
      </c>
      <c r="T410" s="9">
        <v>50</v>
      </c>
      <c r="U410" s="10">
        <v>25</v>
      </c>
      <c r="V410" s="11">
        <v>0</v>
      </c>
      <c r="W410" s="12">
        <v>0</v>
      </c>
      <c r="X410" s="13">
        <v>0</v>
      </c>
      <c r="Y410" s="8">
        <v>5</v>
      </c>
      <c r="Z410" s="9">
        <v>7</v>
      </c>
      <c r="AA410" s="10">
        <v>10</v>
      </c>
    </row>
    <row r="411" spans="1:27" ht="15" customHeight="1" x14ac:dyDescent="0.2">
      <c r="A411">
        <f>IF(ISBLANK(#REF!),"",ROW())</f>
        <v>411</v>
      </c>
      <c r="B411" t="e">
        <f>MATCH(#REF!,'[1]Fichier Nuance'!G$1:G$65536,0)</f>
        <v>#REF!</v>
      </c>
      <c r="C411" s="17" t="s">
        <v>418</v>
      </c>
      <c r="D411" s="8">
        <v>5</v>
      </c>
      <c r="E411" s="9">
        <v>240.04</v>
      </c>
      <c r="F411" s="10">
        <v>201.53</v>
      </c>
      <c r="G411" s="8">
        <v>3</v>
      </c>
      <c r="H411" s="9">
        <v>142.41999999999999</v>
      </c>
      <c r="I411" s="10">
        <v>113.93</v>
      </c>
      <c r="J411" s="8">
        <v>0</v>
      </c>
      <c r="K411" s="9">
        <v>0</v>
      </c>
      <c r="L411" s="10">
        <v>0</v>
      </c>
      <c r="M411" s="8">
        <v>0</v>
      </c>
      <c r="N411" s="9">
        <v>0</v>
      </c>
      <c r="O411" s="10">
        <v>0</v>
      </c>
      <c r="P411" s="8">
        <v>40</v>
      </c>
      <c r="Q411" s="9">
        <v>39</v>
      </c>
      <c r="R411" s="10">
        <v>35</v>
      </c>
      <c r="S411" s="8">
        <v>4</v>
      </c>
      <c r="T411" s="9">
        <v>35</v>
      </c>
      <c r="U411" s="10">
        <v>68</v>
      </c>
      <c r="V411" s="11">
        <v>0</v>
      </c>
      <c r="W411" s="12">
        <v>0</v>
      </c>
      <c r="X411" s="13">
        <v>0</v>
      </c>
      <c r="Y411" s="8">
        <v>5</v>
      </c>
      <c r="Z411" s="9">
        <v>9</v>
      </c>
      <c r="AA411" s="10">
        <v>2</v>
      </c>
    </row>
    <row r="412" spans="1:27" ht="15" customHeight="1" x14ac:dyDescent="0.2">
      <c r="A412">
        <f>IF(ISBLANK(#REF!),"",ROW())</f>
        <v>412</v>
      </c>
      <c r="B412" t="e">
        <f>MATCH(#REF!,'[1]Fichier Nuance'!G$1:G$65536,0)</f>
        <v>#REF!</v>
      </c>
      <c r="C412" s="17" t="s">
        <v>419</v>
      </c>
      <c r="D412" s="8">
        <v>3</v>
      </c>
      <c r="E412" s="9">
        <v>149.85</v>
      </c>
      <c r="F412" s="10">
        <v>140.35</v>
      </c>
      <c r="G412" s="8">
        <v>1</v>
      </c>
      <c r="H412" s="9">
        <v>47.47</v>
      </c>
      <c r="I412" s="10">
        <v>37.979999999999997</v>
      </c>
      <c r="J412" s="8">
        <v>0</v>
      </c>
      <c r="K412" s="9">
        <v>0</v>
      </c>
      <c r="L412" s="10">
        <v>0</v>
      </c>
      <c r="M412" s="8">
        <v>0</v>
      </c>
      <c r="N412" s="9">
        <v>0</v>
      </c>
      <c r="O412" s="10">
        <v>0</v>
      </c>
      <c r="P412" s="8">
        <v>24</v>
      </c>
      <c r="Q412" s="9">
        <v>40</v>
      </c>
      <c r="R412" s="10">
        <v>30</v>
      </c>
      <c r="S412" s="8">
        <v>61</v>
      </c>
      <c r="T412" s="9">
        <v>30</v>
      </c>
      <c r="U412" s="10">
        <v>17</v>
      </c>
      <c r="V412" s="11">
        <v>0</v>
      </c>
      <c r="W412" s="12">
        <v>5.6843418860808015E-14</v>
      </c>
      <c r="X412" s="13">
        <v>5.6843418860808015E-14</v>
      </c>
      <c r="Y412" s="8">
        <v>7</v>
      </c>
      <c r="Z412" s="9">
        <v>6</v>
      </c>
      <c r="AA412" s="10">
        <v>2</v>
      </c>
    </row>
    <row r="413" spans="1:27" ht="15" customHeight="1" x14ac:dyDescent="0.2">
      <c r="A413">
        <f>IF(ISBLANK(#REF!),"",ROW())</f>
        <v>413</v>
      </c>
      <c r="B413" t="e">
        <f>MATCH(#REF!,'[1]Fichier Nuance'!G$1:G$65536,0)</f>
        <v>#REF!</v>
      </c>
      <c r="C413" s="17" t="s">
        <v>420</v>
      </c>
      <c r="D413" s="8">
        <v>4</v>
      </c>
      <c r="E413" s="9">
        <v>178.88</v>
      </c>
      <c r="F413" s="10">
        <v>152.05000000000001</v>
      </c>
      <c r="G413" s="8">
        <v>1</v>
      </c>
      <c r="H413" s="9">
        <v>44.72</v>
      </c>
      <c r="I413" s="10">
        <v>44.72</v>
      </c>
      <c r="J413" s="8">
        <v>0</v>
      </c>
      <c r="K413" s="9">
        <v>0</v>
      </c>
      <c r="L413" s="10">
        <v>0</v>
      </c>
      <c r="M413" s="8">
        <v>0</v>
      </c>
      <c r="N413" s="9">
        <v>0</v>
      </c>
      <c r="O413" s="10">
        <v>0</v>
      </c>
      <c r="P413" s="8">
        <v>48</v>
      </c>
      <c r="Q413" s="9">
        <v>35</v>
      </c>
      <c r="R413" s="10">
        <v>41</v>
      </c>
      <c r="S413" s="8">
        <v>49</v>
      </c>
      <c r="T413" s="9">
        <v>28</v>
      </c>
      <c r="U413" s="10">
        <v>38</v>
      </c>
      <c r="V413" s="11">
        <v>0</v>
      </c>
      <c r="W413" s="12">
        <v>0</v>
      </c>
      <c r="X413" s="13">
        <v>0</v>
      </c>
      <c r="Y413" s="8">
        <v>4</v>
      </c>
      <c r="Z413" s="9">
        <v>3</v>
      </c>
      <c r="AA413" s="10">
        <v>10</v>
      </c>
    </row>
    <row r="414" spans="1:27" ht="15" customHeight="1" x14ac:dyDescent="0.2">
      <c r="A414">
        <f>IF(ISBLANK(#REF!),"",ROW())</f>
        <v>414</v>
      </c>
      <c r="B414" t="e">
        <f>MATCH(#REF!,'[1]Fichier Nuance'!G$1:G$65536,0)</f>
        <v>#REF!</v>
      </c>
      <c r="C414" s="17" t="s">
        <v>421</v>
      </c>
      <c r="D414" s="8">
        <v>9</v>
      </c>
      <c r="E414" s="9">
        <v>402.48</v>
      </c>
      <c r="F414" s="10">
        <v>348.82</v>
      </c>
      <c r="G414" s="8">
        <v>2</v>
      </c>
      <c r="H414" s="9">
        <v>89.44</v>
      </c>
      <c r="I414" s="10">
        <v>71.55</v>
      </c>
      <c r="J414" s="8">
        <v>4</v>
      </c>
      <c r="K414" s="9">
        <v>178.88</v>
      </c>
      <c r="L414" s="10">
        <v>160.99</v>
      </c>
      <c r="M414" s="8">
        <v>0</v>
      </c>
      <c r="N414" s="9">
        <v>0</v>
      </c>
      <c r="O414" s="10">
        <v>0</v>
      </c>
      <c r="P414" s="8">
        <v>28</v>
      </c>
      <c r="Q414" s="9">
        <v>49</v>
      </c>
      <c r="R414" s="10">
        <v>35</v>
      </c>
      <c r="S414" s="8">
        <v>48</v>
      </c>
      <c r="T414" s="9">
        <v>8</v>
      </c>
      <c r="U414" s="10">
        <v>15</v>
      </c>
      <c r="V414" s="11">
        <v>0</v>
      </c>
      <c r="W414" s="12">
        <v>0</v>
      </c>
      <c r="X414" s="13">
        <v>0</v>
      </c>
      <c r="Y414" s="8">
        <v>1</v>
      </c>
      <c r="Z414" s="9">
        <v>6</v>
      </c>
      <c r="AA414" s="10">
        <v>1</v>
      </c>
    </row>
    <row r="415" spans="1:27" ht="15" customHeight="1" x14ac:dyDescent="0.2">
      <c r="A415">
        <f>IF(ISBLANK(#REF!),"",ROW())</f>
        <v>415</v>
      </c>
      <c r="B415" t="e">
        <f>MATCH(#REF!,'[1]Fichier Nuance'!G$1:G$65536,0)</f>
        <v>#REF!</v>
      </c>
      <c r="C415" s="17" t="s">
        <v>422</v>
      </c>
      <c r="D415" s="8">
        <v>8</v>
      </c>
      <c r="E415" s="9">
        <v>357.76</v>
      </c>
      <c r="F415" s="10">
        <v>321.98</v>
      </c>
      <c r="G415" s="8">
        <v>1</v>
      </c>
      <c r="H415" s="9">
        <v>44.72</v>
      </c>
      <c r="I415" s="10">
        <v>35.78</v>
      </c>
      <c r="J415" s="8">
        <v>1</v>
      </c>
      <c r="K415" s="9">
        <v>44.72</v>
      </c>
      <c r="L415" s="10">
        <v>35.78</v>
      </c>
      <c r="M415" s="8">
        <v>0</v>
      </c>
      <c r="N415" s="9">
        <v>0</v>
      </c>
      <c r="O415" s="10">
        <v>0</v>
      </c>
      <c r="P415" s="8">
        <v>26</v>
      </c>
      <c r="Q415" s="9">
        <v>20</v>
      </c>
      <c r="R415" s="10">
        <v>49</v>
      </c>
      <c r="S415" s="8">
        <v>16</v>
      </c>
      <c r="T415" s="9">
        <v>10</v>
      </c>
      <c r="U415" s="10">
        <v>28</v>
      </c>
      <c r="V415" s="11">
        <v>0</v>
      </c>
      <c r="W415" s="12">
        <v>0</v>
      </c>
      <c r="X415" s="13">
        <v>0</v>
      </c>
      <c r="Y415" s="8">
        <v>4</v>
      </c>
      <c r="Z415" s="9">
        <v>7</v>
      </c>
      <c r="AA415" s="10">
        <v>8</v>
      </c>
    </row>
    <row r="416" spans="1:27" ht="15" customHeight="1" x14ac:dyDescent="0.2">
      <c r="A416">
        <f>IF(ISBLANK(#REF!),"",ROW())</f>
        <v>416</v>
      </c>
      <c r="B416" t="e">
        <f>MATCH(#REF!,'[1]Fichier Nuance'!G$1:G$65536,0)</f>
        <v>#REF!</v>
      </c>
      <c r="C416" s="17" t="s">
        <v>423</v>
      </c>
      <c r="D416" s="8">
        <v>1</v>
      </c>
      <c r="E416" s="9">
        <v>50.22</v>
      </c>
      <c r="F416" s="10">
        <v>40.18</v>
      </c>
      <c r="G416" s="8">
        <v>0</v>
      </c>
      <c r="H416" s="9">
        <v>0</v>
      </c>
      <c r="I416" s="10">
        <v>0</v>
      </c>
      <c r="J416" s="8">
        <v>0</v>
      </c>
      <c r="K416" s="9">
        <v>0</v>
      </c>
      <c r="L416" s="10">
        <v>0</v>
      </c>
      <c r="M416" s="8">
        <v>0</v>
      </c>
      <c r="N416" s="9">
        <v>0</v>
      </c>
      <c r="O416" s="10">
        <v>0</v>
      </c>
      <c r="P416" s="8">
        <v>30</v>
      </c>
      <c r="Q416" s="9">
        <v>36</v>
      </c>
      <c r="R416" s="10">
        <v>47</v>
      </c>
      <c r="S416" s="8">
        <v>51</v>
      </c>
      <c r="T416" s="9">
        <v>30</v>
      </c>
      <c r="U416" s="10">
        <v>11</v>
      </c>
      <c r="V416" s="11">
        <v>0</v>
      </c>
      <c r="W416" s="12">
        <v>0</v>
      </c>
      <c r="X416" s="13">
        <v>0</v>
      </c>
      <c r="Y416" s="8">
        <v>1</v>
      </c>
      <c r="Z416" s="9">
        <v>10</v>
      </c>
      <c r="AA416" s="10">
        <v>7</v>
      </c>
    </row>
    <row r="417" spans="1:27" ht="15" customHeight="1" x14ac:dyDescent="0.2">
      <c r="A417">
        <f>IF(ISBLANK(#REF!),"",ROW())</f>
        <v>417</v>
      </c>
      <c r="B417" t="e">
        <f>MATCH(#REF!,'[1]Fichier Nuance'!G$1:G$65536,0)</f>
        <v>#REF!</v>
      </c>
      <c r="C417" s="17" t="s">
        <v>424</v>
      </c>
      <c r="D417" s="8">
        <v>0</v>
      </c>
      <c r="E417" s="9">
        <v>0</v>
      </c>
      <c r="F417" s="10">
        <v>0</v>
      </c>
      <c r="G417" s="8">
        <v>0</v>
      </c>
      <c r="H417" s="9">
        <v>0</v>
      </c>
      <c r="I417" s="10">
        <v>0</v>
      </c>
      <c r="J417" s="8">
        <v>0</v>
      </c>
      <c r="K417" s="9">
        <v>0</v>
      </c>
      <c r="L417" s="10">
        <v>0</v>
      </c>
      <c r="M417" s="8">
        <v>0</v>
      </c>
      <c r="N417" s="9">
        <v>0</v>
      </c>
      <c r="O417" s="10">
        <v>0</v>
      </c>
      <c r="P417" s="8">
        <v>29</v>
      </c>
      <c r="Q417" s="9">
        <v>35</v>
      </c>
      <c r="R417" s="10">
        <v>35</v>
      </c>
      <c r="S417" s="8">
        <v>53</v>
      </c>
      <c r="T417" s="9">
        <v>45</v>
      </c>
      <c r="U417" s="10">
        <v>75</v>
      </c>
      <c r="V417" s="11">
        <v>0</v>
      </c>
      <c r="W417" s="12">
        <v>0</v>
      </c>
      <c r="X417" s="13">
        <v>0</v>
      </c>
      <c r="Y417" s="8">
        <v>3</v>
      </c>
      <c r="Z417" s="9">
        <v>5</v>
      </c>
      <c r="AA417" s="10">
        <v>5</v>
      </c>
    </row>
    <row r="418" spans="1:27" ht="15" customHeight="1" x14ac:dyDescent="0.2">
      <c r="A418">
        <f>IF(ISBLANK(#REF!),"",ROW())</f>
        <v>418</v>
      </c>
      <c r="B418" t="e">
        <f>MATCH(#REF!,'[1]Fichier Nuance'!G$1:G$65536,0)</f>
        <v>#REF!</v>
      </c>
      <c r="C418" s="17" t="s">
        <v>425</v>
      </c>
      <c r="D418" s="8">
        <v>0</v>
      </c>
      <c r="E418" s="9">
        <v>0</v>
      </c>
      <c r="F418" s="10">
        <v>0</v>
      </c>
      <c r="G418" s="8">
        <v>0</v>
      </c>
      <c r="H418" s="9">
        <v>0</v>
      </c>
      <c r="I418" s="10">
        <v>0</v>
      </c>
      <c r="J418" s="8">
        <v>0</v>
      </c>
      <c r="K418" s="9">
        <v>0</v>
      </c>
      <c r="L418" s="10">
        <v>0</v>
      </c>
      <c r="M418" s="8">
        <v>0</v>
      </c>
      <c r="N418" s="9">
        <v>0</v>
      </c>
      <c r="O418" s="10">
        <v>0</v>
      </c>
      <c r="P418" s="8">
        <v>37</v>
      </c>
      <c r="Q418" s="9">
        <v>6</v>
      </c>
      <c r="R418" s="10">
        <v>24</v>
      </c>
      <c r="S418" s="8">
        <v>71</v>
      </c>
      <c r="T418" s="9">
        <v>46</v>
      </c>
      <c r="U418" s="10">
        <v>43</v>
      </c>
      <c r="V418" s="11">
        <v>0</v>
      </c>
      <c r="W418" s="12">
        <v>0</v>
      </c>
      <c r="X418" s="13">
        <v>0</v>
      </c>
      <c r="Y418" s="8">
        <v>4</v>
      </c>
      <c r="Z418" s="9">
        <v>5</v>
      </c>
      <c r="AA418" s="10">
        <v>7</v>
      </c>
    </row>
    <row r="419" spans="1:27" ht="15" customHeight="1" x14ac:dyDescent="0.2">
      <c r="A419">
        <f>IF(ISBLANK(#REF!),"",ROW())</f>
        <v>419</v>
      </c>
      <c r="B419" t="e">
        <f>MATCH(#REF!,'[1]Fichier Nuance'!G$1:G$65536,0)</f>
        <v>#REF!</v>
      </c>
      <c r="C419" s="17" t="s">
        <v>426</v>
      </c>
      <c r="D419" s="8">
        <v>4</v>
      </c>
      <c r="E419" s="9">
        <v>178.88</v>
      </c>
      <c r="F419" s="10">
        <v>169.94</v>
      </c>
      <c r="G419" s="8">
        <v>0</v>
      </c>
      <c r="H419" s="9">
        <v>0</v>
      </c>
      <c r="I419" s="10">
        <v>0</v>
      </c>
      <c r="J419" s="8">
        <v>0</v>
      </c>
      <c r="K419" s="9">
        <v>0</v>
      </c>
      <c r="L419" s="10">
        <v>0</v>
      </c>
      <c r="M419" s="8">
        <v>0</v>
      </c>
      <c r="N419" s="9">
        <v>0</v>
      </c>
      <c r="O419" s="10">
        <v>0</v>
      </c>
      <c r="P419" s="8">
        <v>17</v>
      </c>
      <c r="Q419" s="9">
        <v>2</v>
      </c>
      <c r="R419" s="10">
        <v>15</v>
      </c>
      <c r="S419" s="8">
        <v>35</v>
      </c>
      <c r="T419" s="9">
        <v>16</v>
      </c>
      <c r="U419" s="10">
        <v>57</v>
      </c>
      <c r="V419" s="11">
        <v>0</v>
      </c>
      <c r="W419" s="12">
        <v>0</v>
      </c>
      <c r="X419" s="13">
        <v>0</v>
      </c>
      <c r="Y419" s="8">
        <v>6</v>
      </c>
      <c r="Z419" s="9">
        <v>4</v>
      </c>
      <c r="AA419" s="10">
        <v>6</v>
      </c>
    </row>
    <row r="420" spans="1:27" ht="15" customHeight="1" x14ac:dyDescent="0.2">
      <c r="A420">
        <f>IF(ISBLANK(#REF!),"",ROW())</f>
        <v>420</v>
      </c>
      <c r="B420" t="e">
        <f>MATCH(#REF!,'[1]Fichier Nuance'!G$1:G$65536,0)</f>
        <v>#REF!</v>
      </c>
      <c r="C420" s="17" t="s">
        <v>427</v>
      </c>
      <c r="D420" s="8">
        <v>3</v>
      </c>
      <c r="E420" s="9">
        <v>94.39</v>
      </c>
      <c r="F420" s="10">
        <v>75.510000000000005</v>
      </c>
      <c r="G420" s="8">
        <v>5</v>
      </c>
      <c r="H420" s="9">
        <v>168.56</v>
      </c>
      <c r="I420" s="10">
        <v>134.85</v>
      </c>
      <c r="J420" s="8">
        <v>0</v>
      </c>
      <c r="K420" s="9">
        <v>0</v>
      </c>
      <c r="L420" s="10">
        <v>0</v>
      </c>
      <c r="M420" s="8">
        <v>0</v>
      </c>
      <c r="N420" s="9">
        <v>0</v>
      </c>
      <c r="O420" s="10">
        <v>0</v>
      </c>
      <c r="P420" s="8">
        <v>24</v>
      </c>
      <c r="Q420" s="9">
        <v>36</v>
      </c>
      <c r="R420" s="10">
        <v>47</v>
      </c>
      <c r="S420" s="8">
        <v>43</v>
      </c>
      <c r="T420" s="9">
        <v>2</v>
      </c>
      <c r="U420" s="10">
        <v>70</v>
      </c>
      <c r="V420" s="11">
        <v>0</v>
      </c>
      <c r="W420" s="12">
        <v>0</v>
      </c>
      <c r="X420" s="13">
        <v>0</v>
      </c>
      <c r="Y420" s="8">
        <v>8</v>
      </c>
      <c r="Z420" s="9">
        <v>9</v>
      </c>
      <c r="AA420" s="10">
        <v>9</v>
      </c>
    </row>
    <row r="421" spans="1:27" ht="15" customHeight="1" x14ac:dyDescent="0.2">
      <c r="A421">
        <f>IF(ISBLANK(#REF!),"",ROW())</f>
        <v>421</v>
      </c>
      <c r="B421" t="e">
        <f>MATCH(#REF!,'[1]Fichier Nuance'!G$1:G$65536,0)</f>
        <v>#REF!</v>
      </c>
      <c r="C421" s="17" t="s">
        <v>428</v>
      </c>
      <c r="D421" s="8">
        <v>4</v>
      </c>
      <c r="E421" s="9">
        <v>131.47999999999999</v>
      </c>
      <c r="F421" s="10">
        <v>118.67</v>
      </c>
      <c r="G421" s="8">
        <v>1</v>
      </c>
      <c r="H421" s="9">
        <v>33.71</v>
      </c>
      <c r="I421" s="10">
        <v>26.97</v>
      </c>
      <c r="J421" s="8">
        <v>0</v>
      </c>
      <c r="K421" s="9">
        <v>0</v>
      </c>
      <c r="L421" s="10">
        <v>0</v>
      </c>
      <c r="M421" s="8">
        <v>0</v>
      </c>
      <c r="N421" s="9">
        <v>0</v>
      </c>
      <c r="O421" s="10">
        <v>0</v>
      </c>
      <c r="P421" s="8">
        <v>35</v>
      </c>
      <c r="Q421" s="9">
        <v>12</v>
      </c>
      <c r="R421" s="10">
        <v>22</v>
      </c>
      <c r="S421" s="8">
        <v>52</v>
      </c>
      <c r="T421" s="9">
        <v>53</v>
      </c>
      <c r="U421" s="10">
        <v>21</v>
      </c>
      <c r="V421" s="11">
        <v>0</v>
      </c>
      <c r="W421" s="12">
        <v>0</v>
      </c>
      <c r="X421" s="13">
        <v>0</v>
      </c>
      <c r="Y421" s="8">
        <v>7</v>
      </c>
      <c r="Z421" s="9">
        <v>6</v>
      </c>
      <c r="AA421" s="10">
        <v>1</v>
      </c>
    </row>
    <row r="422" spans="1:27" ht="15" customHeight="1" x14ac:dyDescent="0.2">
      <c r="A422">
        <f>IF(ISBLANK(#REF!),"",ROW())</f>
        <v>422</v>
      </c>
      <c r="B422" t="e">
        <f>MATCH(#REF!,'[1]Fichier Nuance'!G$1:G$65536,0)</f>
        <v>#REF!</v>
      </c>
      <c r="C422" s="17" t="s">
        <v>429</v>
      </c>
      <c r="D422" s="8">
        <v>4</v>
      </c>
      <c r="E422" s="9">
        <v>134.85</v>
      </c>
      <c r="F422" s="10">
        <v>121.36</v>
      </c>
      <c r="G422" s="8">
        <v>2</v>
      </c>
      <c r="H422" s="9">
        <v>67.42</v>
      </c>
      <c r="I422" s="10">
        <v>53.94</v>
      </c>
      <c r="J422" s="8">
        <v>0</v>
      </c>
      <c r="K422" s="9">
        <v>0</v>
      </c>
      <c r="L422" s="10">
        <v>0</v>
      </c>
      <c r="M422" s="8">
        <v>0</v>
      </c>
      <c r="N422" s="9">
        <v>0</v>
      </c>
      <c r="O422" s="10">
        <v>0</v>
      </c>
      <c r="P422" s="8">
        <v>24</v>
      </c>
      <c r="Q422" s="9">
        <v>36</v>
      </c>
      <c r="R422" s="10">
        <v>17</v>
      </c>
      <c r="S422" s="8">
        <v>40</v>
      </c>
      <c r="T422" s="9">
        <v>30</v>
      </c>
      <c r="U422" s="10">
        <v>21</v>
      </c>
      <c r="V422" s="11">
        <v>0</v>
      </c>
      <c r="W422" s="12">
        <v>0</v>
      </c>
      <c r="X422" s="13">
        <v>0</v>
      </c>
      <c r="Y422" s="8">
        <v>7</v>
      </c>
      <c r="Z422" s="9">
        <v>7</v>
      </c>
      <c r="AA422" s="10">
        <v>2</v>
      </c>
    </row>
    <row r="423" spans="1:27" ht="15" customHeight="1" x14ac:dyDescent="0.2">
      <c r="A423">
        <f>IF(ISBLANK(#REF!),"",ROW())</f>
        <v>423</v>
      </c>
      <c r="B423" t="e">
        <f>MATCH(#REF!,'[1]Fichier Nuance'!G$1:G$65536,0)</f>
        <v>#REF!</v>
      </c>
      <c r="C423" s="17" t="s">
        <v>430</v>
      </c>
      <c r="D423" s="8">
        <v>3</v>
      </c>
      <c r="E423" s="9">
        <v>101.14</v>
      </c>
      <c r="F423" s="10">
        <v>87.65</v>
      </c>
      <c r="G423" s="8">
        <v>2</v>
      </c>
      <c r="H423" s="9">
        <v>67.42</v>
      </c>
      <c r="I423" s="10">
        <v>60.68</v>
      </c>
      <c r="J423" s="8">
        <v>0</v>
      </c>
      <c r="K423" s="9">
        <v>0</v>
      </c>
      <c r="L423" s="10">
        <v>0</v>
      </c>
      <c r="M423" s="8">
        <v>0</v>
      </c>
      <c r="N423" s="9">
        <v>0</v>
      </c>
      <c r="O423" s="10">
        <v>0</v>
      </c>
      <c r="P423" s="8">
        <v>38</v>
      </c>
      <c r="Q423" s="9">
        <v>46</v>
      </c>
      <c r="R423" s="10">
        <v>9</v>
      </c>
      <c r="S423" s="8">
        <v>13</v>
      </c>
      <c r="T423" s="9">
        <v>21</v>
      </c>
      <c r="U423" s="10">
        <v>18</v>
      </c>
      <c r="V423" s="11">
        <v>0</v>
      </c>
      <c r="W423" s="12">
        <v>0</v>
      </c>
      <c r="X423" s="13">
        <v>0</v>
      </c>
      <c r="Y423" s="8">
        <v>3</v>
      </c>
      <c r="Z423" s="9">
        <v>1</v>
      </c>
      <c r="AA423" s="10">
        <v>9</v>
      </c>
    </row>
    <row r="424" spans="1:27" ht="15" customHeight="1" x14ac:dyDescent="0.2">
      <c r="A424">
        <f>IF(ISBLANK(#REF!),"",ROW())</f>
        <v>424</v>
      </c>
      <c r="B424" t="e">
        <f>MATCH(#REF!,'[1]Fichier Nuance'!G$1:G$65536,0)</f>
        <v>#REF!</v>
      </c>
      <c r="C424" s="17" t="s">
        <v>431</v>
      </c>
      <c r="D424" s="8">
        <v>0</v>
      </c>
      <c r="E424" s="9">
        <v>0</v>
      </c>
      <c r="F424" s="10">
        <v>0</v>
      </c>
      <c r="G424" s="8">
        <v>0</v>
      </c>
      <c r="H424" s="9">
        <v>0</v>
      </c>
      <c r="I424" s="10">
        <v>0</v>
      </c>
      <c r="J424" s="8">
        <v>0</v>
      </c>
      <c r="K424" s="9">
        <v>0</v>
      </c>
      <c r="L424" s="10">
        <v>0</v>
      </c>
      <c r="M424" s="8">
        <v>0</v>
      </c>
      <c r="N424" s="9">
        <v>0</v>
      </c>
      <c r="O424" s="10">
        <v>0</v>
      </c>
      <c r="P424" s="8">
        <v>43</v>
      </c>
      <c r="Q424" s="9">
        <v>29</v>
      </c>
      <c r="R424" s="10">
        <v>9</v>
      </c>
      <c r="S424" s="8">
        <v>4</v>
      </c>
      <c r="T424" s="9">
        <v>66</v>
      </c>
      <c r="U424" s="10">
        <v>11</v>
      </c>
      <c r="V424" s="11">
        <v>0</v>
      </c>
      <c r="W424" s="12">
        <v>0</v>
      </c>
      <c r="X424" s="13">
        <v>0</v>
      </c>
      <c r="Y424" s="8">
        <v>3</v>
      </c>
      <c r="Z424" s="9">
        <v>2</v>
      </c>
      <c r="AA424" s="10">
        <v>10</v>
      </c>
    </row>
    <row r="425" spans="1:27" ht="15" customHeight="1" x14ac:dyDescent="0.2">
      <c r="A425">
        <f>IF(ISBLANK(#REF!),"",ROW())</f>
        <v>425</v>
      </c>
      <c r="B425" t="e">
        <f>MATCH(#REF!,'[1]Fichier Nuance'!G$1:G$65536,0)</f>
        <v>#REF!</v>
      </c>
      <c r="C425" s="17" t="s">
        <v>432</v>
      </c>
      <c r="D425" s="8">
        <v>0</v>
      </c>
      <c r="E425" s="9">
        <v>0</v>
      </c>
      <c r="F425" s="10">
        <v>0</v>
      </c>
      <c r="G425" s="8">
        <v>0</v>
      </c>
      <c r="H425" s="9">
        <v>0</v>
      </c>
      <c r="I425" s="10">
        <v>0</v>
      </c>
      <c r="J425" s="8">
        <v>0</v>
      </c>
      <c r="K425" s="9">
        <v>0</v>
      </c>
      <c r="L425" s="10">
        <v>0</v>
      </c>
      <c r="M425" s="8">
        <v>0</v>
      </c>
      <c r="N425" s="9">
        <v>0</v>
      </c>
      <c r="O425" s="10">
        <v>0</v>
      </c>
      <c r="P425" s="8">
        <v>38</v>
      </c>
      <c r="Q425" s="9">
        <v>41</v>
      </c>
      <c r="R425" s="10">
        <v>2</v>
      </c>
      <c r="S425" s="8">
        <v>39</v>
      </c>
      <c r="T425" s="9">
        <v>1</v>
      </c>
      <c r="U425" s="10">
        <v>26</v>
      </c>
      <c r="V425" s="11">
        <v>0</v>
      </c>
      <c r="W425" s="12">
        <v>0</v>
      </c>
      <c r="X425" s="13">
        <v>0</v>
      </c>
      <c r="Y425" s="8">
        <v>8</v>
      </c>
      <c r="Z425" s="9">
        <v>2</v>
      </c>
      <c r="AA425" s="10">
        <v>5</v>
      </c>
    </row>
    <row r="426" spans="1:27" ht="15" customHeight="1" x14ac:dyDescent="0.2">
      <c r="A426">
        <f>IF(ISBLANK(#REF!),"",ROW())</f>
        <v>426</v>
      </c>
      <c r="B426" t="e">
        <f>MATCH(#REF!,'[1]Fichier Nuance'!G$1:G$65536,0)</f>
        <v>#REF!</v>
      </c>
      <c r="C426" s="17" t="s">
        <v>433</v>
      </c>
      <c r="D426" s="8">
        <v>0</v>
      </c>
      <c r="E426" s="9">
        <v>0</v>
      </c>
      <c r="F426" s="10">
        <v>0</v>
      </c>
      <c r="G426" s="8">
        <v>0</v>
      </c>
      <c r="H426" s="9">
        <v>0</v>
      </c>
      <c r="I426" s="10">
        <v>0</v>
      </c>
      <c r="J426" s="8">
        <v>0</v>
      </c>
      <c r="K426" s="9">
        <v>0</v>
      </c>
      <c r="L426" s="10">
        <v>0</v>
      </c>
      <c r="M426" s="8">
        <v>0</v>
      </c>
      <c r="N426" s="9">
        <v>0</v>
      </c>
      <c r="O426" s="10">
        <v>0</v>
      </c>
      <c r="P426" s="8">
        <v>27</v>
      </c>
      <c r="Q426" s="9">
        <v>38</v>
      </c>
      <c r="R426" s="10">
        <v>10</v>
      </c>
      <c r="S426" s="8">
        <v>36</v>
      </c>
      <c r="T426" s="9">
        <v>12</v>
      </c>
      <c r="U426" s="10">
        <v>57</v>
      </c>
      <c r="V426" s="11">
        <v>0</v>
      </c>
      <c r="W426" s="12">
        <v>0</v>
      </c>
      <c r="X426" s="13">
        <v>0</v>
      </c>
      <c r="Y426" s="8">
        <v>4</v>
      </c>
      <c r="Z426" s="9">
        <v>7</v>
      </c>
      <c r="AA426" s="10">
        <v>10</v>
      </c>
    </row>
    <row r="427" spans="1:27" ht="15" customHeight="1" x14ac:dyDescent="0.2">
      <c r="A427">
        <f>IF(ISBLANK(#REF!),"",ROW())</f>
        <v>427</v>
      </c>
      <c r="B427" t="e">
        <f>MATCH(#REF!,'[1]Fichier Nuance'!G$1:G$65536,0)</f>
        <v>#REF!</v>
      </c>
      <c r="C427" s="17" t="s">
        <v>434</v>
      </c>
      <c r="D427" s="8">
        <v>0</v>
      </c>
      <c r="E427" s="9">
        <v>0</v>
      </c>
      <c r="F427" s="10">
        <v>0</v>
      </c>
      <c r="G427" s="8">
        <v>0</v>
      </c>
      <c r="H427" s="9">
        <v>0</v>
      </c>
      <c r="I427" s="10">
        <v>0</v>
      </c>
      <c r="J427" s="8">
        <v>0</v>
      </c>
      <c r="K427" s="9">
        <v>0</v>
      </c>
      <c r="L427" s="10">
        <v>0</v>
      </c>
      <c r="M427" s="8">
        <v>0</v>
      </c>
      <c r="N427" s="9">
        <v>0</v>
      </c>
      <c r="O427" s="10">
        <v>0</v>
      </c>
      <c r="P427" s="8">
        <v>37</v>
      </c>
      <c r="Q427" s="9">
        <v>32</v>
      </c>
      <c r="R427" s="10">
        <v>47</v>
      </c>
      <c r="S427" s="8">
        <v>62</v>
      </c>
      <c r="T427" s="9">
        <v>74</v>
      </c>
      <c r="U427" s="10">
        <v>72</v>
      </c>
      <c r="V427" s="11">
        <v>0</v>
      </c>
      <c r="W427" s="12">
        <v>0</v>
      </c>
      <c r="X427" s="13">
        <v>0</v>
      </c>
      <c r="Y427" s="8">
        <v>5</v>
      </c>
      <c r="Z427" s="9">
        <v>3</v>
      </c>
      <c r="AA427" s="10">
        <v>1</v>
      </c>
    </row>
    <row r="428" spans="1:27" ht="15" customHeight="1" x14ac:dyDescent="0.2">
      <c r="A428">
        <f>IF(ISBLANK(#REF!),"",ROW())</f>
        <v>428</v>
      </c>
      <c r="B428" t="e">
        <f>MATCH(#REF!,'[1]Fichier Nuance'!G$1:G$65536,0)</f>
        <v>#REF!</v>
      </c>
      <c r="C428" s="17" t="s">
        <v>435</v>
      </c>
      <c r="D428" s="8">
        <v>0</v>
      </c>
      <c r="E428" s="9">
        <v>0</v>
      </c>
      <c r="F428" s="10">
        <v>0</v>
      </c>
      <c r="G428" s="8">
        <v>0</v>
      </c>
      <c r="H428" s="9">
        <v>0</v>
      </c>
      <c r="I428" s="10">
        <v>0</v>
      </c>
      <c r="J428" s="8">
        <v>0</v>
      </c>
      <c r="K428" s="9">
        <v>0</v>
      </c>
      <c r="L428" s="10">
        <v>0</v>
      </c>
      <c r="M428" s="8">
        <v>0</v>
      </c>
      <c r="N428" s="9">
        <v>0</v>
      </c>
      <c r="O428" s="10">
        <v>0</v>
      </c>
      <c r="P428" s="8">
        <v>10</v>
      </c>
      <c r="Q428" s="9">
        <v>27</v>
      </c>
      <c r="R428" s="10">
        <v>27</v>
      </c>
      <c r="S428" s="8">
        <v>15</v>
      </c>
      <c r="T428" s="9">
        <v>63</v>
      </c>
      <c r="U428" s="10">
        <v>60</v>
      </c>
      <c r="V428" s="11">
        <v>0</v>
      </c>
      <c r="W428" s="12">
        <v>0</v>
      </c>
      <c r="X428" s="13">
        <v>0</v>
      </c>
      <c r="Y428" s="8">
        <v>3</v>
      </c>
      <c r="Z428" s="9">
        <v>10</v>
      </c>
      <c r="AA428" s="10">
        <v>10</v>
      </c>
    </row>
    <row r="429" spans="1:27" ht="15" customHeight="1" x14ac:dyDescent="0.2">
      <c r="A429">
        <f>IF(ISBLANK(#REF!),"",ROW())</f>
        <v>429</v>
      </c>
      <c r="B429" t="e">
        <f>MATCH(#REF!,'[1]Fichier Nuance'!G$1:G$65536,0)</f>
        <v>#REF!</v>
      </c>
      <c r="C429" s="17" t="s">
        <v>436</v>
      </c>
      <c r="D429" s="8">
        <v>0</v>
      </c>
      <c r="E429" s="9">
        <v>0</v>
      </c>
      <c r="F429" s="10">
        <v>0</v>
      </c>
      <c r="G429" s="8">
        <v>0</v>
      </c>
      <c r="H429" s="9">
        <v>0</v>
      </c>
      <c r="I429" s="10">
        <v>0</v>
      </c>
      <c r="J429" s="8">
        <v>0</v>
      </c>
      <c r="K429" s="9">
        <v>0</v>
      </c>
      <c r="L429" s="10">
        <v>0</v>
      </c>
      <c r="M429" s="8">
        <v>0</v>
      </c>
      <c r="N429" s="9">
        <v>0</v>
      </c>
      <c r="O429" s="10">
        <v>0</v>
      </c>
      <c r="P429" s="8">
        <v>22</v>
      </c>
      <c r="Q429" s="9">
        <v>31</v>
      </c>
      <c r="R429" s="10">
        <v>4</v>
      </c>
      <c r="S429" s="8">
        <v>54</v>
      </c>
      <c r="T429" s="9">
        <v>33</v>
      </c>
      <c r="U429" s="10">
        <v>62</v>
      </c>
      <c r="V429" s="11">
        <v>0</v>
      </c>
      <c r="W429" s="12">
        <v>0</v>
      </c>
      <c r="X429" s="13">
        <v>0</v>
      </c>
      <c r="Y429" s="8">
        <v>3</v>
      </c>
      <c r="Z429" s="9">
        <v>10</v>
      </c>
      <c r="AA429" s="10">
        <v>2</v>
      </c>
    </row>
    <row r="430" spans="1:27" ht="15" customHeight="1" x14ac:dyDescent="0.2">
      <c r="A430">
        <f>IF(ISBLANK(#REF!),"",ROW())</f>
        <v>430</v>
      </c>
      <c r="B430" t="e">
        <f>MATCH(#REF!,'[1]Fichier Nuance'!G$1:G$65536,0)</f>
        <v>#REF!</v>
      </c>
      <c r="C430" s="17" t="s">
        <v>437</v>
      </c>
      <c r="D430" s="8">
        <v>0</v>
      </c>
      <c r="E430" s="9">
        <v>0</v>
      </c>
      <c r="F430" s="10">
        <v>0</v>
      </c>
      <c r="G430" s="8">
        <v>0</v>
      </c>
      <c r="H430" s="9">
        <v>0</v>
      </c>
      <c r="I430" s="10">
        <v>0</v>
      </c>
      <c r="J430" s="8">
        <v>0</v>
      </c>
      <c r="K430" s="9">
        <v>0</v>
      </c>
      <c r="L430" s="10">
        <v>0</v>
      </c>
      <c r="M430" s="8">
        <v>0</v>
      </c>
      <c r="N430" s="9">
        <v>0</v>
      </c>
      <c r="O430" s="10">
        <v>0</v>
      </c>
      <c r="P430" s="8">
        <v>17</v>
      </c>
      <c r="Q430" s="9">
        <v>30</v>
      </c>
      <c r="R430" s="10">
        <v>28</v>
      </c>
      <c r="S430" s="8">
        <v>8</v>
      </c>
      <c r="T430" s="9">
        <v>23</v>
      </c>
      <c r="U430" s="10">
        <v>54</v>
      </c>
      <c r="V430" s="11">
        <v>0</v>
      </c>
      <c r="W430" s="12">
        <v>0</v>
      </c>
      <c r="X430" s="13">
        <v>0</v>
      </c>
      <c r="Y430" s="8">
        <v>1</v>
      </c>
      <c r="Z430" s="9">
        <v>10</v>
      </c>
      <c r="AA430" s="10">
        <v>8</v>
      </c>
    </row>
    <row r="431" spans="1:27" ht="15" customHeight="1" x14ac:dyDescent="0.2">
      <c r="A431">
        <f>IF(ISBLANK(#REF!),"",ROW())</f>
        <v>431</v>
      </c>
      <c r="B431" t="e">
        <f>MATCH(#REF!,'[1]Fichier Nuance'!G$1:G$65536,0)</f>
        <v>#REF!</v>
      </c>
      <c r="C431" s="17" t="s">
        <v>438</v>
      </c>
      <c r="D431" s="8">
        <v>0</v>
      </c>
      <c r="E431" s="9">
        <v>0</v>
      </c>
      <c r="F431" s="10">
        <v>0</v>
      </c>
      <c r="G431" s="8">
        <v>0</v>
      </c>
      <c r="H431" s="9">
        <v>0</v>
      </c>
      <c r="I431" s="10">
        <v>0</v>
      </c>
      <c r="J431" s="8">
        <v>0</v>
      </c>
      <c r="K431" s="9">
        <v>0</v>
      </c>
      <c r="L431" s="10">
        <v>0</v>
      </c>
      <c r="M431" s="8">
        <v>0</v>
      </c>
      <c r="N431" s="9">
        <v>0</v>
      </c>
      <c r="O431" s="10">
        <v>0</v>
      </c>
      <c r="P431" s="8">
        <v>1</v>
      </c>
      <c r="Q431" s="9">
        <v>26</v>
      </c>
      <c r="R431" s="10">
        <v>28</v>
      </c>
      <c r="S431" s="8">
        <v>75</v>
      </c>
      <c r="T431" s="9">
        <v>13</v>
      </c>
      <c r="U431" s="10">
        <v>69</v>
      </c>
      <c r="V431" s="11">
        <v>0</v>
      </c>
      <c r="W431" s="12">
        <v>0</v>
      </c>
      <c r="X431" s="13">
        <v>0</v>
      </c>
      <c r="Y431" s="8">
        <v>7</v>
      </c>
      <c r="Z431" s="9">
        <v>7</v>
      </c>
      <c r="AA431" s="10">
        <v>2</v>
      </c>
    </row>
    <row r="432" spans="1:27" ht="15" customHeight="1" x14ac:dyDescent="0.2">
      <c r="A432">
        <f>IF(ISBLANK(#REF!),"",ROW())</f>
        <v>432</v>
      </c>
      <c r="B432" t="e">
        <f>MATCH(#REF!,'[1]Fichier Nuance'!G$1:G$65536,0)</f>
        <v>#REF!</v>
      </c>
      <c r="C432" s="17" t="s">
        <v>439</v>
      </c>
      <c r="D432" s="8">
        <v>0</v>
      </c>
      <c r="E432" s="9">
        <v>0</v>
      </c>
      <c r="F432" s="10">
        <v>0</v>
      </c>
      <c r="G432" s="8">
        <v>0</v>
      </c>
      <c r="H432" s="9">
        <v>0</v>
      </c>
      <c r="I432" s="10">
        <v>0</v>
      </c>
      <c r="J432" s="8">
        <v>0</v>
      </c>
      <c r="K432" s="9">
        <v>0</v>
      </c>
      <c r="L432" s="10">
        <v>0</v>
      </c>
      <c r="M432" s="8">
        <v>0</v>
      </c>
      <c r="N432" s="9">
        <v>0</v>
      </c>
      <c r="O432" s="10">
        <v>0</v>
      </c>
      <c r="P432" s="8">
        <v>39</v>
      </c>
      <c r="Q432" s="9">
        <v>13</v>
      </c>
      <c r="R432" s="10">
        <v>2</v>
      </c>
      <c r="S432" s="8">
        <v>3</v>
      </c>
      <c r="T432" s="9">
        <v>65</v>
      </c>
      <c r="U432" s="10">
        <v>44</v>
      </c>
      <c r="V432" s="11">
        <v>0</v>
      </c>
      <c r="W432" s="12">
        <v>0</v>
      </c>
      <c r="X432" s="13">
        <v>0</v>
      </c>
      <c r="Y432" s="8">
        <v>3</v>
      </c>
      <c r="Z432" s="9">
        <v>4</v>
      </c>
      <c r="AA432" s="10">
        <v>7</v>
      </c>
    </row>
    <row r="433" spans="1:27" ht="15" customHeight="1" x14ac:dyDescent="0.2">
      <c r="A433">
        <f>IF(ISBLANK(#REF!),"",ROW())</f>
        <v>433</v>
      </c>
      <c r="B433" t="e">
        <f>MATCH(#REF!,'[1]Fichier Nuance'!G$1:G$65536,0)</f>
        <v>#REF!</v>
      </c>
      <c r="C433" s="17" t="s">
        <v>440</v>
      </c>
      <c r="D433" s="8">
        <v>0</v>
      </c>
      <c r="E433" s="9">
        <v>0</v>
      </c>
      <c r="F433" s="10">
        <v>0</v>
      </c>
      <c r="G433" s="8">
        <v>0</v>
      </c>
      <c r="H433" s="9">
        <v>0</v>
      </c>
      <c r="I433" s="10">
        <v>0</v>
      </c>
      <c r="J433" s="8">
        <v>0</v>
      </c>
      <c r="K433" s="9">
        <v>0</v>
      </c>
      <c r="L433" s="10">
        <v>0</v>
      </c>
      <c r="M433" s="8">
        <v>0</v>
      </c>
      <c r="N433" s="9">
        <v>0</v>
      </c>
      <c r="O433" s="10">
        <v>0</v>
      </c>
      <c r="P433" s="8">
        <v>12</v>
      </c>
      <c r="Q433" s="9">
        <v>24</v>
      </c>
      <c r="R433" s="10">
        <v>23</v>
      </c>
      <c r="S433" s="8">
        <v>31</v>
      </c>
      <c r="T433" s="9">
        <v>8</v>
      </c>
      <c r="U433" s="10">
        <v>15</v>
      </c>
      <c r="V433" s="11">
        <v>0</v>
      </c>
      <c r="W433" s="12">
        <v>0</v>
      </c>
      <c r="X433" s="13">
        <v>0</v>
      </c>
      <c r="Y433" s="8">
        <v>9</v>
      </c>
      <c r="Z433" s="9">
        <v>6</v>
      </c>
      <c r="AA433" s="10">
        <v>7</v>
      </c>
    </row>
    <row r="434" spans="1:27" ht="15" customHeight="1" x14ac:dyDescent="0.2">
      <c r="A434">
        <f>IF(ISBLANK(#REF!),"",ROW())</f>
        <v>434</v>
      </c>
      <c r="B434" t="e">
        <f>MATCH(#REF!,'[1]Fichier Nuance'!G$1:G$65536,0)</f>
        <v>#REF!</v>
      </c>
      <c r="C434" s="17" t="s">
        <v>441</v>
      </c>
      <c r="D434" s="8">
        <v>0</v>
      </c>
      <c r="E434" s="9">
        <v>0</v>
      </c>
      <c r="F434" s="10">
        <v>0</v>
      </c>
      <c r="G434" s="8">
        <v>0</v>
      </c>
      <c r="H434" s="9">
        <v>0</v>
      </c>
      <c r="I434" s="10">
        <v>0</v>
      </c>
      <c r="J434" s="8">
        <v>0</v>
      </c>
      <c r="K434" s="9">
        <v>0</v>
      </c>
      <c r="L434" s="10">
        <v>0</v>
      </c>
      <c r="M434" s="8">
        <v>0</v>
      </c>
      <c r="N434" s="9">
        <v>0</v>
      </c>
      <c r="O434" s="10">
        <v>0</v>
      </c>
      <c r="P434" s="8">
        <v>19</v>
      </c>
      <c r="Q434" s="9">
        <v>27</v>
      </c>
      <c r="R434" s="10">
        <v>7</v>
      </c>
      <c r="S434" s="8">
        <v>42</v>
      </c>
      <c r="T434" s="9">
        <v>3</v>
      </c>
      <c r="U434" s="10">
        <v>28</v>
      </c>
      <c r="V434" s="11">
        <v>0</v>
      </c>
      <c r="W434" s="12">
        <v>0</v>
      </c>
      <c r="X434" s="13">
        <v>0</v>
      </c>
      <c r="Y434" s="8">
        <v>7</v>
      </c>
      <c r="Z434" s="9">
        <v>5</v>
      </c>
      <c r="AA434" s="10">
        <v>7</v>
      </c>
    </row>
    <row r="435" spans="1:27" ht="15" customHeight="1" x14ac:dyDescent="0.2">
      <c r="A435">
        <f>IF(ISBLANK(#REF!),"",ROW())</f>
        <v>435</v>
      </c>
      <c r="B435" t="e">
        <f>MATCH(#REF!,'[1]Fichier Nuance'!G$1:G$65536,0)</f>
        <v>#REF!</v>
      </c>
      <c r="C435" s="17" t="s">
        <v>442</v>
      </c>
      <c r="D435" s="8">
        <v>0</v>
      </c>
      <c r="E435" s="9">
        <v>0</v>
      </c>
      <c r="F435" s="10">
        <v>0</v>
      </c>
      <c r="G435" s="8">
        <v>0</v>
      </c>
      <c r="H435" s="9">
        <v>0</v>
      </c>
      <c r="I435" s="10">
        <v>0</v>
      </c>
      <c r="J435" s="8">
        <v>0</v>
      </c>
      <c r="K435" s="9">
        <v>0</v>
      </c>
      <c r="L435" s="10">
        <v>0</v>
      </c>
      <c r="M435" s="8">
        <v>0</v>
      </c>
      <c r="N435" s="9">
        <v>0</v>
      </c>
      <c r="O435" s="10">
        <v>0</v>
      </c>
      <c r="P435" s="8">
        <v>40</v>
      </c>
      <c r="Q435" s="9">
        <v>36</v>
      </c>
      <c r="R435" s="10">
        <v>36</v>
      </c>
      <c r="S435" s="8">
        <v>18</v>
      </c>
      <c r="T435" s="9">
        <v>41</v>
      </c>
      <c r="U435" s="10">
        <v>2</v>
      </c>
      <c r="V435" s="11">
        <v>0</v>
      </c>
      <c r="W435" s="12">
        <v>0</v>
      </c>
      <c r="X435" s="13">
        <v>0</v>
      </c>
      <c r="Y435" s="8">
        <v>10</v>
      </c>
      <c r="Z435" s="9">
        <v>5</v>
      </c>
      <c r="AA435" s="10">
        <v>5</v>
      </c>
    </row>
    <row r="436" spans="1:27" ht="15" customHeight="1" x14ac:dyDescent="0.2">
      <c r="A436">
        <f>IF(ISBLANK(#REF!),"",ROW())</f>
        <v>436</v>
      </c>
      <c r="B436" t="e">
        <f>MATCH(#REF!,'[1]Fichier Nuance'!G$1:G$65536,0)</f>
        <v>#REF!</v>
      </c>
      <c r="C436" s="17" t="s">
        <v>443</v>
      </c>
      <c r="D436" s="8">
        <v>0</v>
      </c>
      <c r="E436" s="9">
        <v>0</v>
      </c>
      <c r="F436" s="10">
        <v>0</v>
      </c>
      <c r="G436" s="8">
        <v>0</v>
      </c>
      <c r="H436" s="9">
        <v>0</v>
      </c>
      <c r="I436" s="10">
        <v>0</v>
      </c>
      <c r="J436" s="8">
        <v>0</v>
      </c>
      <c r="K436" s="9">
        <v>0</v>
      </c>
      <c r="L436" s="10">
        <v>0</v>
      </c>
      <c r="M436" s="8">
        <v>0</v>
      </c>
      <c r="N436" s="9">
        <v>0</v>
      </c>
      <c r="O436" s="10">
        <v>0</v>
      </c>
      <c r="P436" s="8">
        <v>34</v>
      </c>
      <c r="Q436" s="9">
        <v>28</v>
      </c>
      <c r="R436" s="10">
        <v>1</v>
      </c>
      <c r="S436" s="8">
        <v>1</v>
      </c>
      <c r="T436" s="9">
        <v>57</v>
      </c>
      <c r="U436" s="10">
        <v>67</v>
      </c>
      <c r="V436" s="11">
        <v>0</v>
      </c>
      <c r="W436" s="12">
        <v>0</v>
      </c>
      <c r="X436" s="13">
        <v>0</v>
      </c>
      <c r="Y436" s="8">
        <v>7</v>
      </c>
      <c r="Z436" s="9">
        <v>10</v>
      </c>
      <c r="AA436" s="10">
        <v>2</v>
      </c>
    </row>
    <row r="437" spans="1:27" ht="15" customHeight="1" x14ac:dyDescent="0.2">
      <c r="A437">
        <f>IF(ISBLANK(#REF!),"",ROW())</f>
        <v>437</v>
      </c>
      <c r="B437" t="e">
        <f>MATCH(#REF!,'[1]Fichier Nuance'!G$1:G$65536,0)</f>
        <v>#REF!</v>
      </c>
      <c r="C437" s="17" t="s">
        <v>444</v>
      </c>
      <c r="D437" s="8">
        <v>0</v>
      </c>
      <c r="E437" s="9">
        <v>0</v>
      </c>
      <c r="F437" s="10">
        <v>0</v>
      </c>
      <c r="G437" s="8">
        <v>0</v>
      </c>
      <c r="H437" s="9">
        <v>0</v>
      </c>
      <c r="I437" s="10">
        <v>0</v>
      </c>
      <c r="J437" s="8">
        <v>0</v>
      </c>
      <c r="K437" s="9">
        <v>0</v>
      </c>
      <c r="L437" s="10">
        <v>0</v>
      </c>
      <c r="M437" s="8">
        <v>0</v>
      </c>
      <c r="N437" s="9">
        <v>0</v>
      </c>
      <c r="O437" s="10">
        <v>0</v>
      </c>
      <c r="P437" s="8">
        <v>50</v>
      </c>
      <c r="Q437" s="9">
        <v>14</v>
      </c>
      <c r="R437" s="10">
        <v>46</v>
      </c>
      <c r="S437" s="8">
        <v>33</v>
      </c>
      <c r="T437" s="9">
        <v>7</v>
      </c>
      <c r="U437" s="10">
        <v>72</v>
      </c>
      <c r="V437" s="11">
        <v>0</v>
      </c>
      <c r="W437" s="12">
        <v>0</v>
      </c>
      <c r="X437" s="13">
        <v>0</v>
      </c>
      <c r="Y437" s="8">
        <v>4</v>
      </c>
      <c r="Z437" s="9">
        <v>5</v>
      </c>
      <c r="AA437" s="10">
        <v>4</v>
      </c>
    </row>
    <row r="438" spans="1:27" ht="15" customHeight="1" x14ac:dyDescent="0.2">
      <c r="A438">
        <f>IF(ISBLANK(#REF!),"",ROW())</f>
        <v>438</v>
      </c>
      <c r="B438" t="e">
        <f>MATCH(#REF!,'[1]Fichier Nuance'!G$1:G$65536,0)</f>
        <v>#REF!</v>
      </c>
      <c r="C438" s="17" t="s">
        <v>445</v>
      </c>
      <c r="D438" s="8">
        <v>0</v>
      </c>
      <c r="E438" s="9">
        <v>0</v>
      </c>
      <c r="F438" s="10">
        <v>0</v>
      </c>
      <c r="G438" s="8">
        <v>0</v>
      </c>
      <c r="H438" s="9">
        <v>0</v>
      </c>
      <c r="I438" s="10">
        <v>0</v>
      </c>
      <c r="J438" s="8">
        <v>0</v>
      </c>
      <c r="K438" s="9">
        <v>0</v>
      </c>
      <c r="L438" s="10">
        <v>0</v>
      </c>
      <c r="M438" s="8">
        <v>0</v>
      </c>
      <c r="N438" s="9">
        <v>0</v>
      </c>
      <c r="O438" s="10">
        <v>0</v>
      </c>
      <c r="P438" s="8">
        <v>49</v>
      </c>
      <c r="Q438" s="9">
        <v>3</v>
      </c>
      <c r="R438" s="10">
        <v>11</v>
      </c>
      <c r="S438" s="8">
        <v>21</v>
      </c>
      <c r="T438" s="9">
        <v>72</v>
      </c>
      <c r="U438" s="10">
        <v>41</v>
      </c>
      <c r="V438" s="11">
        <v>0</v>
      </c>
      <c r="W438" s="12">
        <v>0</v>
      </c>
      <c r="X438" s="13">
        <v>0</v>
      </c>
      <c r="Y438" s="8">
        <v>4</v>
      </c>
      <c r="Z438" s="9">
        <v>4</v>
      </c>
      <c r="AA438" s="10">
        <v>1</v>
      </c>
    </row>
    <row r="439" spans="1:27" ht="15" customHeight="1" x14ac:dyDescent="0.2">
      <c r="A439">
        <f>IF(ISBLANK(#REF!),"",ROW())</f>
        <v>439</v>
      </c>
      <c r="B439" t="e">
        <f>MATCH(#REF!,'[1]Fichier Nuance'!G$1:G$65536,0)</f>
        <v>#REF!</v>
      </c>
      <c r="C439" s="17" t="s">
        <v>446</v>
      </c>
      <c r="D439" s="8">
        <v>0</v>
      </c>
      <c r="E439" s="9">
        <v>0</v>
      </c>
      <c r="F439" s="10">
        <v>0</v>
      </c>
      <c r="G439" s="8">
        <v>0</v>
      </c>
      <c r="H439" s="9">
        <v>0</v>
      </c>
      <c r="I439" s="10">
        <v>0</v>
      </c>
      <c r="J439" s="8">
        <v>0</v>
      </c>
      <c r="K439" s="9">
        <v>0</v>
      </c>
      <c r="L439" s="10">
        <v>0</v>
      </c>
      <c r="M439" s="8">
        <v>0</v>
      </c>
      <c r="N439" s="9">
        <v>0</v>
      </c>
      <c r="O439" s="10">
        <v>0</v>
      </c>
      <c r="P439" s="8">
        <v>31</v>
      </c>
      <c r="Q439" s="9">
        <v>36</v>
      </c>
      <c r="R439" s="10">
        <v>42</v>
      </c>
      <c r="S439" s="8">
        <v>41</v>
      </c>
      <c r="T439" s="9">
        <v>27</v>
      </c>
      <c r="U439" s="10">
        <v>11</v>
      </c>
      <c r="V439" s="11">
        <v>0</v>
      </c>
      <c r="W439" s="12">
        <v>0</v>
      </c>
      <c r="X439" s="13">
        <v>0</v>
      </c>
      <c r="Y439" s="8">
        <v>9</v>
      </c>
      <c r="Z439" s="9">
        <v>5</v>
      </c>
      <c r="AA439" s="10">
        <v>2</v>
      </c>
    </row>
    <row r="440" spans="1:27" ht="15" customHeight="1" x14ac:dyDescent="0.2">
      <c r="A440">
        <f>IF(ISBLANK(#REF!),"",ROW())</f>
        <v>440</v>
      </c>
      <c r="B440" t="e">
        <f>MATCH(#REF!,'[1]Fichier Nuance'!G$1:G$65536,0)</f>
        <v>#REF!</v>
      </c>
      <c r="C440" s="17" t="s">
        <v>447</v>
      </c>
      <c r="D440" s="8">
        <v>0</v>
      </c>
      <c r="E440" s="9">
        <v>0</v>
      </c>
      <c r="F440" s="10">
        <v>0</v>
      </c>
      <c r="G440" s="8">
        <v>0</v>
      </c>
      <c r="H440" s="9">
        <v>0</v>
      </c>
      <c r="I440" s="10">
        <v>0</v>
      </c>
      <c r="J440" s="8">
        <v>0</v>
      </c>
      <c r="K440" s="9">
        <v>0</v>
      </c>
      <c r="L440" s="10">
        <v>0</v>
      </c>
      <c r="M440" s="8">
        <v>0</v>
      </c>
      <c r="N440" s="9">
        <v>0</v>
      </c>
      <c r="O440" s="10">
        <v>0</v>
      </c>
      <c r="P440" s="8">
        <v>8</v>
      </c>
      <c r="Q440" s="9">
        <v>4</v>
      </c>
      <c r="R440" s="10">
        <v>28</v>
      </c>
      <c r="S440" s="8">
        <v>67</v>
      </c>
      <c r="T440" s="9">
        <v>11</v>
      </c>
      <c r="U440" s="10">
        <v>7</v>
      </c>
      <c r="V440" s="11">
        <v>0</v>
      </c>
      <c r="W440" s="12">
        <v>0</v>
      </c>
      <c r="X440" s="13">
        <v>0</v>
      </c>
      <c r="Y440" s="8">
        <v>7</v>
      </c>
      <c r="Z440" s="9">
        <v>3</v>
      </c>
      <c r="AA440" s="10">
        <v>4</v>
      </c>
    </row>
    <row r="441" spans="1:27" ht="15" customHeight="1" x14ac:dyDescent="0.2">
      <c r="A441">
        <f>IF(ISBLANK(#REF!),"",ROW())</f>
        <v>441</v>
      </c>
      <c r="B441" t="e">
        <f>MATCH(#REF!,'[1]Fichier Nuance'!G$1:G$65536,0)</f>
        <v>#REF!</v>
      </c>
      <c r="C441" s="17" t="s">
        <v>448</v>
      </c>
      <c r="D441" s="8">
        <v>5</v>
      </c>
      <c r="E441" s="9">
        <v>141.04</v>
      </c>
      <c r="F441" s="10">
        <v>112.83</v>
      </c>
      <c r="G441" s="8">
        <v>4</v>
      </c>
      <c r="H441" s="9">
        <v>112.83</v>
      </c>
      <c r="I441" s="10">
        <v>95.91</v>
      </c>
      <c r="J441" s="8">
        <v>0</v>
      </c>
      <c r="K441" s="9">
        <v>0</v>
      </c>
      <c r="L441" s="10">
        <v>0</v>
      </c>
      <c r="M441" s="8">
        <v>0</v>
      </c>
      <c r="N441" s="9">
        <v>0</v>
      </c>
      <c r="O441" s="10">
        <v>0</v>
      </c>
      <c r="P441" s="8">
        <v>27</v>
      </c>
      <c r="Q441" s="9">
        <v>32</v>
      </c>
      <c r="R441" s="10">
        <v>46</v>
      </c>
      <c r="S441" s="8">
        <v>50</v>
      </c>
      <c r="T441" s="9">
        <v>12</v>
      </c>
      <c r="U441" s="10">
        <v>67</v>
      </c>
      <c r="V441" s="11">
        <v>0</v>
      </c>
      <c r="W441" s="12">
        <v>0</v>
      </c>
      <c r="X441" s="13">
        <v>0</v>
      </c>
      <c r="Y441" s="8">
        <v>6</v>
      </c>
      <c r="Z441" s="9">
        <v>6</v>
      </c>
      <c r="AA441" s="10">
        <v>6</v>
      </c>
    </row>
    <row r="442" spans="1:27" ht="15" customHeight="1" x14ac:dyDescent="0.2">
      <c r="A442">
        <f>IF(ISBLANK(#REF!),"",ROW())</f>
        <v>442</v>
      </c>
      <c r="B442" t="e">
        <f>MATCH(#REF!,'[1]Fichier Nuance'!G$1:G$65536,0)</f>
        <v>#REF!</v>
      </c>
      <c r="C442" s="17" t="s">
        <v>449</v>
      </c>
      <c r="D442" s="8">
        <v>4</v>
      </c>
      <c r="E442" s="9">
        <v>112.83</v>
      </c>
      <c r="F442" s="10">
        <v>101.55</v>
      </c>
      <c r="G442" s="8">
        <v>3</v>
      </c>
      <c r="H442" s="9">
        <v>84.62</v>
      </c>
      <c r="I442" s="10">
        <v>73.34</v>
      </c>
      <c r="J442" s="8">
        <v>0</v>
      </c>
      <c r="K442" s="9">
        <v>0</v>
      </c>
      <c r="L442" s="10">
        <v>0</v>
      </c>
      <c r="M442" s="8">
        <v>0</v>
      </c>
      <c r="N442" s="9">
        <v>1.0000000000005116E-2</v>
      </c>
      <c r="O442" s="10">
        <v>0</v>
      </c>
      <c r="P442" s="8">
        <v>7</v>
      </c>
      <c r="Q442" s="9">
        <v>45</v>
      </c>
      <c r="R442" s="10">
        <v>14</v>
      </c>
      <c r="S442" s="8">
        <v>32</v>
      </c>
      <c r="T442" s="9">
        <v>37</v>
      </c>
      <c r="U442" s="10">
        <v>37</v>
      </c>
      <c r="V442" s="11">
        <v>0</v>
      </c>
      <c r="W442" s="12">
        <v>0</v>
      </c>
      <c r="X442" s="13">
        <v>0</v>
      </c>
      <c r="Y442" s="8">
        <v>2</v>
      </c>
      <c r="Z442" s="9">
        <v>6</v>
      </c>
      <c r="AA442" s="10">
        <v>2</v>
      </c>
    </row>
    <row r="443" spans="1:27" ht="15" customHeight="1" x14ac:dyDescent="0.2">
      <c r="A443">
        <f>IF(ISBLANK(#REF!),"",ROW())</f>
        <v>443</v>
      </c>
      <c r="B443" t="e">
        <f>MATCH(#REF!,'[1]Fichier Nuance'!G$1:G$65536,0)</f>
        <v>#REF!</v>
      </c>
      <c r="C443" s="17" t="s">
        <v>450</v>
      </c>
      <c r="D443" s="8">
        <v>3</v>
      </c>
      <c r="E443" s="9">
        <v>84.62</v>
      </c>
      <c r="F443" s="10">
        <v>73.34</v>
      </c>
      <c r="G443" s="8">
        <v>2</v>
      </c>
      <c r="H443" s="9">
        <v>56.42</v>
      </c>
      <c r="I443" s="10">
        <v>50.77</v>
      </c>
      <c r="J443" s="8">
        <v>0</v>
      </c>
      <c r="K443" s="9">
        <v>0</v>
      </c>
      <c r="L443" s="10">
        <v>0</v>
      </c>
      <c r="M443" s="8">
        <v>0</v>
      </c>
      <c r="N443" s="9">
        <v>0</v>
      </c>
      <c r="O443" s="10">
        <v>9.9999999999909051E-3</v>
      </c>
      <c r="P443" s="8">
        <v>31</v>
      </c>
      <c r="Q443" s="9">
        <v>49</v>
      </c>
      <c r="R443" s="10">
        <v>21</v>
      </c>
      <c r="S443" s="8">
        <v>54</v>
      </c>
      <c r="T443" s="9">
        <v>9</v>
      </c>
      <c r="U443" s="10">
        <v>22</v>
      </c>
      <c r="V443" s="11">
        <v>0</v>
      </c>
      <c r="W443" s="12">
        <v>0</v>
      </c>
      <c r="X443" s="13">
        <v>0</v>
      </c>
      <c r="Y443" s="8">
        <v>5</v>
      </c>
      <c r="Z443" s="9">
        <v>1</v>
      </c>
      <c r="AA443" s="10">
        <v>3</v>
      </c>
    </row>
    <row r="444" spans="1:27" ht="15" customHeight="1" x14ac:dyDescent="0.2">
      <c r="A444">
        <f>IF(ISBLANK(#REF!),"",ROW())</f>
        <v>444</v>
      </c>
      <c r="B444" t="e">
        <f>MATCH(#REF!,'[1]Fichier Nuance'!G$1:G$65536,0)</f>
        <v>#REF!</v>
      </c>
      <c r="C444" s="17" t="s">
        <v>451</v>
      </c>
      <c r="D444" s="8">
        <v>4</v>
      </c>
      <c r="E444" s="9">
        <v>112.83</v>
      </c>
      <c r="F444" s="10">
        <v>95.91</v>
      </c>
      <c r="G444" s="8">
        <v>1</v>
      </c>
      <c r="H444" s="9">
        <v>28.21</v>
      </c>
      <c r="I444" s="10">
        <v>22.57</v>
      </c>
      <c r="J444" s="8">
        <v>0</v>
      </c>
      <c r="K444" s="9">
        <v>0</v>
      </c>
      <c r="L444" s="10">
        <v>0</v>
      </c>
      <c r="M444" s="8">
        <v>0</v>
      </c>
      <c r="N444" s="9">
        <v>0</v>
      </c>
      <c r="O444" s="10">
        <v>-9.9999999999909051E-3</v>
      </c>
      <c r="P444" s="8">
        <v>2</v>
      </c>
      <c r="Q444" s="9">
        <v>1</v>
      </c>
      <c r="R444" s="10">
        <v>19</v>
      </c>
      <c r="S444" s="8">
        <v>62</v>
      </c>
      <c r="T444" s="9">
        <v>1</v>
      </c>
      <c r="U444" s="10">
        <v>23</v>
      </c>
      <c r="V444" s="11">
        <v>0</v>
      </c>
      <c r="W444" s="12">
        <v>0</v>
      </c>
      <c r="X444" s="13">
        <v>0</v>
      </c>
      <c r="Y444" s="8">
        <v>6</v>
      </c>
      <c r="Z444" s="9">
        <v>2</v>
      </c>
      <c r="AA444" s="10">
        <v>10</v>
      </c>
    </row>
    <row r="445" spans="1:27" ht="15" customHeight="1" x14ac:dyDescent="0.2">
      <c r="A445">
        <f>IF(ISBLANK(#REF!),"",ROW())</f>
        <v>445</v>
      </c>
      <c r="B445" t="e">
        <f>MATCH(#REF!,'[1]Fichier Nuance'!G$1:G$65536,0)</f>
        <v>#REF!</v>
      </c>
      <c r="C445" s="17" t="s">
        <v>452</v>
      </c>
      <c r="D445" s="8">
        <v>0</v>
      </c>
      <c r="E445" s="9">
        <v>0</v>
      </c>
      <c r="F445" s="10">
        <v>0</v>
      </c>
      <c r="G445" s="8">
        <v>0</v>
      </c>
      <c r="H445" s="9">
        <v>0</v>
      </c>
      <c r="I445" s="10">
        <v>0</v>
      </c>
      <c r="J445" s="8">
        <v>0</v>
      </c>
      <c r="K445" s="9">
        <v>0</v>
      </c>
      <c r="L445" s="10">
        <v>0</v>
      </c>
      <c r="M445" s="8">
        <v>0</v>
      </c>
      <c r="N445" s="9">
        <v>0</v>
      </c>
      <c r="O445" s="10">
        <v>0</v>
      </c>
      <c r="P445" s="8">
        <v>31</v>
      </c>
      <c r="Q445" s="9">
        <v>35</v>
      </c>
      <c r="R445" s="10">
        <v>36</v>
      </c>
      <c r="S445" s="8">
        <v>2</v>
      </c>
      <c r="T445" s="9">
        <v>50</v>
      </c>
      <c r="U445" s="10">
        <v>63</v>
      </c>
      <c r="V445" s="11">
        <v>0</v>
      </c>
      <c r="W445" s="12">
        <v>0</v>
      </c>
      <c r="X445" s="13">
        <v>0</v>
      </c>
      <c r="Y445" s="8">
        <v>5</v>
      </c>
      <c r="Z445" s="9">
        <v>9</v>
      </c>
      <c r="AA445" s="10">
        <v>4</v>
      </c>
    </row>
    <row r="446" spans="1:27" ht="15" customHeight="1" x14ac:dyDescent="0.2">
      <c r="A446">
        <f>IF(ISBLANK(#REF!),"",ROW())</f>
        <v>446</v>
      </c>
      <c r="B446" t="e">
        <f>MATCH(#REF!,'[1]Fichier Nuance'!G$1:G$65536,0)</f>
        <v>#REF!</v>
      </c>
      <c r="C446" s="17" t="s">
        <v>453</v>
      </c>
      <c r="D446" s="8">
        <v>0</v>
      </c>
      <c r="E446" s="9">
        <v>0</v>
      </c>
      <c r="F446" s="10">
        <v>0</v>
      </c>
      <c r="G446" s="8">
        <v>0</v>
      </c>
      <c r="H446" s="9">
        <v>0</v>
      </c>
      <c r="I446" s="10">
        <v>0</v>
      </c>
      <c r="J446" s="8">
        <v>0</v>
      </c>
      <c r="K446" s="9">
        <v>0</v>
      </c>
      <c r="L446" s="10">
        <v>0</v>
      </c>
      <c r="M446" s="8">
        <v>0</v>
      </c>
      <c r="N446" s="9">
        <v>0</v>
      </c>
      <c r="O446" s="10">
        <v>0</v>
      </c>
      <c r="P446" s="8">
        <v>26</v>
      </c>
      <c r="Q446" s="9">
        <v>50</v>
      </c>
      <c r="R446" s="10">
        <v>44</v>
      </c>
      <c r="S446" s="8">
        <v>4</v>
      </c>
      <c r="T446" s="9">
        <v>57</v>
      </c>
      <c r="U446" s="10">
        <v>62</v>
      </c>
      <c r="V446" s="11">
        <v>0</v>
      </c>
      <c r="W446" s="12">
        <v>0</v>
      </c>
      <c r="X446" s="13">
        <v>0</v>
      </c>
      <c r="Y446" s="8">
        <v>5</v>
      </c>
      <c r="Z446" s="9">
        <v>6</v>
      </c>
      <c r="AA446" s="10">
        <v>2</v>
      </c>
    </row>
    <row r="447" spans="1:27" ht="15" customHeight="1" x14ac:dyDescent="0.2">
      <c r="A447">
        <f>IF(ISBLANK(#REF!),"",ROW())</f>
        <v>447</v>
      </c>
      <c r="B447" t="e">
        <f>MATCH(#REF!,'[1]Fichier Nuance'!G$1:G$65536,0)</f>
        <v>#REF!</v>
      </c>
      <c r="C447" s="17" t="s">
        <v>454</v>
      </c>
      <c r="D447" s="8">
        <v>1</v>
      </c>
      <c r="E447" s="9">
        <v>35.090000000000003</v>
      </c>
      <c r="F447" s="10">
        <v>28.07</v>
      </c>
      <c r="G447" s="8">
        <v>0</v>
      </c>
      <c r="H447" s="9">
        <v>0</v>
      </c>
      <c r="I447" s="10">
        <v>0</v>
      </c>
      <c r="J447" s="8">
        <v>0</v>
      </c>
      <c r="K447" s="9">
        <v>0</v>
      </c>
      <c r="L447" s="10">
        <v>0</v>
      </c>
      <c r="M447" s="8">
        <v>0</v>
      </c>
      <c r="N447" s="9">
        <v>0</v>
      </c>
      <c r="O447" s="10">
        <v>0</v>
      </c>
      <c r="P447" s="8">
        <v>18</v>
      </c>
      <c r="Q447" s="9">
        <v>4</v>
      </c>
      <c r="R447" s="10">
        <v>7</v>
      </c>
      <c r="S447" s="8">
        <v>29</v>
      </c>
      <c r="T447" s="9">
        <v>30</v>
      </c>
      <c r="U447" s="10">
        <v>62</v>
      </c>
      <c r="V447" s="11">
        <v>0</v>
      </c>
      <c r="W447" s="12">
        <v>0</v>
      </c>
      <c r="X447" s="13">
        <v>0</v>
      </c>
      <c r="Y447" s="8">
        <v>3</v>
      </c>
      <c r="Z447" s="9">
        <v>5</v>
      </c>
      <c r="AA447" s="10">
        <v>10</v>
      </c>
    </row>
    <row r="448" spans="1:27" ht="15" customHeight="1" x14ac:dyDescent="0.2">
      <c r="A448">
        <f>IF(ISBLANK(#REF!),"",ROW())</f>
        <v>448</v>
      </c>
      <c r="B448" t="e">
        <f>MATCH(#REF!,'[1]Fichier Nuance'!G$1:G$65536,0)</f>
        <v>#REF!</v>
      </c>
      <c r="C448" s="17" t="s">
        <v>455</v>
      </c>
      <c r="D448" s="8">
        <v>0</v>
      </c>
      <c r="E448" s="9">
        <v>0</v>
      </c>
      <c r="F448" s="10">
        <v>0</v>
      </c>
      <c r="G448" s="8">
        <v>0</v>
      </c>
      <c r="H448" s="9">
        <v>0</v>
      </c>
      <c r="I448" s="10">
        <v>0</v>
      </c>
      <c r="J448" s="8">
        <v>0</v>
      </c>
      <c r="K448" s="9">
        <v>0</v>
      </c>
      <c r="L448" s="10">
        <v>0</v>
      </c>
      <c r="M448" s="8">
        <v>0</v>
      </c>
      <c r="N448" s="9">
        <v>0</v>
      </c>
      <c r="O448" s="10">
        <v>0</v>
      </c>
      <c r="P448" s="8">
        <v>14</v>
      </c>
      <c r="Q448" s="9">
        <v>36</v>
      </c>
      <c r="R448" s="10">
        <v>48</v>
      </c>
      <c r="S448" s="8">
        <v>11</v>
      </c>
      <c r="T448" s="9">
        <v>26</v>
      </c>
      <c r="U448" s="10">
        <v>8</v>
      </c>
      <c r="V448" s="11">
        <v>0</v>
      </c>
      <c r="W448" s="12">
        <v>0</v>
      </c>
      <c r="X448" s="13">
        <v>0</v>
      </c>
      <c r="Y448" s="8">
        <v>7</v>
      </c>
      <c r="Z448" s="9">
        <v>7</v>
      </c>
      <c r="AA448" s="10">
        <v>2</v>
      </c>
    </row>
    <row r="449" spans="1:27" ht="15" customHeight="1" x14ac:dyDescent="0.2">
      <c r="A449">
        <f>IF(ISBLANK(#REF!),"",ROW())</f>
        <v>449</v>
      </c>
      <c r="B449" t="e">
        <f>MATCH(#REF!,'[1]Fichier Nuance'!G$1:G$65536,0)</f>
        <v>#REF!</v>
      </c>
      <c r="C449" s="17" t="s">
        <v>456</v>
      </c>
      <c r="D449" s="8">
        <v>0</v>
      </c>
      <c r="E449" s="9">
        <v>0</v>
      </c>
      <c r="F449" s="10">
        <v>0</v>
      </c>
      <c r="G449" s="8">
        <v>0</v>
      </c>
      <c r="H449" s="9">
        <v>0</v>
      </c>
      <c r="I449" s="10">
        <v>0</v>
      </c>
      <c r="J449" s="8">
        <v>0</v>
      </c>
      <c r="K449" s="9">
        <v>0</v>
      </c>
      <c r="L449" s="10">
        <v>0</v>
      </c>
      <c r="M449" s="8">
        <v>0</v>
      </c>
      <c r="N449" s="9">
        <v>0</v>
      </c>
      <c r="O449" s="10">
        <v>0</v>
      </c>
      <c r="P449" s="8">
        <v>10</v>
      </c>
      <c r="Q449" s="9">
        <v>4</v>
      </c>
      <c r="R449" s="10">
        <v>33</v>
      </c>
      <c r="S449" s="8">
        <v>59</v>
      </c>
      <c r="T449" s="9">
        <v>61</v>
      </c>
      <c r="U449" s="10">
        <v>25</v>
      </c>
      <c r="V449" s="11">
        <v>0</v>
      </c>
      <c r="W449" s="12">
        <v>0</v>
      </c>
      <c r="X449" s="13">
        <v>0</v>
      </c>
      <c r="Y449" s="8">
        <v>2</v>
      </c>
      <c r="Z449" s="9">
        <v>2</v>
      </c>
      <c r="AA449" s="10">
        <v>1</v>
      </c>
    </row>
    <row r="450" spans="1:27" ht="15" customHeight="1" x14ac:dyDescent="0.2">
      <c r="A450">
        <f>IF(ISBLANK(#REF!),"",ROW())</f>
        <v>450</v>
      </c>
      <c r="B450" t="e">
        <f>MATCH(#REF!,'[1]Fichier Nuance'!G$1:G$65536,0)</f>
        <v>#REF!</v>
      </c>
      <c r="C450" s="17" t="s">
        <v>457</v>
      </c>
      <c r="D450" s="8">
        <v>0</v>
      </c>
      <c r="E450" s="9">
        <v>0</v>
      </c>
      <c r="F450" s="10">
        <v>0</v>
      </c>
      <c r="G450" s="8">
        <v>0</v>
      </c>
      <c r="H450" s="9">
        <v>0</v>
      </c>
      <c r="I450" s="10">
        <v>0</v>
      </c>
      <c r="J450" s="8">
        <v>4</v>
      </c>
      <c r="K450" s="9">
        <v>134.85</v>
      </c>
      <c r="L450" s="10">
        <v>107.88</v>
      </c>
      <c r="M450" s="8">
        <v>0</v>
      </c>
      <c r="N450" s="9">
        <v>0</v>
      </c>
      <c r="O450" s="10">
        <v>0</v>
      </c>
      <c r="P450" s="8">
        <v>34</v>
      </c>
      <c r="Q450" s="9">
        <v>21</v>
      </c>
      <c r="R450" s="10">
        <v>23</v>
      </c>
      <c r="S450" s="8">
        <v>45</v>
      </c>
      <c r="T450" s="9">
        <v>6</v>
      </c>
      <c r="U450" s="10">
        <v>1</v>
      </c>
      <c r="V450" s="11">
        <v>0</v>
      </c>
      <c r="W450" s="12">
        <v>0</v>
      </c>
      <c r="X450" s="13">
        <v>0</v>
      </c>
      <c r="Y450" s="8">
        <v>9</v>
      </c>
      <c r="Z450" s="9">
        <v>7</v>
      </c>
      <c r="AA450" s="10">
        <v>1</v>
      </c>
    </row>
    <row r="451" spans="1:27" ht="15" customHeight="1" x14ac:dyDescent="0.2">
      <c r="A451">
        <f>IF(ISBLANK(#REF!),"",ROW())</f>
        <v>451</v>
      </c>
      <c r="B451" t="e">
        <f>MATCH(#REF!,'[1]Fichier Nuance'!G$1:G$65536,0)</f>
        <v>#REF!</v>
      </c>
      <c r="C451" s="17" t="s">
        <v>458</v>
      </c>
      <c r="D451" s="8">
        <v>2</v>
      </c>
      <c r="E451" s="9">
        <v>57.31</v>
      </c>
      <c r="F451" s="10">
        <v>45.85</v>
      </c>
      <c r="G451" s="8">
        <v>0</v>
      </c>
      <c r="H451" s="9">
        <v>0</v>
      </c>
      <c r="I451" s="10">
        <v>0</v>
      </c>
      <c r="J451" s="8">
        <v>1</v>
      </c>
      <c r="K451" s="9">
        <v>33.71</v>
      </c>
      <c r="L451" s="10">
        <v>26.97</v>
      </c>
      <c r="M451" s="8">
        <v>0</v>
      </c>
      <c r="N451" s="9">
        <v>0</v>
      </c>
      <c r="O451" s="10">
        <v>0</v>
      </c>
      <c r="P451" s="8">
        <v>49</v>
      </c>
      <c r="Q451" s="9">
        <v>23</v>
      </c>
      <c r="R451" s="10">
        <v>22</v>
      </c>
      <c r="S451" s="8">
        <v>35</v>
      </c>
      <c r="T451" s="9">
        <v>27</v>
      </c>
      <c r="U451" s="10">
        <v>11</v>
      </c>
      <c r="V451" s="11">
        <v>0</v>
      </c>
      <c r="W451" s="12">
        <v>0</v>
      </c>
      <c r="X451" s="13">
        <v>0</v>
      </c>
      <c r="Y451" s="8">
        <v>8</v>
      </c>
      <c r="Z451" s="9">
        <v>3</v>
      </c>
      <c r="AA451" s="10">
        <v>1</v>
      </c>
    </row>
    <row r="452" spans="1:27" ht="15" customHeight="1" x14ac:dyDescent="0.2">
      <c r="A452">
        <f>IF(ISBLANK(#REF!),"",ROW())</f>
        <v>452</v>
      </c>
      <c r="B452" t="e">
        <f>MATCH(#REF!,'[1]Fichier Nuance'!G$1:G$65536,0)</f>
        <v>#REF!</v>
      </c>
      <c r="C452" s="17" t="s">
        <v>459</v>
      </c>
      <c r="D452" s="8">
        <v>1</v>
      </c>
      <c r="E452" s="9">
        <v>39.770000000000003</v>
      </c>
      <c r="F452" s="10">
        <v>31.81</v>
      </c>
      <c r="G452" s="8">
        <v>0</v>
      </c>
      <c r="H452" s="9">
        <v>0</v>
      </c>
      <c r="I452" s="10">
        <v>0</v>
      </c>
      <c r="J452" s="8">
        <v>0</v>
      </c>
      <c r="K452" s="9">
        <v>0</v>
      </c>
      <c r="L452" s="10">
        <v>0</v>
      </c>
      <c r="M452" s="8">
        <v>0</v>
      </c>
      <c r="N452" s="9">
        <v>0</v>
      </c>
      <c r="O452" s="10">
        <v>0</v>
      </c>
      <c r="P452" s="8">
        <v>16</v>
      </c>
      <c r="Q452" s="9">
        <v>16</v>
      </c>
      <c r="R452" s="10">
        <v>45</v>
      </c>
      <c r="S452" s="8">
        <v>23</v>
      </c>
      <c r="T452" s="9">
        <v>70</v>
      </c>
      <c r="U452" s="10">
        <v>32</v>
      </c>
      <c r="V452" s="11">
        <v>0</v>
      </c>
      <c r="W452" s="12">
        <v>0</v>
      </c>
      <c r="X452" s="13">
        <v>0</v>
      </c>
      <c r="Y452" s="8">
        <v>2</v>
      </c>
      <c r="Z452" s="9">
        <v>10</v>
      </c>
      <c r="AA452" s="10">
        <v>8</v>
      </c>
    </row>
    <row r="453" spans="1:27" ht="15" customHeight="1" x14ac:dyDescent="0.2">
      <c r="A453">
        <f>IF(ISBLANK(#REF!),"",ROW())</f>
        <v>453</v>
      </c>
      <c r="B453" t="e">
        <f>MATCH(#REF!,'[1]Fichier Nuance'!G$1:G$65536,0)</f>
        <v>#REF!</v>
      </c>
      <c r="C453" s="17" t="s">
        <v>460</v>
      </c>
      <c r="D453" s="8">
        <v>7</v>
      </c>
      <c r="E453" s="9">
        <v>278.36</v>
      </c>
      <c r="F453" s="10">
        <v>254.5</v>
      </c>
      <c r="G453" s="8">
        <v>3</v>
      </c>
      <c r="H453" s="9">
        <v>119.3</v>
      </c>
      <c r="I453" s="10">
        <v>119.3</v>
      </c>
      <c r="J453" s="8">
        <v>0</v>
      </c>
      <c r="K453" s="9">
        <v>0</v>
      </c>
      <c r="L453" s="10">
        <v>0</v>
      </c>
      <c r="M453" s="8">
        <v>0</v>
      </c>
      <c r="N453" s="9">
        <v>0</v>
      </c>
      <c r="O453" s="10">
        <v>0</v>
      </c>
      <c r="P453" s="8">
        <v>34</v>
      </c>
      <c r="Q453" s="9">
        <v>32</v>
      </c>
      <c r="R453" s="10">
        <v>11</v>
      </c>
      <c r="S453" s="8">
        <v>9</v>
      </c>
      <c r="T453" s="9">
        <v>28</v>
      </c>
      <c r="U453" s="10">
        <v>43</v>
      </c>
      <c r="V453" s="11">
        <v>0</v>
      </c>
      <c r="W453" s="12">
        <v>0</v>
      </c>
      <c r="X453" s="13">
        <v>0</v>
      </c>
      <c r="Y453" s="8">
        <v>2</v>
      </c>
      <c r="Z453" s="9">
        <v>7</v>
      </c>
      <c r="AA453" s="10">
        <v>8</v>
      </c>
    </row>
    <row r="454" spans="1:27" ht="15" customHeight="1" x14ac:dyDescent="0.2">
      <c r="A454">
        <f>IF(ISBLANK(#REF!),"",ROW())</f>
        <v>454</v>
      </c>
      <c r="B454" t="e">
        <f>MATCH(#REF!,'[1]Fichier Nuance'!G$1:G$65536,0)</f>
        <v>#REF!</v>
      </c>
      <c r="C454" s="17" t="s">
        <v>461</v>
      </c>
      <c r="D454" s="8">
        <v>1</v>
      </c>
      <c r="E454" s="9">
        <v>43.89</v>
      </c>
      <c r="F454" s="10">
        <v>35.119999999999997</v>
      </c>
      <c r="G454" s="8">
        <v>0</v>
      </c>
      <c r="H454" s="9">
        <v>0</v>
      </c>
      <c r="I454" s="10">
        <v>0</v>
      </c>
      <c r="J454" s="8">
        <v>1</v>
      </c>
      <c r="K454" s="9">
        <v>43.89</v>
      </c>
      <c r="L454" s="10">
        <v>43.89</v>
      </c>
      <c r="M454" s="8">
        <v>0</v>
      </c>
      <c r="N454" s="9">
        <v>1.0000000000005116E-2</v>
      </c>
      <c r="O454" s="10">
        <v>0</v>
      </c>
      <c r="P454" s="8">
        <v>6</v>
      </c>
      <c r="Q454" s="9">
        <v>5</v>
      </c>
      <c r="R454" s="10">
        <v>14</v>
      </c>
      <c r="S454" s="8">
        <v>12</v>
      </c>
      <c r="T454" s="9">
        <v>58</v>
      </c>
      <c r="U454" s="10">
        <v>59</v>
      </c>
      <c r="V454" s="11">
        <v>0</v>
      </c>
      <c r="W454" s="12">
        <v>0</v>
      </c>
      <c r="X454" s="13">
        <v>0</v>
      </c>
      <c r="Y454" s="8">
        <v>9</v>
      </c>
      <c r="Z454" s="9">
        <v>8</v>
      </c>
      <c r="AA454" s="10">
        <v>9</v>
      </c>
    </row>
    <row r="455" spans="1:27" ht="15" customHeight="1" x14ac:dyDescent="0.2">
      <c r="A455">
        <f>IF(ISBLANK(#REF!),"",ROW())</f>
        <v>455</v>
      </c>
      <c r="B455" t="e">
        <f>MATCH(#REF!,'[1]Fichier Nuance'!G$1:G$65536,0)</f>
        <v>#REF!</v>
      </c>
      <c r="C455" s="17" t="s">
        <v>462</v>
      </c>
      <c r="D455" s="8">
        <v>1</v>
      </c>
      <c r="E455" s="9">
        <v>43.89</v>
      </c>
      <c r="F455" s="10">
        <v>43.89</v>
      </c>
      <c r="G455" s="8">
        <v>2</v>
      </c>
      <c r="H455" s="9">
        <v>87.79</v>
      </c>
      <c r="I455" s="10">
        <v>79.010000000000005</v>
      </c>
      <c r="J455" s="8">
        <v>0</v>
      </c>
      <c r="K455" s="9">
        <v>0</v>
      </c>
      <c r="L455" s="10">
        <v>0</v>
      </c>
      <c r="M455" s="8">
        <v>0</v>
      </c>
      <c r="N455" s="9">
        <v>0</v>
      </c>
      <c r="O455" s="10">
        <v>0</v>
      </c>
      <c r="P455" s="8">
        <v>12</v>
      </c>
      <c r="Q455" s="9">
        <v>6</v>
      </c>
      <c r="R455" s="10">
        <v>48</v>
      </c>
      <c r="S455" s="8">
        <v>61</v>
      </c>
      <c r="T455" s="9">
        <v>29</v>
      </c>
      <c r="U455" s="10">
        <v>58</v>
      </c>
      <c r="V455" s="11">
        <v>0</v>
      </c>
      <c r="W455" s="12">
        <v>0</v>
      </c>
      <c r="X455" s="13">
        <v>0</v>
      </c>
      <c r="Y455" s="8">
        <v>1</v>
      </c>
      <c r="Z455" s="9">
        <v>9</v>
      </c>
      <c r="AA455" s="10">
        <v>3</v>
      </c>
    </row>
    <row r="456" spans="1:27" ht="15" customHeight="1" x14ac:dyDescent="0.2">
      <c r="A456">
        <f>IF(ISBLANK(#REF!),"",ROW())</f>
        <v>456</v>
      </c>
      <c r="B456" t="e">
        <f>MATCH(#REF!,'[1]Fichier Nuance'!G$1:G$65536,0)</f>
        <v>#REF!</v>
      </c>
      <c r="C456" s="17" t="s">
        <v>463</v>
      </c>
      <c r="D456" s="8">
        <v>1</v>
      </c>
      <c r="E456" s="9">
        <v>43.89</v>
      </c>
      <c r="F456" s="10">
        <v>35.119999999999997</v>
      </c>
      <c r="G456" s="8">
        <v>0</v>
      </c>
      <c r="H456" s="9">
        <v>0</v>
      </c>
      <c r="I456" s="10">
        <v>0</v>
      </c>
      <c r="J456" s="8">
        <v>0</v>
      </c>
      <c r="K456" s="9">
        <v>0</v>
      </c>
      <c r="L456" s="10">
        <v>0</v>
      </c>
      <c r="M456" s="8">
        <v>0</v>
      </c>
      <c r="N456" s="9">
        <v>0</v>
      </c>
      <c r="O456" s="10">
        <v>0</v>
      </c>
      <c r="P456" s="8">
        <v>14</v>
      </c>
      <c r="Q456" s="9">
        <v>49</v>
      </c>
      <c r="R456" s="10">
        <v>17</v>
      </c>
      <c r="S456" s="8">
        <v>68</v>
      </c>
      <c r="T456" s="9">
        <v>34</v>
      </c>
      <c r="U456" s="10">
        <v>69</v>
      </c>
      <c r="V456" s="11">
        <v>0</v>
      </c>
      <c r="W456" s="12">
        <v>0</v>
      </c>
      <c r="X456" s="13">
        <v>0</v>
      </c>
      <c r="Y456" s="8">
        <v>6</v>
      </c>
      <c r="Z456" s="9">
        <v>3</v>
      </c>
      <c r="AA456" s="10">
        <v>9</v>
      </c>
    </row>
    <row r="457" spans="1:27" ht="15" customHeight="1" x14ac:dyDescent="0.2">
      <c r="A457">
        <f>IF(ISBLANK(#REF!),"",ROW())</f>
        <v>457</v>
      </c>
      <c r="B457" t="e">
        <f>MATCH(#REF!,'[1]Fichier Nuance'!G$1:G$65536,0)</f>
        <v>#REF!</v>
      </c>
      <c r="C457" s="17" t="s">
        <v>464</v>
      </c>
      <c r="D457" s="8">
        <v>1</v>
      </c>
      <c r="E457" s="9">
        <v>43.89</v>
      </c>
      <c r="F457" s="10">
        <v>43.89</v>
      </c>
      <c r="G457" s="8">
        <v>1</v>
      </c>
      <c r="H457" s="9">
        <v>43.89</v>
      </c>
      <c r="I457" s="10">
        <v>35.119999999999997</v>
      </c>
      <c r="J457" s="8">
        <v>0</v>
      </c>
      <c r="K457" s="9">
        <v>0</v>
      </c>
      <c r="L457" s="10">
        <v>0</v>
      </c>
      <c r="M457" s="8">
        <v>0</v>
      </c>
      <c r="N457" s="9">
        <v>1.0000000000005116E-2</v>
      </c>
      <c r="O457" s="10">
        <v>0</v>
      </c>
      <c r="P457" s="8">
        <v>12</v>
      </c>
      <c r="Q457" s="9">
        <v>3</v>
      </c>
      <c r="R457" s="10">
        <v>4</v>
      </c>
      <c r="S457" s="8">
        <v>47</v>
      </c>
      <c r="T457" s="9">
        <v>66</v>
      </c>
      <c r="U457" s="10">
        <v>57</v>
      </c>
      <c r="V457" s="11">
        <v>0</v>
      </c>
      <c r="W457" s="12">
        <v>0</v>
      </c>
      <c r="X457" s="13">
        <v>0</v>
      </c>
      <c r="Y457" s="8">
        <v>1</v>
      </c>
      <c r="Z457" s="9">
        <v>5</v>
      </c>
      <c r="AA457" s="10">
        <v>6</v>
      </c>
    </row>
    <row r="458" spans="1:27" ht="15" customHeight="1" x14ac:dyDescent="0.2">
      <c r="A458">
        <f>IF(ISBLANK(#REF!),"",ROW())</f>
        <v>458</v>
      </c>
      <c r="B458" t="e">
        <f>MATCH(#REF!,'[1]Fichier Nuance'!G$1:G$65536,0)</f>
        <v>#REF!</v>
      </c>
      <c r="C458" s="17" t="s">
        <v>465</v>
      </c>
      <c r="D458" s="8">
        <v>3</v>
      </c>
      <c r="E458" s="9">
        <v>131.68</v>
      </c>
      <c r="F458" s="10">
        <v>114.13</v>
      </c>
      <c r="G458" s="8">
        <v>0</v>
      </c>
      <c r="H458" s="9">
        <v>0</v>
      </c>
      <c r="I458" s="10">
        <v>0</v>
      </c>
      <c r="J458" s="8">
        <v>0</v>
      </c>
      <c r="K458" s="9">
        <v>0</v>
      </c>
      <c r="L458" s="10">
        <v>0</v>
      </c>
      <c r="M458" s="8">
        <v>0</v>
      </c>
      <c r="N458" s="9">
        <v>0</v>
      </c>
      <c r="O458" s="10">
        <v>0</v>
      </c>
      <c r="P458" s="8">
        <v>15</v>
      </c>
      <c r="Q458" s="9">
        <v>38</v>
      </c>
      <c r="R458" s="10">
        <v>50</v>
      </c>
      <c r="S458" s="8">
        <v>70</v>
      </c>
      <c r="T458" s="9">
        <v>28</v>
      </c>
      <c r="U458" s="10">
        <v>2</v>
      </c>
      <c r="V458" s="11">
        <v>0</v>
      </c>
      <c r="W458" s="12">
        <v>0</v>
      </c>
      <c r="X458" s="13">
        <v>0</v>
      </c>
      <c r="Y458" s="8">
        <v>7</v>
      </c>
      <c r="Z458" s="9">
        <v>2</v>
      </c>
      <c r="AA458" s="10">
        <v>5</v>
      </c>
    </row>
    <row r="459" spans="1:27" ht="15" customHeight="1" x14ac:dyDescent="0.2">
      <c r="A459">
        <f>IF(ISBLANK(#REF!),"",ROW())</f>
        <v>459</v>
      </c>
      <c r="B459" t="e">
        <f>MATCH(#REF!,'[1]Fichier Nuance'!G$1:G$65536,0)</f>
        <v>#REF!</v>
      </c>
      <c r="C459" s="17" t="s">
        <v>466</v>
      </c>
      <c r="D459" s="8">
        <v>4</v>
      </c>
      <c r="E459" s="9">
        <v>175.58</v>
      </c>
      <c r="F459" s="10">
        <v>166.8</v>
      </c>
      <c r="G459" s="8">
        <v>0</v>
      </c>
      <c r="H459" s="9">
        <v>0</v>
      </c>
      <c r="I459" s="10">
        <v>0</v>
      </c>
      <c r="J459" s="8">
        <v>0</v>
      </c>
      <c r="K459" s="9">
        <v>0</v>
      </c>
      <c r="L459" s="10">
        <v>0</v>
      </c>
      <c r="M459" s="8">
        <v>0</v>
      </c>
      <c r="N459" s="9">
        <v>0</v>
      </c>
      <c r="O459" s="10">
        <v>0</v>
      </c>
      <c r="P459" s="8">
        <v>47</v>
      </c>
      <c r="Q459" s="9">
        <v>22</v>
      </c>
      <c r="R459" s="10">
        <v>4</v>
      </c>
      <c r="S459" s="8">
        <v>11</v>
      </c>
      <c r="T459" s="9">
        <v>42</v>
      </c>
      <c r="U459" s="10">
        <v>31</v>
      </c>
      <c r="V459" s="11">
        <v>0</v>
      </c>
      <c r="W459" s="12">
        <v>0</v>
      </c>
      <c r="X459" s="13">
        <v>0</v>
      </c>
      <c r="Y459" s="8">
        <v>2</v>
      </c>
      <c r="Z459" s="9">
        <v>2</v>
      </c>
      <c r="AA459" s="10">
        <v>8</v>
      </c>
    </row>
    <row r="460" spans="1:27" ht="15" customHeight="1" x14ac:dyDescent="0.2">
      <c r="A460">
        <f>IF(ISBLANK(#REF!),"",ROW())</f>
        <v>460</v>
      </c>
      <c r="B460" t="e">
        <f>MATCH(#REF!,'[1]Fichier Nuance'!G$1:G$65536,0)</f>
        <v>#REF!</v>
      </c>
      <c r="C460" s="17" t="s">
        <v>467</v>
      </c>
      <c r="D460" s="8">
        <v>0</v>
      </c>
      <c r="E460" s="9">
        <v>0</v>
      </c>
      <c r="F460" s="10">
        <v>0</v>
      </c>
      <c r="G460" s="8">
        <v>0</v>
      </c>
      <c r="H460" s="9">
        <v>0</v>
      </c>
      <c r="I460" s="10">
        <v>0</v>
      </c>
      <c r="J460" s="8">
        <v>0</v>
      </c>
      <c r="K460" s="9">
        <v>0</v>
      </c>
      <c r="L460" s="10">
        <v>0</v>
      </c>
      <c r="M460" s="8">
        <v>0</v>
      </c>
      <c r="N460" s="9">
        <v>0</v>
      </c>
      <c r="O460" s="10">
        <v>0</v>
      </c>
      <c r="P460" s="8">
        <v>41</v>
      </c>
      <c r="Q460" s="9">
        <v>20</v>
      </c>
      <c r="R460" s="10">
        <v>41</v>
      </c>
      <c r="S460" s="8">
        <v>41</v>
      </c>
      <c r="T460" s="9">
        <v>4</v>
      </c>
      <c r="U460" s="10">
        <v>26</v>
      </c>
      <c r="V460" s="11">
        <v>0</v>
      </c>
      <c r="W460" s="12">
        <v>0</v>
      </c>
      <c r="X460" s="13">
        <v>0</v>
      </c>
      <c r="Y460" s="8">
        <v>3</v>
      </c>
      <c r="Z460" s="9">
        <v>3</v>
      </c>
      <c r="AA460" s="10">
        <v>9</v>
      </c>
    </row>
    <row r="461" spans="1:27" ht="15" customHeight="1" x14ac:dyDescent="0.2">
      <c r="A461">
        <f>IF(ISBLANK(#REF!),"",ROW())</f>
        <v>461</v>
      </c>
      <c r="B461" t="e">
        <f>MATCH(#REF!,'[1]Fichier Nuance'!G$1:G$65536,0)</f>
        <v>#REF!</v>
      </c>
      <c r="C461" s="17" t="s">
        <v>468</v>
      </c>
      <c r="D461" s="8">
        <v>1</v>
      </c>
      <c r="E461" s="9">
        <v>43.89</v>
      </c>
      <c r="F461" s="10">
        <v>43.89</v>
      </c>
      <c r="G461" s="8">
        <v>0</v>
      </c>
      <c r="H461" s="9">
        <v>0</v>
      </c>
      <c r="I461" s="10">
        <v>0</v>
      </c>
      <c r="J461" s="8">
        <v>0</v>
      </c>
      <c r="K461" s="9">
        <v>0</v>
      </c>
      <c r="L461" s="10">
        <v>0</v>
      </c>
      <c r="M461" s="8">
        <v>0</v>
      </c>
      <c r="N461" s="9">
        <v>0</v>
      </c>
      <c r="O461" s="10">
        <v>0</v>
      </c>
      <c r="P461" s="8">
        <v>36</v>
      </c>
      <c r="Q461" s="9">
        <v>3</v>
      </c>
      <c r="R461" s="10">
        <v>31</v>
      </c>
      <c r="S461" s="8">
        <v>25</v>
      </c>
      <c r="T461" s="9">
        <v>68</v>
      </c>
      <c r="U461" s="10">
        <v>34</v>
      </c>
      <c r="V461" s="11">
        <v>0</v>
      </c>
      <c r="W461" s="12">
        <v>0</v>
      </c>
      <c r="X461" s="13">
        <v>0</v>
      </c>
      <c r="Y461" s="8">
        <v>9</v>
      </c>
      <c r="Z461" s="9">
        <v>2</v>
      </c>
      <c r="AA461" s="10">
        <v>2</v>
      </c>
    </row>
    <row r="462" spans="1:27" ht="15" customHeight="1" x14ac:dyDescent="0.2">
      <c r="A462">
        <f>IF(ISBLANK(#REF!),"",ROW())</f>
        <v>462</v>
      </c>
      <c r="B462" t="e">
        <f>MATCH(#REF!,'[1]Fichier Nuance'!G$1:G$65536,0)</f>
        <v>#REF!</v>
      </c>
      <c r="C462" s="17" t="s">
        <v>469</v>
      </c>
      <c r="D462" s="8">
        <v>0</v>
      </c>
      <c r="E462" s="9">
        <v>0</v>
      </c>
      <c r="F462" s="10">
        <v>0</v>
      </c>
      <c r="G462" s="8">
        <v>0</v>
      </c>
      <c r="H462" s="9">
        <v>0</v>
      </c>
      <c r="I462" s="10">
        <v>0</v>
      </c>
      <c r="J462" s="8">
        <v>0</v>
      </c>
      <c r="K462" s="9">
        <v>0</v>
      </c>
      <c r="L462" s="10">
        <v>0</v>
      </c>
      <c r="M462" s="8">
        <v>0</v>
      </c>
      <c r="N462" s="9">
        <v>0</v>
      </c>
      <c r="O462" s="10">
        <v>0</v>
      </c>
      <c r="P462" s="8">
        <v>38</v>
      </c>
      <c r="Q462" s="9">
        <v>34</v>
      </c>
      <c r="R462" s="10">
        <v>26</v>
      </c>
      <c r="S462" s="8">
        <v>13</v>
      </c>
      <c r="T462" s="9">
        <v>68</v>
      </c>
      <c r="U462" s="10">
        <v>46</v>
      </c>
      <c r="V462" s="11">
        <v>0</v>
      </c>
      <c r="W462" s="12">
        <v>0</v>
      </c>
      <c r="X462" s="13">
        <v>0</v>
      </c>
      <c r="Y462" s="8">
        <v>4</v>
      </c>
      <c r="Z462" s="9">
        <v>9</v>
      </c>
      <c r="AA462" s="10">
        <v>1</v>
      </c>
    </row>
    <row r="463" spans="1:27" ht="15" customHeight="1" x14ac:dyDescent="0.2">
      <c r="A463">
        <f>IF(ISBLANK(#REF!),"",ROW())</f>
        <v>463</v>
      </c>
      <c r="B463" t="e">
        <f>MATCH(#REF!,'[1]Fichier Nuance'!G$1:G$65536,0)</f>
        <v>#REF!</v>
      </c>
      <c r="C463" s="17" t="s">
        <v>470</v>
      </c>
      <c r="D463" s="8">
        <v>0</v>
      </c>
      <c r="E463" s="9">
        <v>0</v>
      </c>
      <c r="F463" s="10">
        <v>0</v>
      </c>
      <c r="G463" s="8">
        <v>0</v>
      </c>
      <c r="H463" s="9">
        <v>0</v>
      </c>
      <c r="I463" s="10">
        <v>0</v>
      </c>
      <c r="J463" s="8">
        <v>0</v>
      </c>
      <c r="K463" s="9">
        <v>0</v>
      </c>
      <c r="L463" s="10">
        <v>0</v>
      </c>
      <c r="M463" s="8">
        <v>0</v>
      </c>
      <c r="N463" s="9">
        <v>0</v>
      </c>
      <c r="O463" s="10">
        <v>0</v>
      </c>
      <c r="P463" s="8">
        <v>33</v>
      </c>
      <c r="Q463" s="9">
        <v>12</v>
      </c>
      <c r="R463" s="10">
        <v>26</v>
      </c>
      <c r="S463" s="8">
        <v>8</v>
      </c>
      <c r="T463" s="9">
        <v>12</v>
      </c>
      <c r="U463" s="10">
        <v>24</v>
      </c>
      <c r="V463" s="11">
        <v>0</v>
      </c>
      <c r="W463" s="12">
        <v>0</v>
      </c>
      <c r="X463" s="13">
        <v>0</v>
      </c>
      <c r="Y463" s="8">
        <v>6</v>
      </c>
      <c r="Z463" s="9">
        <v>6</v>
      </c>
      <c r="AA463" s="10">
        <v>2</v>
      </c>
    </row>
    <row r="464" spans="1:27" ht="15" customHeight="1" x14ac:dyDescent="0.2">
      <c r="A464">
        <f>IF(ISBLANK(#REF!),"",ROW())</f>
        <v>464</v>
      </c>
      <c r="B464" t="e">
        <f>MATCH(#REF!,'[1]Fichier Nuance'!G$1:G$65536,0)</f>
        <v>#REF!</v>
      </c>
      <c r="C464" s="17" t="s">
        <v>471</v>
      </c>
      <c r="D464" s="8">
        <v>0</v>
      </c>
      <c r="E464" s="9">
        <v>0</v>
      </c>
      <c r="F464" s="10">
        <v>0</v>
      </c>
      <c r="G464" s="8">
        <v>0</v>
      </c>
      <c r="H464" s="9">
        <v>0</v>
      </c>
      <c r="I464" s="10">
        <v>0</v>
      </c>
      <c r="J464" s="8">
        <v>0</v>
      </c>
      <c r="K464" s="9">
        <v>0</v>
      </c>
      <c r="L464" s="10">
        <v>0</v>
      </c>
      <c r="M464" s="8">
        <v>0</v>
      </c>
      <c r="N464" s="9">
        <v>0</v>
      </c>
      <c r="O464" s="10">
        <v>0</v>
      </c>
      <c r="P464" s="8">
        <v>12</v>
      </c>
      <c r="Q464" s="9">
        <v>35</v>
      </c>
      <c r="R464" s="10">
        <v>40</v>
      </c>
      <c r="S464" s="8">
        <v>1</v>
      </c>
      <c r="T464" s="9">
        <v>57</v>
      </c>
      <c r="U464" s="10">
        <v>46</v>
      </c>
      <c r="V464" s="11">
        <v>0</v>
      </c>
      <c r="W464" s="12">
        <v>0</v>
      </c>
      <c r="X464" s="13">
        <v>0</v>
      </c>
      <c r="Y464" s="8">
        <v>3</v>
      </c>
      <c r="Z464" s="9">
        <v>8</v>
      </c>
      <c r="AA464" s="10">
        <v>5</v>
      </c>
    </row>
    <row r="465" spans="1:28" ht="15" customHeight="1" x14ac:dyDescent="0.2">
      <c r="A465">
        <f>IF(ISBLANK(#REF!),"",ROW())</f>
        <v>465</v>
      </c>
      <c r="B465" t="e">
        <f>MATCH(#REF!,'[1]Fichier Nuance'!G$1:G$65536,0)</f>
        <v>#REF!</v>
      </c>
      <c r="C465" s="17" t="s">
        <v>472</v>
      </c>
      <c r="D465" s="8">
        <v>0</v>
      </c>
      <c r="E465" s="9">
        <v>0</v>
      </c>
      <c r="F465" s="10">
        <v>0</v>
      </c>
      <c r="G465" s="8">
        <v>0</v>
      </c>
      <c r="H465" s="9">
        <v>0</v>
      </c>
      <c r="I465" s="10">
        <v>0</v>
      </c>
      <c r="J465" s="8">
        <v>0</v>
      </c>
      <c r="K465" s="9">
        <v>0</v>
      </c>
      <c r="L465" s="10">
        <v>0</v>
      </c>
      <c r="M465" s="8">
        <v>0</v>
      </c>
      <c r="N465" s="9">
        <v>0</v>
      </c>
      <c r="O465" s="10">
        <v>0</v>
      </c>
      <c r="P465" s="8">
        <v>36</v>
      </c>
      <c r="Q465" s="9">
        <v>5</v>
      </c>
      <c r="R465" s="10">
        <v>46</v>
      </c>
      <c r="S465" s="8">
        <v>74</v>
      </c>
      <c r="T465" s="9">
        <v>2</v>
      </c>
      <c r="U465" s="10">
        <v>28</v>
      </c>
      <c r="V465" s="11">
        <v>0</v>
      </c>
      <c r="W465" s="12">
        <v>0</v>
      </c>
      <c r="X465" s="13">
        <v>0</v>
      </c>
      <c r="Y465" s="8">
        <v>3</v>
      </c>
      <c r="Z465" s="9">
        <v>4</v>
      </c>
      <c r="AA465" s="10">
        <v>7</v>
      </c>
    </row>
    <row r="466" spans="1:28" x14ac:dyDescent="0.2">
      <c r="AB466" s="1" t="s">
        <v>0</v>
      </c>
    </row>
    <row r="467" spans="1:28" x14ac:dyDescent="0.2"/>
    <row r="468" spans="1:28" x14ac:dyDescent="0.2"/>
    <row r="469" spans="1:28" x14ac:dyDescent="0.2"/>
    <row r="470" spans="1:28" x14ac:dyDescent="0.2"/>
    <row r="471" spans="1:28" x14ac:dyDescent="0.2"/>
    <row r="472" spans="1:28" x14ac:dyDescent="0.2"/>
    <row r="473" spans="1:28" x14ac:dyDescent="0.2"/>
    <row r="474" spans="1:28" x14ac:dyDescent="0.2"/>
    <row r="475" spans="1:28" x14ac:dyDescent="0.2"/>
    <row r="476" spans="1:28" x14ac:dyDescent="0.2"/>
    <row r="477" spans="1:28" x14ac:dyDescent="0.2"/>
    <row r="478" spans="1:28" x14ac:dyDescent="0.2"/>
    <row r="479" spans="1:28" x14ac:dyDescent="0.2"/>
    <row r="480" spans="1:28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</sheetData>
  <autoFilter ref="B5:AA465"/>
  <mergeCells count="8">
    <mergeCell ref="V2:X2"/>
    <mergeCell ref="Y2:AA2"/>
    <mergeCell ref="S2:U2"/>
    <mergeCell ref="D2:F2"/>
    <mergeCell ref="G2:I2"/>
    <mergeCell ref="J2:L2"/>
    <mergeCell ref="M2:O2"/>
    <mergeCell ref="P2:R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05"/>
  <sheetViews>
    <sheetView workbookViewId="0">
      <selection activeCell="D504" sqref="D504:F1004"/>
    </sheetView>
  </sheetViews>
  <sheetFormatPr baseColWidth="10" defaultRowHeight="12.75" x14ac:dyDescent="0.2"/>
  <sheetData>
    <row r="2" spans="2:6" x14ac:dyDescent="0.2">
      <c r="B2" t="s">
        <v>514</v>
      </c>
      <c r="C2" t="s">
        <v>513</v>
      </c>
      <c r="D2" s="14" t="s">
        <v>1</v>
      </c>
      <c r="E2" s="14" t="s">
        <v>2</v>
      </c>
      <c r="F2" s="14" t="s">
        <v>3</v>
      </c>
    </row>
    <row r="3" spans="2:6" x14ac:dyDescent="0.2">
      <c r="B3" t="s">
        <v>4</v>
      </c>
      <c r="C3" t="s">
        <v>12</v>
      </c>
      <c r="D3" s="15">
        <v>23</v>
      </c>
      <c r="E3" s="15">
        <v>2294.48</v>
      </c>
      <c r="F3" s="15">
        <v>2055.06</v>
      </c>
    </row>
    <row r="4" spans="2:6" x14ac:dyDescent="0.2">
      <c r="B4" t="s">
        <v>4</v>
      </c>
      <c r="C4" t="s">
        <v>13</v>
      </c>
      <c r="D4" s="15">
        <v>0</v>
      </c>
      <c r="E4" s="15">
        <v>0</v>
      </c>
      <c r="F4" s="15">
        <v>0</v>
      </c>
    </row>
    <row r="5" spans="2:6" x14ac:dyDescent="0.2">
      <c r="B5" t="s">
        <v>4</v>
      </c>
      <c r="C5" t="s">
        <v>14</v>
      </c>
      <c r="D5" s="15">
        <v>22</v>
      </c>
      <c r="E5" s="15">
        <v>1631.66</v>
      </c>
      <c r="F5" s="15">
        <v>1483.33</v>
      </c>
    </row>
    <row r="6" spans="2:6" x14ac:dyDescent="0.2">
      <c r="B6" t="s">
        <v>4</v>
      </c>
      <c r="C6" t="s">
        <v>15</v>
      </c>
      <c r="D6" s="15">
        <v>7</v>
      </c>
      <c r="E6" s="15">
        <v>736.85</v>
      </c>
      <c r="F6" s="15">
        <v>631.58000000000004</v>
      </c>
    </row>
    <row r="7" spans="2:6" x14ac:dyDescent="0.2">
      <c r="B7" t="s">
        <v>4</v>
      </c>
      <c r="C7" t="s">
        <v>16</v>
      </c>
      <c r="D7" s="15">
        <v>3</v>
      </c>
      <c r="E7" s="15">
        <v>259.64999999999998</v>
      </c>
      <c r="F7" s="15">
        <v>242.34</v>
      </c>
    </row>
    <row r="8" spans="2:6" x14ac:dyDescent="0.2">
      <c r="B8" t="s">
        <v>4</v>
      </c>
      <c r="C8" t="s">
        <v>17</v>
      </c>
      <c r="D8" s="15">
        <v>0</v>
      </c>
      <c r="E8" s="15">
        <v>0</v>
      </c>
      <c r="F8" s="15">
        <v>0</v>
      </c>
    </row>
    <row r="9" spans="2:6" x14ac:dyDescent="0.2">
      <c r="B9" t="s">
        <v>4</v>
      </c>
      <c r="C9" t="s">
        <v>18</v>
      </c>
      <c r="D9" s="15">
        <v>0</v>
      </c>
      <c r="E9" s="15">
        <v>0</v>
      </c>
      <c r="F9" s="15">
        <v>0</v>
      </c>
    </row>
    <row r="10" spans="2:6" x14ac:dyDescent="0.2">
      <c r="B10" t="s">
        <v>4</v>
      </c>
      <c r="C10" t="s">
        <v>19</v>
      </c>
      <c r="D10" s="15">
        <v>0</v>
      </c>
      <c r="E10" s="15">
        <v>0</v>
      </c>
      <c r="F10" s="15">
        <v>0</v>
      </c>
    </row>
    <row r="11" spans="2:6" x14ac:dyDescent="0.2">
      <c r="B11" t="s">
        <v>4</v>
      </c>
      <c r="C11" t="s">
        <v>20</v>
      </c>
      <c r="D11" s="15">
        <v>1</v>
      </c>
      <c r="E11" s="15">
        <v>30.96</v>
      </c>
      <c r="F11" s="15">
        <v>30.96</v>
      </c>
    </row>
    <row r="12" spans="2:6" x14ac:dyDescent="0.2">
      <c r="B12" t="s">
        <v>4</v>
      </c>
      <c r="C12" t="s">
        <v>21</v>
      </c>
      <c r="D12" s="15">
        <v>4</v>
      </c>
      <c r="E12" s="15">
        <v>123.84</v>
      </c>
      <c r="F12" s="15">
        <v>105.26</v>
      </c>
    </row>
    <row r="13" spans="2:6" x14ac:dyDescent="0.2">
      <c r="B13" t="s">
        <v>4</v>
      </c>
      <c r="C13" t="s">
        <v>22</v>
      </c>
      <c r="D13" s="15">
        <v>2</v>
      </c>
      <c r="E13" s="15">
        <v>61.92</v>
      </c>
      <c r="F13" s="15">
        <v>55.73</v>
      </c>
    </row>
    <row r="14" spans="2:6" x14ac:dyDescent="0.2">
      <c r="B14" t="s">
        <v>4</v>
      </c>
      <c r="C14" t="s">
        <v>23</v>
      </c>
      <c r="D14" s="15">
        <v>6</v>
      </c>
      <c r="E14" s="15">
        <v>185.76</v>
      </c>
      <c r="F14" s="15">
        <v>154.80000000000001</v>
      </c>
    </row>
    <row r="15" spans="2:6" x14ac:dyDescent="0.2">
      <c r="B15" t="s">
        <v>4</v>
      </c>
      <c r="C15" t="s">
        <v>24</v>
      </c>
      <c r="D15" s="15">
        <v>4</v>
      </c>
      <c r="E15" s="15">
        <v>123.84</v>
      </c>
      <c r="F15" s="15">
        <v>117.65</v>
      </c>
    </row>
    <row r="16" spans="2:6" x14ac:dyDescent="0.2">
      <c r="B16" t="s">
        <v>4</v>
      </c>
      <c r="C16" t="s">
        <v>25</v>
      </c>
      <c r="D16" s="15">
        <v>6</v>
      </c>
      <c r="E16" s="15">
        <v>185.76</v>
      </c>
      <c r="F16" s="15">
        <v>160.99</v>
      </c>
    </row>
    <row r="17" spans="2:6" x14ac:dyDescent="0.2">
      <c r="B17" t="s">
        <v>4</v>
      </c>
      <c r="C17" t="s">
        <v>26</v>
      </c>
      <c r="D17" s="15">
        <v>2</v>
      </c>
      <c r="E17" s="15">
        <v>61.92</v>
      </c>
      <c r="F17" s="15">
        <v>61.92</v>
      </c>
    </row>
    <row r="18" spans="2:6" x14ac:dyDescent="0.2">
      <c r="B18" t="s">
        <v>4</v>
      </c>
      <c r="C18" t="s">
        <v>27</v>
      </c>
      <c r="D18" s="15">
        <v>3</v>
      </c>
      <c r="E18" s="15">
        <v>92.88</v>
      </c>
      <c r="F18" s="15">
        <v>80.5</v>
      </c>
    </row>
    <row r="19" spans="2:6" x14ac:dyDescent="0.2">
      <c r="B19" t="s">
        <v>4</v>
      </c>
      <c r="C19" t="s">
        <v>28</v>
      </c>
      <c r="D19" s="15">
        <v>4</v>
      </c>
      <c r="E19" s="15">
        <v>120.74</v>
      </c>
      <c r="F19" s="15">
        <v>108.98</v>
      </c>
    </row>
    <row r="20" spans="2:6" x14ac:dyDescent="0.2">
      <c r="B20" t="s">
        <v>4</v>
      </c>
      <c r="C20" t="s">
        <v>29</v>
      </c>
      <c r="D20" s="15">
        <v>7</v>
      </c>
      <c r="E20" s="15">
        <v>216.72</v>
      </c>
      <c r="F20" s="15">
        <v>191.95</v>
      </c>
    </row>
    <row r="21" spans="2:6" x14ac:dyDescent="0.2">
      <c r="B21" t="s">
        <v>4</v>
      </c>
      <c r="C21" t="s">
        <v>30</v>
      </c>
      <c r="D21" s="15">
        <v>5</v>
      </c>
      <c r="E21" s="15">
        <v>154.80000000000001</v>
      </c>
      <c r="F21" s="15">
        <v>123.84</v>
      </c>
    </row>
    <row r="22" spans="2:6" x14ac:dyDescent="0.2">
      <c r="B22" t="s">
        <v>4</v>
      </c>
      <c r="C22" t="s">
        <v>31</v>
      </c>
      <c r="D22" s="15">
        <v>0</v>
      </c>
      <c r="E22" s="15">
        <v>0</v>
      </c>
      <c r="F22" s="15">
        <v>0</v>
      </c>
    </row>
    <row r="23" spans="2:6" x14ac:dyDescent="0.2">
      <c r="B23" t="s">
        <v>4</v>
      </c>
      <c r="C23" t="s">
        <v>32</v>
      </c>
      <c r="D23" s="15">
        <v>5</v>
      </c>
      <c r="E23" s="15">
        <v>154.80000000000001</v>
      </c>
      <c r="F23" s="15">
        <v>142.41999999999999</v>
      </c>
    </row>
    <row r="24" spans="2:6" x14ac:dyDescent="0.2">
      <c r="B24" t="s">
        <v>4</v>
      </c>
      <c r="C24" t="s">
        <v>33</v>
      </c>
      <c r="D24" s="15">
        <v>8</v>
      </c>
      <c r="E24" s="15">
        <v>247.68</v>
      </c>
      <c r="F24" s="15">
        <v>222.91</v>
      </c>
    </row>
    <row r="25" spans="2:6" x14ac:dyDescent="0.2">
      <c r="B25" t="s">
        <v>4</v>
      </c>
      <c r="C25" t="s">
        <v>34</v>
      </c>
      <c r="D25" s="15">
        <v>10</v>
      </c>
      <c r="E25" s="15">
        <v>306.5</v>
      </c>
      <c r="F25" s="15">
        <v>282.36</v>
      </c>
    </row>
    <row r="26" spans="2:6" x14ac:dyDescent="0.2">
      <c r="B26" t="s">
        <v>4</v>
      </c>
      <c r="C26" t="s">
        <v>35</v>
      </c>
      <c r="D26" s="15">
        <v>5</v>
      </c>
      <c r="E26" s="15">
        <v>154.80000000000001</v>
      </c>
      <c r="F26" s="15">
        <v>123.84</v>
      </c>
    </row>
    <row r="27" spans="2:6" x14ac:dyDescent="0.2">
      <c r="B27" t="s">
        <v>4</v>
      </c>
      <c r="C27" t="s">
        <v>36</v>
      </c>
      <c r="D27" s="15">
        <v>0</v>
      </c>
      <c r="E27" s="15">
        <v>0</v>
      </c>
      <c r="F27" s="15">
        <v>0</v>
      </c>
    </row>
    <row r="28" spans="2:6" x14ac:dyDescent="0.2">
      <c r="B28" t="s">
        <v>4</v>
      </c>
      <c r="C28" t="s">
        <v>37</v>
      </c>
      <c r="D28" s="15">
        <v>1</v>
      </c>
      <c r="E28" s="15">
        <v>30.96</v>
      </c>
      <c r="F28" s="15">
        <v>24.77</v>
      </c>
    </row>
    <row r="29" spans="2:6" x14ac:dyDescent="0.2">
      <c r="B29" t="s">
        <v>4</v>
      </c>
      <c r="C29" t="s">
        <v>38</v>
      </c>
      <c r="D29" s="15">
        <v>4</v>
      </c>
      <c r="E29" s="15">
        <v>272.45</v>
      </c>
      <c r="F29" s="15">
        <v>231.58</v>
      </c>
    </row>
    <row r="30" spans="2:6" x14ac:dyDescent="0.2">
      <c r="B30" t="s">
        <v>4</v>
      </c>
      <c r="C30" t="s">
        <v>39</v>
      </c>
      <c r="D30" s="15">
        <v>35</v>
      </c>
      <c r="E30" s="15">
        <v>2137</v>
      </c>
      <c r="F30" s="15">
        <v>2040.25</v>
      </c>
    </row>
    <row r="31" spans="2:6" x14ac:dyDescent="0.2">
      <c r="B31" t="s">
        <v>4</v>
      </c>
      <c r="C31" t="s">
        <v>40</v>
      </c>
      <c r="D31" s="15">
        <v>0</v>
      </c>
      <c r="E31" s="15">
        <v>0</v>
      </c>
      <c r="F31" s="15">
        <v>0</v>
      </c>
    </row>
    <row r="32" spans="2:6" x14ac:dyDescent="0.2">
      <c r="B32" t="s">
        <v>4</v>
      </c>
      <c r="C32" t="s">
        <v>41</v>
      </c>
      <c r="D32" s="15">
        <v>0</v>
      </c>
      <c r="E32" s="15">
        <v>0</v>
      </c>
      <c r="F32" s="15">
        <v>0</v>
      </c>
    </row>
    <row r="33" spans="2:6" x14ac:dyDescent="0.2">
      <c r="B33" t="s">
        <v>4</v>
      </c>
      <c r="C33" t="s">
        <v>42</v>
      </c>
      <c r="D33" s="15">
        <v>0</v>
      </c>
      <c r="E33" s="15">
        <v>0</v>
      </c>
      <c r="F33" s="15">
        <v>0</v>
      </c>
    </row>
    <row r="34" spans="2:6" x14ac:dyDescent="0.2">
      <c r="B34" t="s">
        <v>4</v>
      </c>
      <c r="C34" t="s">
        <v>43</v>
      </c>
      <c r="D34" s="15">
        <v>9</v>
      </c>
      <c r="E34" s="15">
        <v>724.26</v>
      </c>
      <c r="F34" s="15">
        <v>657.66</v>
      </c>
    </row>
    <row r="35" spans="2:6" x14ac:dyDescent="0.2">
      <c r="B35" t="s">
        <v>4</v>
      </c>
      <c r="C35" t="s">
        <v>44</v>
      </c>
      <c r="D35" s="15">
        <v>0</v>
      </c>
      <c r="E35" s="15">
        <v>0</v>
      </c>
      <c r="F35" s="15">
        <v>0</v>
      </c>
    </row>
    <row r="36" spans="2:6" x14ac:dyDescent="0.2">
      <c r="B36" t="s">
        <v>4</v>
      </c>
      <c r="C36" t="s">
        <v>45</v>
      </c>
      <c r="D36" s="15">
        <v>4</v>
      </c>
      <c r="E36" s="15">
        <v>332.99</v>
      </c>
      <c r="F36" s="15">
        <v>299.69</v>
      </c>
    </row>
    <row r="37" spans="2:6" x14ac:dyDescent="0.2">
      <c r="B37" t="s">
        <v>4</v>
      </c>
      <c r="C37" t="s">
        <v>46</v>
      </c>
      <c r="D37" s="15">
        <v>0</v>
      </c>
      <c r="E37" s="15">
        <v>0</v>
      </c>
      <c r="F37" s="15">
        <v>0</v>
      </c>
    </row>
    <row r="38" spans="2:6" x14ac:dyDescent="0.2">
      <c r="B38" t="s">
        <v>4</v>
      </c>
      <c r="C38" t="s">
        <v>47</v>
      </c>
      <c r="D38" s="15">
        <v>7</v>
      </c>
      <c r="E38" s="15">
        <v>582.74</v>
      </c>
      <c r="F38" s="15">
        <v>516.14</v>
      </c>
    </row>
    <row r="39" spans="2:6" x14ac:dyDescent="0.2">
      <c r="B39" t="s">
        <v>4</v>
      </c>
      <c r="C39" t="s">
        <v>48</v>
      </c>
      <c r="D39" s="15">
        <v>0</v>
      </c>
      <c r="E39" s="15">
        <v>0</v>
      </c>
      <c r="F39" s="15">
        <v>0</v>
      </c>
    </row>
    <row r="40" spans="2:6" x14ac:dyDescent="0.2">
      <c r="B40" t="s">
        <v>4</v>
      </c>
      <c r="C40" t="s">
        <v>49</v>
      </c>
      <c r="D40" s="15">
        <v>19</v>
      </c>
      <c r="E40" s="15">
        <v>1342.59</v>
      </c>
      <c r="F40" s="15">
        <v>1174.05</v>
      </c>
    </row>
    <row r="41" spans="2:6" x14ac:dyDescent="0.2">
      <c r="B41" t="s">
        <v>4</v>
      </c>
      <c r="C41" t="s">
        <v>50</v>
      </c>
      <c r="D41" s="15">
        <v>0</v>
      </c>
      <c r="E41" s="15">
        <v>0</v>
      </c>
      <c r="F41" s="15">
        <v>0</v>
      </c>
    </row>
    <row r="42" spans="2:6" x14ac:dyDescent="0.2">
      <c r="B42" t="s">
        <v>4</v>
      </c>
      <c r="C42" t="s">
        <v>51</v>
      </c>
      <c r="D42" s="15">
        <v>17</v>
      </c>
      <c r="E42" s="15">
        <v>1040.94</v>
      </c>
      <c r="F42" s="15">
        <v>881.74</v>
      </c>
    </row>
    <row r="43" spans="2:6" x14ac:dyDescent="0.2">
      <c r="B43" t="s">
        <v>4</v>
      </c>
      <c r="C43" t="s">
        <v>52</v>
      </c>
      <c r="D43" s="15">
        <v>6</v>
      </c>
      <c r="E43" s="15">
        <v>648.1</v>
      </c>
      <c r="F43" s="15">
        <v>540.08000000000004</v>
      </c>
    </row>
    <row r="44" spans="2:6" x14ac:dyDescent="0.2">
      <c r="B44" t="s">
        <v>4</v>
      </c>
      <c r="C44" t="s">
        <v>53</v>
      </c>
      <c r="D44" s="15">
        <v>2</v>
      </c>
      <c r="E44" s="15">
        <v>166.5</v>
      </c>
      <c r="F44" s="15">
        <v>166.5</v>
      </c>
    </row>
    <row r="45" spans="2:6" x14ac:dyDescent="0.2">
      <c r="B45" t="s">
        <v>4</v>
      </c>
      <c r="C45" t="s">
        <v>54</v>
      </c>
      <c r="D45" s="15">
        <v>1</v>
      </c>
      <c r="E45" s="15">
        <v>108.02</v>
      </c>
      <c r="F45" s="15">
        <v>108.02</v>
      </c>
    </row>
    <row r="46" spans="2:6" x14ac:dyDescent="0.2">
      <c r="B46" t="s">
        <v>4</v>
      </c>
      <c r="C46" t="s">
        <v>55</v>
      </c>
      <c r="D46" s="15">
        <v>15</v>
      </c>
      <c r="E46" s="15">
        <v>490.01</v>
      </c>
      <c r="F46" s="15">
        <v>411.74</v>
      </c>
    </row>
    <row r="47" spans="2:6" x14ac:dyDescent="0.2">
      <c r="B47" t="s">
        <v>4</v>
      </c>
      <c r="C47" t="s">
        <v>56</v>
      </c>
      <c r="D47" s="15">
        <v>0</v>
      </c>
      <c r="E47" s="15">
        <v>0</v>
      </c>
      <c r="F47" s="15">
        <v>0</v>
      </c>
    </row>
    <row r="48" spans="2:6" x14ac:dyDescent="0.2">
      <c r="B48" t="s">
        <v>4</v>
      </c>
      <c r="C48" t="s">
        <v>57</v>
      </c>
      <c r="D48" s="15">
        <v>23</v>
      </c>
      <c r="E48" s="15">
        <v>2252.9899999999998</v>
      </c>
      <c r="F48" s="15">
        <v>2058.19</v>
      </c>
    </row>
    <row r="49" spans="2:6" x14ac:dyDescent="0.2">
      <c r="B49" t="s">
        <v>4</v>
      </c>
      <c r="C49" t="s">
        <v>58</v>
      </c>
      <c r="D49" s="15">
        <v>20</v>
      </c>
      <c r="E49" s="15">
        <v>1334.72</v>
      </c>
      <c r="F49" s="15">
        <v>1187.9000000000001</v>
      </c>
    </row>
    <row r="50" spans="2:6" x14ac:dyDescent="0.2">
      <c r="B50" t="s">
        <v>4</v>
      </c>
      <c r="C50" t="s">
        <v>59</v>
      </c>
      <c r="D50" s="15">
        <v>0</v>
      </c>
      <c r="E50" s="15">
        <v>0</v>
      </c>
      <c r="F50" s="15">
        <v>0</v>
      </c>
    </row>
    <row r="51" spans="2:6" x14ac:dyDescent="0.2">
      <c r="B51" t="s">
        <v>4</v>
      </c>
      <c r="C51" t="s">
        <v>60</v>
      </c>
      <c r="D51" s="15">
        <v>37</v>
      </c>
      <c r="E51" s="15">
        <v>2774.7</v>
      </c>
      <c r="F51" s="15">
        <v>2534.73</v>
      </c>
    </row>
    <row r="52" spans="2:6" x14ac:dyDescent="0.2">
      <c r="B52" t="s">
        <v>4</v>
      </c>
      <c r="C52" t="s">
        <v>61</v>
      </c>
      <c r="D52" s="15">
        <v>0</v>
      </c>
      <c r="E52" s="15">
        <v>0</v>
      </c>
      <c r="F52" s="15">
        <v>0</v>
      </c>
    </row>
    <row r="53" spans="2:6" x14ac:dyDescent="0.2">
      <c r="B53" t="s">
        <v>4</v>
      </c>
      <c r="C53" t="s">
        <v>62</v>
      </c>
      <c r="D53" s="15">
        <v>26</v>
      </c>
      <c r="E53" s="15">
        <v>855.05</v>
      </c>
      <c r="F53" s="15">
        <v>743.23</v>
      </c>
    </row>
    <row r="54" spans="2:6" x14ac:dyDescent="0.2">
      <c r="B54" t="s">
        <v>4</v>
      </c>
      <c r="C54" t="s">
        <v>63</v>
      </c>
      <c r="D54" s="15">
        <v>0</v>
      </c>
      <c r="E54" s="15">
        <v>0</v>
      </c>
      <c r="F54" s="15">
        <v>0</v>
      </c>
    </row>
    <row r="55" spans="2:6" x14ac:dyDescent="0.2">
      <c r="B55" t="s">
        <v>4</v>
      </c>
      <c r="C55" t="s">
        <v>64</v>
      </c>
      <c r="D55" s="15">
        <v>4</v>
      </c>
      <c r="E55" s="15">
        <v>332.99</v>
      </c>
      <c r="F55" s="15">
        <v>332.99</v>
      </c>
    </row>
    <row r="56" spans="2:6" x14ac:dyDescent="0.2">
      <c r="B56" t="s">
        <v>4</v>
      </c>
      <c r="C56" t="s">
        <v>65</v>
      </c>
      <c r="D56" s="15">
        <v>7</v>
      </c>
      <c r="E56" s="15">
        <v>827.39</v>
      </c>
      <c r="F56" s="15">
        <v>709.19</v>
      </c>
    </row>
    <row r="57" spans="2:6" x14ac:dyDescent="0.2">
      <c r="B57" t="s">
        <v>4</v>
      </c>
      <c r="C57" t="s">
        <v>66</v>
      </c>
      <c r="D57" s="15">
        <v>17</v>
      </c>
      <c r="E57" s="15">
        <v>1406.89</v>
      </c>
      <c r="F57" s="15">
        <v>1192.1099999999999</v>
      </c>
    </row>
    <row r="58" spans="2:6" x14ac:dyDescent="0.2">
      <c r="B58" t="s">
        <v>4</v>
      </c>
      <c r="C58" t="s">
        <v>67</v>
      </c>
      <c r="D58" s="15">
        <v>6</v>
      </c>
      <c r="E58" s="15">
        <v>697.37</v>
      </c>
      <c r="F58" s="15">
        <v>628.82000000000005</v>
      </c>
    </row>
    <row r="59" spans="2:6" x14ac:dyDescent="0.2">
      <c r="B59" t="s">
        <v>4</v>
      </c>
      <c r="C59" t="s">
        <v>68</v>
      </c>
      <c r="D59" s="15">
        <v>0</v>
      </c>
      <c r="E59" s="15">
        <v>0</v>
      </c>
      <c r="F59" s="15">
        <v>0</v>
      </c>
    </row>
    <row r="60" spans="2:6" x14ac:dyDescent="0.2">
      <c r="B60" t="s">
        <v>4</v>
      </c>
      <c r="C60" t="s">
        <v>69</v>
      </c>
      <c r="D60" s="15">
        <v>0</v>
      </c>
      <c r="E60" s="15">
        <v>0</v>
      </c>
      <c r="F60" s="15">
        <v>0</v>
      </c>
    </row>
    <row r="61" spans="2:6" x14ac:dyDescent="0.2">
      <c r="B61" t="s">
        <v>4</v>
      </c>
      <c r="C61" t="s">
        <v>70</v>
      </c>
      <c r="D61" s="15">
        <v>24</v>
      </c>
      <c r="E61" s="15">
        <v>3365.15</v>
      </c>
      <c r="F61" s="15">
        <v>2972.55</v>
      </c>
    </row>
    <row r="62" spans="2:6" x14ac:dyDescent="0.2">
      <c r="B62" t="s">
        <v>4</v>
      </c>
      <c r="C62" t="s">
        <v>71</v>
      </c>
      <c r="D62" s="15">
        <v>77</v>
      </c>
      <c r="E62" s="15">
        <v>7988.99</v>
      </c>
      <c r="F62" s="15">
        <v>7201.52</v>
      </c>
    </row>
    <row r="63" spans="2:6" x14ac:dyDescent="0.2">
      <c r="B63" t="s">
        <v>4</v>
      </c>
      <c r="C63" t="s">
        <v>72</v>
      </c>
      <c r="D63" s="15">
        <v>2</v>
      </c>
      <c r="E63" s="15">
        <v>178.6</v>
      </c>
      <c r="F63" s="15">
        <v>160.74</v>
      </c>
    </row>
    <row r="64" spans="2:6" x14ac:dyDescent="0.2">
      <c r="B64" t="s">
        <v>4</v>
      </c>
      <c r="C64" t="s">
        <v>73</v>
      </c>
      <c r="D64" s="15">
        <v>0</v>
      </c>
      <c r="E64" s="15">
        <v>0</v>
      </c>
      <c r="F64" s="15">
        <v>0</v>
      </c>
    </row>
    <row r="65" spans="2:6" x14ac:dyDescent="0.2">
      <c r="B65" t="s">
        <v>4</v>
      </c>
      <c r="C65" t="s">
        <v>74</v>
      </c>
      <c r="D65" s="15">
        <v>41</v>
      </c>
      <c r="E65" s="15">
        <v>3604.98</v>
      </c>
      <c r="F65" s="15">
        <v>3376.37</v>
      </c>
    </row>
    <row r="66" spans="2:6" x14ac:dyDescent="0.2">
      <c r="B66" t="s">
        <v>4</v>
      </c>
      <c r="C66" t="s">
        <v>75</v>
      </c>
      <c r="D66" s="15">
        <v>16</v>
      </c>
      <c r="E66" s="15">
        <v>1891.17</v>
      </c>
      <c r="F66" s="15">
        <v>1702.06</v>
      </c>
    </row>
    <row r="67" spans="2:6" x14ac:dyDescent="0.2">
      <c r="B67" t="s">
        <v>4</v>
      </c>
      <c r="C67" t="s">
        <v>76</v>
      </c>
      <c r="D67" s="15">
        <v>8</v>
      </c>
      <c r="E67" s="15">
        <v>1286.8399999999999</v>
      </c>
      <c r="F67" s="15">
        <v>1125.98</v>
      </c>
    </row>
    <row r="68" spans="2:6" x14ac:dyDescent="0.2">
      <c r="B68" t="s">
        <v>4</v>
      </c>
      <c r="C68" t="s">
        <v>77</v>
      </c>
      <c r="D68" s="15">
        <v>12</v>
      </c>
      <c r="E68" s="15">
        <v>1642.94</v>
      </c>
      <c r="F68" s="15">
        <v>1615.56</v>
      </c>
    </row>
    <row r="69" spans="2:6" x14ac:dyDescent="0.2">
      <c r="B69" t="s">
        <v>4</v>
      </c>
      <c r="C69" t="s">
        <v>78</v>
      </c>
      <c r="D69" s="15">
        <v>2</v>
      </c>
      <c r="E69" s="15">
        <v>211.63</v>
      </c>
      <c r="F69" s="15">
        <v>211.63</v>
      </c>
    </row>
    <row r="70" spans="2:6" x14ac:dyDescent="0.2">
      <c r="B70" t="s">
        <v>4</v>
      </c>
      <c r="C70" t="s">
        <v>79</v>
      </c>
      <c r="D70" s="15">
        <v>33</v>
      </c>
      <c r="E70" s="15">
        <v>1969.26</v>
      </c>
      <c r="F70" s="15">
        <v>1814.83</v>
      </c>
    </row>
    <row r="71" spans="2:6" x14ac:dyDescent="0.2">
      <c r="B71" t="s">
        <v>4</v>
      </c>
      <c r="C71" t="s">
        <v>80</v>
      </c>
      <c r="D71" s="15">
        <v>39</v>
      </c>
      <c r="E71" s="15">
        <v>3568.66</v>
      </c>
      <c r="F71" s="15">
        <v>3092.84</v>
      </c>
    </row>
    <row r="72" spans="2:6" x14ac:dyDescent="0.2">
      <c r="B72" t="s">
        <v>4</v>
      </c>
      <c r="C72" t="s">
        <v>81</v>
      </c>
      <c r="D72" s="15">
        <v>20</v>
      </c>
      <c r="E72" s="15">
        <v>2308.9299999999998</v>
      </c>
      <c r="F72" s="15">
        <v>2170.39</v>
      </c>
    </row>
    <row r="73" spans="2:6" x14ac:dyDescent="0.2">
      <c r="B73" t="s">
        <v>4</v>
      </c>
      <c r="C73" t="s">
        <v>82</v>
      </c>
      <c r="D73" s="15">
        <v>17</v>
      </c>
      <c r="E73" s="15">
        <v>909.95</v>
      </c>
      <c r="F73" s="15">
        <v>792.19</v>
      </c>
    </row>
    <row r="74" spans="2:6" x14ac:dyDescent="0.2">
      <c r="B74" t="s">
        <v>4</v>
      </c>
      <c r="C74" t="s">
        <v>83</v>
      </c>
      <c r="D74" s="15">
        <v>2</v>
      </c>
      <c r="E74" s="15">
        <v>86.01</v>
      </c>
      <c r="F74" s="15">
        <v>68.81</v>
      </c>
    </row>
    <row r="75" spans="2:6" x14ac:dyDescent="0.2">
      <c r="B75" t="s">
        <v>4</v>
      </c>
      <c r="C75" t="s">
        <v>84</v>
      </c>
      <c r="D75" s="15">
        <v>18</v>
      </c>
      <c r="E75" s="15">
        <v>814.87</v>
      </c>
      <c r="F75" s="15">
        <v>724.33</v>
      </c>
    </row>
    <row r="76" spans="2:6" x14ac:dyDescent="0.2">
      <c r="B76" t="s">
        <v>4</v>
      </c>
      <c r="C76" t="s">
        <v>85</v>
      </c>
      <c r="D76" s="15">
        <v>0</v>
      </c>
      <c r="E76" s="15">
        <v>0</v>
      </c>
      <c r="F76" s="15">
        <v>0</v>
      </c>
    </row>
    <row r="77" spans="2:6" x14ac:dyDescent="0.2">
      <c r="B77" t="s">
        <v>4</v>
      </c>
      <c r="C77" t="s">
        <v>86</v>
      </c>
      <c r="D77" s="15">
        <v>7</v>
      </c>
      <c r="E77" s="15">
        <v>958.38</v>
      </c>
      <c r="F77" s="15">
        <v>821.47</v>
      </c>
    </row>
    <row r="78" spans="2:6" x14ac:dyDescent="0.2">
      <c r="B78" t="s">
        <v>4</v>
      </c>
      <c r="C78" t="s">
        <v>87</v>
      </c>
      <c r="D78" s="15">
        <v>3</v>
      </c>
      <c r="E78" s="15">
        <v>317.44</v>
      </c>
      <c r="F78" s="15">
        <v>253.95</v>
      </c>
    </row>
    <row r="79" spans="2:6" x14ac:dyDescent="0.2">
      <c r="B79" t="s">
        <v>4</v>
      </c>
      <c r="C79" t="s">
        <v>88</v>
      </c>
      <c r="D79" s="15">
        <v>39</v>
      </c>
      <c r="E79" s="15">
        <v>3238.35</v>
      </c>
      <c r="F79" s="15">
        <v>2840.42</v>
      </c>
    </row>
    <row r="80" spans="2:6" x14ac:dyDescent="0.2">
      <c r="B80" t="s">
        <v>4</v>
      </c>
      <c r="C80" t="s">
        <v>89</v>
      </c>
      <c r="D80" s="15">
        <v>27</v>
      </c>
      <c r="E80" s="15">
        <v>3191.36</v>
      </c>
      <c r="F80" s="15">
        <v>2789.48</v>
      </c>
    </row>
    <row r="81" spans="2:6" x14ac:dyDescent="0.2">
      <c r="B81" t="s">
        <v>4</v>
      </c>
      <c r="C81" t="s">
        <v>90</v>
      </c>
      <c r="D81" s="15">
        <v>11</v>
      </c>
      <c r="E81" s="15">
        <v>870.32</v>
      </c>
      <c r="F81" s="15">
        <v>791.2</v>
      </c>
    </row>
    <row r="82" spans="2:6" x14ac:dyDescent="0.2">
      <c r="B82" t="s">
        <v>4</v>
      </c>
      <c r="C82" t="s">
        <v>91</v>
      </c>
      <c r="D82" s="15">
        <v>0</v>
      </c>
      <c r="E82" s="15">
        <v>0</v>
      </c>
      <c r="F82" s="15">
        <v>0</v>
      </c>
    </row>
    <row r="83" spans="2:6" x14ac:dyDescent="0.2">
      <c r="B83" t="s">
        <v>4</v>
      </c>
      <c r="C83" t="s">
        <v>92</v>
      </c>
      <c r="D83" s="15">
        <v>0</v>
      </c>
      <c r="E83" s="15">
        <v>0</v>
      </c>
      <c r="F83" s="15">
        <v>0</v>
      </c>
    </row>
    <row r="84" spans="2:6" x14ac:dyDescent="0.2">
      <c r="B84" t="s">
        <v>4</v>
      </c>
      <c r="C84" t="s">
        <v>93</v>
      </c>
      <c r="D84" s="15">
        <v>16</v>
      </c>
      <c r="E84" s="15">
        <v>1596.16</v>
      </c>
      <c r="F84" s="15">
        <v>1416.59</v>
      </c>
    </row>
    <row r="85" spans="2:6" x14ac:dyDescent="0.2">
      <c r="B85" t="s">
        <v>4</v>
      </c>
      <c r="C85" t="s">
        <v>94</v>
      </c>
      <c r="D85" s="15">
        <v>8</v>
      </c>
      <c r="E85" s="15">
        <v>1121.72</v>
      </c>
      <c r="F85" s="15">
        <v>1009.54</v>
      </c>
    </row>
    <row r="86" spans="2:6" x14ac:dyDescent="0.2">
      <c r="B86" t="s">
        <v>4</v>
      </c>
      <c r="C86" t="s">
        <v>95</v>
      </c>
      <c r="D86" s="15">
        <v>32</v>
      </c>
      <c r="E86" s="15">
        <v>2523.9299999999998</v>
      </c>
      <c r="F86" s="15">
        <v>2207.4499999999998</v>
      </c>
    </row>
    <row r="87" spans="2:6" x14ac:dyDescent="0.2">
      <c r="B87" t="s">
        <v>4</v>
      </c>
      <c r="C87" t="s">
        <v>96</v>
      </c>
      <c r="D87" s="15">
        <v>0</v>
      </c>
      <c r="E87" s="15">
        <v>0</v>
      </c>
      <c r="F87" s="15">
        <v>0</v>
      </c>
    </row>
    <row r="88" spans="2:6" x14ac:dyDescent="0.2">
      <c r="B88" t="s">
        <v>4</v>
      </c>
      <c r="C88" t="s">
        <v>97</v>
      </c>
      <c r="D88" s="15">
        <v>0</v>
      </c>
      <c r="E88" s="15">
        <v>0</v>
      </c>
      <c r="F88" s="15">
        <v>0</v>
      </c>
    </row>
    <row r="89" spans="2:6" x14ac:dyDescent="0.2">
      <c r="B89" t="s">
        <v>4</v>
      </c>
      <c r="C89" t="s">
        <v>98</v>
      </c>
      <c r="D89" s="15">
        <v>0</v>
      </c>
      <c r="E89" s="15">
        <v>0</v>
      </c>
      <c r="F89" s="15">
        <v>0</v>
      </c>
    </row>
    <row r="90" spans="2:6" x14ac:dyDescent="0.2">
      <c r="B90" t="s">
        <v>4</v>
      </c>
      <c r="C90" t="s">
        <v>99</v>
      </c>
      <c r="D90" s="15">
        <v>1</v>
      </c>
      <c r="E90" s="15">
        <v>118.2</v>
      </c>
      <c r="F90" s="15">
        <v>94.56</v>
      </c>
    </row>
    <row r="91" spans="2:6" x14ac:dyDescent="0.2">
      <c r="B91" t="s">
        <v>4</v>
      </c>
      <c r="C91" t="s">
        <v>100</v>
      </c>
      <c r="D91" s="15">
        <v>18</v>
      </c>
      <c r="E91" s="15">
        <v>1498.46</v>
      </c>
      <c r="F91" s="15">
        <v>1465.16</v>
      </c>
    </row>
    <row r="92" spans="2:6" x14ac:dyDescent="0.2">
      <c r="B92" t="s">
        <v>4</v>
      </c>
      <c r="C92" t="s">
        <v>101</v>
      </c>
      <c r="D92" s="15">
        <v>6</v>
      </c>
      <c r="E92" s="15">
        <v>709.19</v>
      </c>
      <c r="F92" s="15">
        <v>614.63</v>
      </c>
    </row>
    <row r="93" spans="2:6" x14ac:dyDescent="0.2">
      <c r="B93" t="s">
        <v>4</v>
      </c>
      <c r="C93" t="s">
        <v>102</v>
      </c>
      <c r="D93" s="15">
        <v>32</v>
      </c>
      <c r="E93" s="15">
        <v>3132.46</v>
      </c>
      <c r="F93" s="15">
        <v>2938.93</v>
      </c>
    </row>
    <row r="94" spans="2:6" x14ac:dyDescent="0.2">
      <c r="B94" t="s">
        <v>4</v>
      </c>
      <c r="C94" t="s">
        <v>103</v>
      </c>
      <c r="D94" s="15">
        <v>15</v>
      </c>
      <c r="E94" s="15">
        <v>2103.2199999999998</v>
      </c>
      <c r="F94" s="15">
        <v>1906.92</v>
      </c>
    </row>
    <row r="95" spans="2:6" x14ac:dyDescent="0.2">
      <c r="B95" t="s">
        <v>4</v>
      </c>
      <c r="C95" t="s">
        <v>104</v>
      </c>
      <c r="D95" s="15">
        <v>9</v>
      </c>
      <c r="E95" s="15">
        <v>1447.69</v>
      </c>
      <c r="F95" s="15">
        <v>1286.8399999999999</v>
      </c>
    </row>
    <row r="96" spans="2:6" x14ac:dyDescent="0.2">
      <c r="B96" t="s">
        <v>4</v>
      </c>
      <c r="C96" t="s">
        <v>105</v>
      </c>
      <c r="D96" s="15">
        <v>8</v>
      </c>
      <c r="E96" s="15">
        <v>362.16</v>
      </c>
      <c r="F96" s="15">
        <v>335</v>
      </c>
    </row>
    <row r="97" spans="2:6" x14ac:dyDescent="0.2">
      <c r="B97" t="s">
        <v>4</v>
      </c>
      <c r="C97" t="s">
        <v>106</v>
      </c>
      <c r="D97" s="15">
        <v>0</v>
      </c>
      <c r="E97" s="15">
        <v>0</v>
      </c>
      <c r="F97" s="15">
        <v>0</v>
      </c>
    </row>
    <row r="98" spans="2:6" x14ac:dyDescent="0.2">
      <c r="B98" t="s">
        <v>4</v>
      </c>
      <c r="C98" t="s">
        <v>107</v>
      </c>
      <c r="D98" s="15">
        <v>10</v>
      </c>
      <c r="E98" s="15">
        <v>452.7</v>
      </c>
      <c r="F98" s="15">
        <v>425.54</v>
      </c>
    </row>
    <row r="99" spans="2:6" x14ac:dyDescent="0.2">
      <c r="B99" t="s">
        <v>4</v>
      </c>
      <c r="C99" t="s">
        <v>108</v>
      </c>
      <c r="D99" s="15">
        <v>28</v>
      </c>
      <c r="E99" s="15">
        <v>1956.75</v>
      </c>
      <c r="F99" s="15">
        <v>1693.95</v>
      </c>
    </row>
    <row r="100" spans="2:6" x14ac:dyDescent="0.2">
      <c r="B100" t="s">
        <v>4</v>
      </c>
      <c r="C100" t="s">
        <v>109</v>
      </c>
      <c r="D100" s="15">
        <v>29</v>
      </c>
      <c r="E100" s="15">
        <v>2803.94</v>
      </c>
      <c r="F100" s="15">
        <v>2400.5700000000002</v>
      </c>
    </row>
    <row r="101" spans="2:6" x14ac:dyDescent="0.2">
      <c r="B101" t="s">
        <v>4</v>
      </c>
      <c r="C101" t="s">
        <v>110</v>
      </c>
      <c r="D101" s="15">
        <v>12</v>
      </c>
      <c r="E101" s="15">
        <v>757.9</v>
      </c>
      <c r="F101" s="15">
        <v>694.74</v>
      </c>
    </row>
    <row r="102" spans="2:6" x14ac:dyDescent="0.2">
      <c r="B102" t="s">
        <v>4</v>
      </c>
      <c r="C102" t="s">
        <v>111</v>
      </c>
      <c r="D102" s="15">
        <v>34</v>
      </c>
      <c r="E102" s="15">
        <v>2682.17</v>
      </c>
      <c r="F102" s="15">
        <v>2335.63</v>
      </c>
    </row>
    <row r="103" spans="2:6" x14ac:dyDescent="0.2">
      <c r="B103" t="s">
        <v>4</v>
      </c>
      <c r="C103" t="s">
        <v>112</v>
      </c>
      <c r="D103" s="15">
        <v>33</v>
      </c>
      <c r="E103" s="15">
        <v>3553.73</v>
      </c>
      <c r="F103" s="15">
        <v>3167.03</v>
      </c>
    </row>
    <row r="104" spans="2:6" x14ac:dyDescent="0.2">
      <c r="B104" t="s">
        <v>4</v>
      </c>
      <c r="C104" t="s">
        <v>113</v>
      </c>
      <c r="D104" s="15">
        <v>30</v>
      </c>
      <c r="E104" s="15">
        <v>2373.6</v>
      </c>
      <c r="F104" s="15">
        <v>2136.2399999999998</v>
      </c>
    </row>
    <row r="105" spans="2:6" x14ac:dyDescent="0.2">
      <c r="B105" t="s">
        <v>4</v>
      </c>
      <c r="C105" t="s">
        <v>114</v>
      </c>
      <c r="D105" s="15">
        <v>4</v>
      </c>
      <c r="E105" s="15">
        <v>421.26</v>
      </c>
      <c r="F105" s="15">
        <v>380.22</v>
      </c>
    </row>
    <row r="106" spans="2:6" x14ac:dyDescent="0.2">
      <c r="B106" t="s">
        <v>4</v>
      </c>
      <c r="C106" t="s">
        <v>115</v>
      </c>
      <c r="D106" s="15">
        <v>32</v>
      </c>
      <c r="E106" s="15">
        <v>1049.08</v>
      </c>
      <c r="F106" s="15">
        <v>885.3</v>
      </c>
    </row>
    <row r="107" spans="2:6" x14ac:dyDescent="0.2">
      <c r="B107" t="s">
        <v>4</v>
      </c>
      <c r="C107" t="s">
        <v>116</v>
      </c>
      <c r="D107" s="15">
        <v>4</v>
      </c>
      <c r="E107" s="15">
        <v>219.61</v>
      </c>
      <c r="F107" s="15">
        <v>208.63</v>
      </c>
    </row>
    <row r="108" spans="2:6" x14ac:dyDescent="0.2">
      <c r="B108" t="s">
        <v>4</v>
      </c>
      <c r="C108" t="s">
        <v>117</v>
      </c>
      <c r="D108" s="15">
        <v>1</v>
      </c>
      <c r="E108" s="15">
        <v>82.42</v>
      </c>
      <c r="F108" s="15">
        <v>82.42</v>
      </c>
    </row>
    <row r="109" spans="2:6" x14ac:dyDescent="0.2">
      <c r="B109" t="s">
        <v>4</v>
      </c>
      <c r="C109" t="s">
        <v>118</v>
      </c>
      <c r="D109" s="15">
        <v>1</v>
      </c>
      <c r="E109" s="15">
        <v>54.9</v>
      </c>
      <c r="F109" s="15">
        <v>43.92</v>
      </c>
    </row>
    <row r="110" spans="2:6" x14ac:dyDescent="0.2">
      <c r="B110" t="s">
        <v>4</v>
      </c>
      <c r="C110" t="s">
        <v>119</v>
      </c>
      <c r="D110" s="15">
        <v>4</v>
      </c>
      <c r="E110" s="15">
        <v>164.57</v>
      </c>
      <c r="F110" s="15">
        <v>139.88</v>
      </c>
    </row>
    <row r="111" spans="2:6" x14ac:dyDescent="0.2">
      <c r="B111" t="s">
        <v>4</v>
      </c>
      <c r="C111" t="s">
        <v>120</v>
      </c>
      <c r="D111" s="15">
        <v>38</v>
      </c>
      <c r="E111" s="15">
        <v>1455</v>
      </c>
      <c r="F111" s="15">
        <v>1286.08</v>
      </c>
    </row>
    <row r="112" spans="2:6" x14ac:dyDescent="0.2">
      <c r="B112" t="s">
        <v>4</v>
      </c>
      <c r="C112" t="s">
        <v>121</v>
      </c>
      <c r="D112" s="15">
        <v>15</v>
      </c>
      <c r="E112" s="15">
        <v>1001.04</v>
      </c>
      <c r="F112" s="15">
        <v>867.57</v>
      </c>
    </row>
    <row r="113" spans="2:6" x14ac:dyDescent="0.2">
      <c r="B113" t="s">
        <v>4</v>
      </c>
      <c r="C113" t="s">
        <v>122</v>
      </c>
      <c r="D113" s="15">
        <v>4</v>
      </c>
      <c r="E113" s="15">
        <v>159.07</v>
      </c>
      <c r="F113" s="15">
        <v>135.21</v>
      </c>
    </row>
    <row r="114" spans="2:6" x14ac:dyDescent="0.2">
      <c r="B114" t="s">
        <v>4</v>
      </c>
      <c r="C114" t="s">
        <v>123</v>
      </c>
      <c r="D114" s="15">
        <v>5</v>
      </c>
      <c r="E114" s="15">
        <v>198.83</v>
      </c>
      <c r="F114" s="15">
        <v>167.02</v>
      </c>
    </row>
    <row r="115" spans="2:6" x14ac:dyDescent="0.2">
      <c r="B115" t="s">
        <v>4</v>
      </c>
      <c r="C115" t="s">
        <v>124</v>
      </c>
      <c r="D115" s="15">
        <v>3</v>
      </c>
      <c r="E115" s="15">
        <v>119.3</v>
      </c>
      <c r="F115" s="15">
        <v>111.35</v>
      </c>
    </row>
    <row r="116" spans="2:6" x14ac:dyDescent="0.2">
      <c r="B116" t="s">
        <v>4</v>
      </c>
      <c r="C116" t="s">
        <v>125</v>
      </c>
      <c r="D116" s="15">
        <v>1</v>
      </c>
      <c r="E116" s="15">
        <v>39.770000000000003</v>
      </c>
      <c r="F116" s="15">
        <v>39.770000000000003</v>
      </c>
    </row>
    <row r="117" spans="2:6" x14ac:dyDescent="0.2">
      <c r="B117" t="s">
        <v>4</v>
      </c>
      <c r="C117" t="s">
        <v>126</v>
      </c>
      <c r="D117" s="15">
        <v>1</v>
      </c>
      <c r="E117" s="15">
        <v>39.770000000000003</v>
      </c>
      <c r="F117" s="15">
        <v>39.770000000000003</v>
      </c>
    </row>
    <row r="118" spans="2:6" x14ac:dyDescent="0.2">
      <c r="B118" t="s">
        <v>4</v>
      </c>
      <c r="C118" t="s">
        <v>127</v>
      </c>
      <c r="D118" s="15">
        <v>0</v>
      </c>
      <c r="E118" s="15">
        <v>0</v>
      </c>
      <c r="F118" s="15">
        <v>0</v>
      </c>
    </row>
    <row r="119" spans="2:6" x14ac:dyDescent="0.2">
      <c r="B119" t="s">
        <v>4</v>
      </c>
      <c r="C119" t="s">
        <v>128</v>
      </c>
      <c r="D119" s="15">
        <v>4</v>
      </c>
      <c r="E119" s="15">
        <v>159.07</v>
      </c>
      <c r="F119" s="15">
        <v>127.25</v>
      </c>
    </row>
    <row r="120" spans="2:6" x14ac:dyDescent="0.2">
      <c r="B120" t="s">
        <v>4</v>
      </c>
      <c r="C120" t="s">
        <v>129</v>
      </c>
      <c r="D120" s="15">
        <v>1</v>
      </c>
      <c r="E120" s="15">
        <v>39.770000000000003</v>
      </c>
      <c r="F120" s="15">
        <v>39.770000000000003</v>
      </c>
    </row>
    <row r="121" spans="2:6" x14ac:dyDescent="0.2">
      <c r="B121" t="s">
        <v>4</v>
      </c>
      <c r="C121" t="s">
        <v>130</v>
      </c>
      <c r="D121" s="15">
        <v>4</v>
      </c>
      <c r="E121" s="15">
        <v>159.07</v>
      </c>
      <c r="F121" s="15">
        <v>143.16</v>
      </c>
    </row>
    <row r="122" spans="2:6" x14ac:dyDescent="0.2">
      <c r="B122" t="s">
        <v>4</v>
      </c>
      <c r="C122" t="s">
        <v>131</v>
      </c>
      <c r="D122" s="15">
        <v>0</v>
      </c>
      <c r="E122" s="15">
        <v>0</v>
      </c>
      <c r="F122" s="15">
        <v>0</v>
      </c>
    </row>
    <row r="123" spans="2:6" x14ac:dyDescent="0.2">
      <c r="B123" t="s">
        <v>4</v>
      </c>
      <c r="C123" t="s">
        <v>132</v>
      </c>
      <c r="D123" s="15">
        <v>3</v>
      </c>
      <c r="E123" s="15">
        <v>119.3</v>
      </c>
      <c r="F123" s="15">
        <v>103.39</v>
      </c>
    </row>
    <row r="124" spans="2:6" x14ac:dyDescent="0.2">
      <c r="B124" t="s">
        <v>4</v>
      </c>
      <c r="C124" t="s">
        <v>133</v>
      </c>
      <c r="D124" s="15">
        <v>9</v>
      </c>
      <c r="E124" s="15">
        <v>357.9</v>
      </c>
      <c r="F124" s="15">
        <v>302.22000000000003</v>
      </c>
    </row>
    <row r="125" spans="2:6" x14ac:dyDescent="0.2">
      <c r="B125" t="s">
        <v>4</v>
      </c>
      <c r="C125" t="s">
        <v>134</v>
      </c>
      <c r="D125" s="15">
        <v>1</v>
      </c>
      <c r="E125" s="15">
        <v>39.770000000000003</v>
      </c>
      <c r="F125" s="15">
        <v>31.81</v>
      </c>
    </row>
    <row r="126" spans="2:6" x14ac:dyDescent="0.2">
      <c r="B126" t="s">
        <v>4</v>
      </c>
      <c r="C126" t="s">
        <v>135</v>
      </c>
      <c r="D126" s="15">
        <v>4</v>
      </c>
      <c r="E126" s="15">
        <v>159.07</v>
      </c>
      <c r="F126" s="15">
        <v>143.16</v>
      </c>
    </row>
    <row r="127" spans="2:6" x14ac:dyDescent="0.2">
      <c r="B127" t="s">
        <v>4</v>
      </c>
      <c r="C127" t="s">
        <v>136</v>
      </c>
      <c r="D127" s="15">
        <v>3</v>
      </c>
      <c r="E127" s="15">
        <v>115.32</v>
      </c>
      <c r="F127" s="15">
        <v>100.21</v>
      </c>
    </row>
    <row r="128" spans="2:6" x14ac:dyDescent="0.2">
      <c r="B128" t="s">
        <v>4</v>
      </c>
      <c r="C128" t="s">
        <v>137</v>
      </c>
      <c r="D128" s="15">
        <v>0</v>
      </c>
      <c r="E128" s="15">
        <v>0</v>
      </c>
      <c r="F128" s="15">
        <v>0</v>
      </c>
    </row>
    <row r="129" spans="2:6" x14ac:dyDescent="0.2">
      <c r="B129" t="s">
        <v>4</v>
      </c>
      <c r="C129" t="s">
        <v>138</v>
      </c>
      <c r="D129" s="15">
        <v>2</v>
      </c>
      <c r="E129" s="15">
        <v>79.53</v>
      </c>
      <c r="F129" s="15">
        <v>63.63</v>
      </c>
    </row>
    <row r="130" spans="2:6" x14ac:dyDescent="0.2">
      <c r="B130" t="s">
        <v>4</v>
      </c>
      <c r="C130" t="s">
        <v>139</v>
      </c>
      <c r="D130" s="15">
        <v>4</v>
      </c>
      <c r="E130" s="15">
        <v>159.07</v>
      </c>
      <c r="F130" s="15">
        <v>135.21</v>
      </c>
    </row>
    <row r="131" spans="2:6" x14ac:dyDescent="0.2">
      <c r="B131" t="s">
        <v>4</v>
      </c>
      <c r="C131" t="s">
        <v>140</v>
      </c>
      <c r="D131" s="15">
        <v>0</v>
      </c>
      <c r="E131" s="15">
        <v>0</v>
      </c>
      <c r="F131" s="15">
        <v>0</v>
      </c>
    </row>
    <row r="132" spans="2:6" x14ac:dyDescent="0.2">
      <c r="B132" t="s">
        <v>4</v>
      </c>
      <c r="C132" t="s">
        <v>141</v>
      </c>
      <c r="D132" s="15">
        <v>0</v>
      </c>
      <c r="E132" s="15">
        <v>0</v>
      </c>
      <c r="F132" s="15">
        <v>0</v>
      </c>
    </row>
    <row r="133" spans="2:6" x14ac:dyDescent="0.2">
      <c r="B133" t="s">
        <v>4</v>
      </c>
      <c r="C133" t="s">
        <v>142</v>
      </c>
      <c r="D133" s="15">
        <v>5</v>
      </c>
      <c r="E133" s="15">
        <v>198.83</v>
      </c>
      <c r="F133" s="15">
        <v>182.93</v>
      </c>
    </row>
    <row r="134" spans="2:6" x14ac:dyDescent="0.2">
      <c r="B134" t="s">
        <v>4</v>
      </c>
      <c r="C134" t="s">
        <v>143</v>
      </c>
      <c r="D134" s="15">
        <v>0</v>
      </c>
      <c r="E134" s="15">
        <v>0</v>
      </c>
      <c r="F134" s="15">
        <v>0</v>
      </c>
    </row>
    <row r="135" spans="2:6" x14ac:dyDescent="0.2">
      <c r="B135" t="s">
        <v>4</v>
      </c>
      <c r="C135" t="s">
        <v>144</v>
      </c>
      <c r="D135" s="15">
        <v>3</v>
      </c>
      <c r="E135" s="15">
        <v>76.37</v>
      </c>
      <c r="F135" s="15">
        <v>66.19</v>
      </c>
    </row>
    <row r="136" spans="2:6" x14ac:dyDescent="0.2">
      <c r="B136" t="s">
        <v>4</v>
      </c>
      <c r="C136" t="s">
        <v>145</v>
      </c>
      <c r="D136" s="15">
        <v>3</v>
      </c>
      <c r="E136" s="15">
        <v>76.37</v>
      </c>
      <c r="F136" s="15">
        <v>71.28</v>
      </c>
    </row>
    <row r="137" spans="2:6" x14ac:dyDescent="0.2">
      <c r="B137" t="s">
        <v>4</v>
      </c>
      <c r="C137" t="s">
        <v>146</v>
      </c>
      <c r="D137" s="15">
        <v>0</v>
      </c>
      <c r="E137" s="15">
        <v>0</v>
      </c>
      <c r="F137" s="15">
        <v>0</v>
      </c>
    </row>
    <row r="138" spans="2:6" x14ac:dyDescent="0.2">
      <c r="B138" t="s">
        <v>4</v>
      </c>
      <c r="C138" t="s">
        <v>147</v>
      </c>
      <c r="D138" s="15">
        <v>3</v>
      </c>
      <c r="E138" s="15">
        <v>82.15</v>
      </c>
      <c r="F138" s="15">
        <v>76.67</v>
      </c>
    </row>
    <row r="139" spans="2:6" x14ac:dyDescent="0.2">
      <c r="B139" t="s">
        <v>4</v>
      </c>
      <c r="C139" t="s">
        <v>148</v>
      </c>
      <c r="D139" s="15">
        <v>0</v>
      </c>
      <c r="E139" s="15">
        <v>0</v>
      </c>
      <c r="F139" s="15">
        <v>0</v>
      </c>
    </row>
    <row r="140" spans="2:6" x14ac:dyDescent="0.2">
      <c r="B140" t="s">
        <v>4</v>
      </c>
      <c r="C140" t="s">
        <v>149</v>
      </c>
      <c r="D140" s="15">
        <v>5</v>
      </c>
      <c r="E140" s="15">
        <v>189.2</v>
      </c>
      <c r="F140" s="15">
        <v>174.06</v>
      </c>
    </row>
    <row r="141" spans="2:6" x14ac:dyDescent="0.2">
      <c r="B141" t="s">
        <v>4</v>
      </c>
      <c r="C141" t="s">
        <v>150</v>
      </c>
      <c r="D141" s="15">
        <v>0</v>
      </c>
      <c r="E141" s="15">
        <v>0</v>
      </c>
      <c r="F141" s="15">
        <v>0</v>
      </c>
    </row>
    <row r="142" spans="2:6" x14ac:dyDescent="0.2">
      <c r="B142" t="s">
        <v>4</v>
      </c>
      <c r="C142" t="s">
        <v>151</v>
      </c>
      <c r="D142" s="15">
        <v>11</v>
      </c>
      <c r="E142" s="15">
        <v>412.46</v>
      </c>
      <c r="F142" s="15">
        <v>360.24</v>
      </c>
    </row>
    <row r="143" spans="2:6" x14ac:dyDescent="0.2">
      <c r="B143" t="s">
        <v>4</v>
      </c>
      <c r="C143" t="s">
        <v>152</v>
      </c>
      <c r="D143" s="15">
        <v>1</v>
      </c>
      <c r="E143" s="15">
        <v>37.840000000000003</v>
      </c>
      <c r="F143" s="15">
        <v>30.27</v>
      </c>
    </row>
    <row r="144" spans="2:6" x14ac:dyDescent="0.2">
      <c r="B144" t="s">
        <v>4</v>
      </c>
      <c r="C144" t="s">
        <v>153</v>
      </c>
      <c r="D144" s="15">
        <v>0</v>
      </c>
      <c r="E144" s="15">
        <v>0</v>
      </c>
      <c r="F144" s="15">
        <v>0</v>
      </c>
    </row>
    <row r="145" spans="2:6" x14ac:dyDescent="0.2">
      <c r="B145" t="s">
        <v>4</v>
      </c>
      <c r="C145" t="s">
        <v>154</v>
      </c>
      <c r="D145" s="15">
        <v>2</v>
      </c>
      <c r="E145" s="15">
        <v>75.680000000000007</v>
      </c>
      <c r="F145" s="15">
        <v>60.54</v>
      </c>
    </row>
    <row r="146" spans="2:6" x14ac:dyDescent="0.2">
      <c r="B146" t="s">
        <v>4</v>
      </c>
      <c r="C146" t="s">
        <v>155</v>
      </c>
      <c r="D146" s="15">
        <v>7</v>
      </c>
      <c r="E146" s="15">
        <v>264.88</v>
      </c>
      <c r="F146" s="15">
        <v>219.47</v>
      </c>
    </row>
    <row r="147" spans="2:6" x14ac:dyDescent="0.2">
      <c r="B147" t="s">
        <v>4</v>
      </c>
      <c r="C147" t="s">
        <v>156</v>
      </c>
      <c r="D147" s="15">
        <v>7</v>
      </c>
      <c r="E147" s="15">
        <v>264.88</v>
      </c>
      <c r="F147" s="15">
        <v>227.04</v>
      </c>
    </row>
    <row r="148" spans="2:6" x14ac:dyDescent="0.2">
      <c r="B148" t="s">
        <v>4</v>
      </c>
      <c r="C148" t="s">
        <v>157</v>
      </c>
      <c r="D148" s="15">
        <v>12</v>
      </c>
      <c r="E148" s="15">
        <v>450.3</v>
      </c>
      <c r="F148" s="15">
        <v>375.37</v>
      </c>
    </row>
    <row r="149" spans="2:6" x14ac:dyDescent="0.2">
      <c r="B149" t="s">
        <v>4</v>
      </c>
      <c r="C149" t="s">
        <v>158</v>
      </c>
      <c r="D149" s="15">
        <v>0</v>
      </c>
      <c r="E149" s="15">
        <v>0</v>
      </c>
      <c r="F149" s="15">
        <v>0</v>
      </c>
    </row>
    <row r="150" spans="2:6" x14ac:dyDescent="0.2">
      <c r="B150" t="s">
        <v>4</v>
      </c>
      <c r="C150" t="s">
        <v>159</v>
      </c>
      <c r="D150" s="15">
        <v>5</v>
      </c>
      <c r="E150" s="15">
        <v>189.2</v>
      </c>
      <c r="F150" s="15">
        <v>174.06</v>
      </c>
    </row>
    <row r="151" spans="2:6" x14ac:dyDescent="0.2">
      <c r="B151" t="s">
        <v>4</v>
      </c>
      <c r="C151" t="s">
        <v>160</v>
      </c>
      <c r="D151" s="15">
        <v>12</v>
      </c>
      <c r="E151" s="15">
        <v>454.08</v>
      </c>
      <c r="F151" s="15">
        <v>393.54</v>
      </c>
    </row>
    <row r="152" spans="2:6" x14ac:dyDescent="0.2">
      <c r="B152" t="s">
        <v>4</v>
      </c>
      <c r="C152" t="s">
        <v>161</v>
      </c>
      <c r="D152" s="15">
        <v>3</v>
      </c>
      <c r="E152" s="15">
        <v>113.52</v>
      </c>
      <c r="F152" s="15">
        <v>98.38</v>
      </c>
    </row>
    <row r="153" spans="2:6" x14ac:dyDescent="0.2">
      <c r="B153" t="s">
        <v>4</v>
      </c>
      <c r="C153" t="s">
        <v>162</v>
      </c>
      <c r="D153" s="15">
        <v>8</v>
      </c>
      <c r="E153" s="15">
        <v>302.72000000000003</v>
      </c>
      <c r="F153" s="15">
        <v>249.74</v>
      </c>
    </row>
    <row r="154" spans="2:6" x14ac:dyDescent="0.2">
      <c r="B154" t="s">
        <v>4</v>
      </c>
      <c r="C154" t="s">
        <v>163</v>
      </c>
      <c r="D154" s="15">
        <v>6</v>
      </c>
      <c r="E154" s="15">
        <v>227.04</v>
      </c>
      <c r="F154" s="15">
        <v>196.77</v>
      </c>
    </row>
    <row r="155" spans="2:6" x14ac:dyDescent="0.2">
      <c r="B155" t="s">
        <v>4</v>
      </c>
      <c r="C155" t="s">
        <v>164</v>
      </c>
      <c r="D155" s="15">
        <v>2</v>
      </c>
      <c r="E155" s="15">
        <v>75.680000000000007</v>
      </c>
      <c r="F155" s="15">
        <v>60.54</v>
      </c>
    </row>
    <row r="156" spans="2:6" x14ac:dyDescent="0.2">
      <c r="B156" t="s">
        <v>4</v>
      </c>
      <c r="C156" t="s">
        <v>165</v>
      </c>
      <c r="D156" s="15">
        <v>0</v>
      </c>
      <c r="E156" s="15">
        <v>0</v>
      </c>
      <c r="F156" s="15">
        <v>0</v>
      </c>
    </row>
    <row r="157" spans="2:6" x14ac:dyDescent="0.2">
      <c r="B157" t="s">
        <v>4</v>
      </c>
      <c r="C157" t="s">
        <v>166</v>
      </c>
      <c r="D157" s="15">
        <v>4</v>
      </c>
      <c r="E157" s="15">
        <v>151.36000000000001</v>
      </c>
      <c r="F157" s="15">
        <v>136.22</v>
      </c>
    </row>
    <row r="158" spans="2:6" x14ac:dyDescent="0.2">
      <c r="B158" t="s">
        <v>4</v>
      </c>
      <c r="C158" t="s">
        <v>167</v>
      </c>
      <c r="D158" s="15">
        <v>8</v>
      </c>
      <c r="E158" s="15">
        <v>302.72000000000003</v>
      </c>
      <c r="F158" s="15">
        <v>249.74</v>
      </c>
    </row>
    <row r="159" spans="2:6" x14ac:dyDescent="0.2">
      <c r="B159" t="s">
        <v>4</v>
      </c>
      <c r="C159" t="s">
        <v>168</v>
      </c>
      <c r="D159" s="15">
        <v>0</v>
      </c>
      <c r="E159" s="15">
        <v>0</v>
      </c>
      <c r="F159" s="15">
        <v>0</v>
      </c>
    </row>
    <row r="160" spans="2:6" x14ac:dyDescent="0.2">
      <c r="B160" t="s">
        <v>4</v>
      </c>
      <c r="C160" t="s">
        <v>169</v>
      </c>
      <c r="D160" s="15">
        <v>3</v>
      </c>
      <c r="E160" s="15">
        <v>113.52</v>
      </c>
      <c r="F160" s="15">
        <v>98.38</v>
      </c>
    </row>
    <row r="161" spans="2:6" x14ac:dyDescent="0.2">
      <c r="B161" t="s">
        <v>4</v>
      </c>
      <c r="C161" t="s">
        <v>170</v>
      </c>
      <c r="D161" s="15">
        <v>5</v>
      </c>
      <c r="E161" s="15">
        <v>189.2</v>
      </c>
      <c r="F161" s="15">
        <v>174.06</v>
      </c>
    </row>
    <row r="162" spans="2:6" x14ac:dyDescent="0.2">
      <c r="B162" t="s">
        <v>4</v>
      </c>
      <c r="C162" t="s">
        <v>171</v>
      </c>
      <c r="D162" s="15">
        <v>0</v>
      </c>
      <c r="E162" s="15">
        <v>0</v>
      </c>
      <c r="F162" s="15">
        <v>0</v>
      </c>
    </row>
    <row r="163" spans="2:6" x14ac:dyDescent="0.2">
      <c r="B163" t="s">
        <v>4</v>
      </c>
      <c r="C163" t="s">
        <v>172</v>
      </c>
      <c r="D163" s="15">
        <v>5</v>
      </c>
      <c r="E163" s="15">
        <v>189.2</v>
      </c>
      <c r="F163" s="15">
        <v>166.5</v>
      </c>
    </row>
    <row r="164" spans="2:6" x14ac:dyDescent="0.2">
      <c r="B164" t="s">
        <v>4</v>
      </c>
      <c r="C164" t="s">
        <v>173</v>
      </c>
      <c r="D164" s="15">
        <v>3</v>
      </c>
      <c r="E164" s="15">
        <v>113.52</v>
      </c>
      <c r="F164" s="15">
        <v>90.82</v>
      </c>
    </row>
    <row r="165" spans="2:6" x14ac:dyDescent="0.2">
      <c r="B165" t="s">
        <v>4</v>
      </c>
      <c r="C165" t="s">
        <v>174</v>
      </c>
      <c r="D165" s="15">
        <v>3</v>
      </c>
      <c r="E165" s="15">
        <v>113.52</v>
      </c>
      <c r="F165" s="15">
        <v>98.38</v>
      </c>
    </row>
    <row r="166" spans="2:6" x14ac:dyDescent="0.2">
      <c r="B166" t="s">
        <v>4</v>
      </c>
      <c r="C166" t="s">
        <v>175</v>
      </c>
      <c r="D166" s="15">
        <v>1</v>
      </c>
      <c r="E166" s="15">
        <v>37.840000000000003</v>
      </c>
      <c r="F166" s="15">
        <v>37.840000000000003</v>
      </c>
    </row>
    <row r="167" spans="2:6" x14ac:dyDescent="0.2">
      <c r="B167" t="s">
        <v>4</v>
      </c>
      <c r="C167" t="s">
        <v>176</v>
      </c>
      <c r="D167" s="15">
        <v>1</v>
      </c>
      <c r="E167" s="15">
        <v>37.840000000000003</v>
      </c>
      <c r="F167" s="15">
        <v>30.27</v>
      </c>
    </row>
    <row r="168" spans="2:6" x14ac:dyDescent="0.2">
      <c r="B168" t="s">
        <v>4</v>
      </c>
      <c r="C168" t="s">
        <v>177</v>
      </c>
      <c r="D168" s="15">
        <v>2</v>
      </c>
      <c r="E168" s="15">
        <v>75.680000000000007</v>
      </c>
      <c r="F168" s="15">
        <v>68.11</v>
      </c>
    </row>
    <row r="169" spans="2:6" x14ac:dyDescent="0.2">
      <c r="B169" t="s">
        <v>4</v>
      </c>
      <c r="C169" t="s">
        <v>178</v>
      </c>
      <c r="D169" s="15">
        <v>48</v>
      </c>
      <c r="E169" s="15">
        <v>1880.95</v>
      </c>
      <c r="F169" s="15">
        <v>1644.74</v>
      </c>
    </row>
    <row r="170" spans="2:6" x14ac:dyDescent="0.2">
      <c r="B170" t="s">
        <v>4</v>
      </c>
      <c r="C170" t="s">
        <v>179</v>
      </c>
      <c r="D170" s="15">
        <v>1</v>
      </c>
      <c r="E170" s="15">
        <v>37.840000000000003</v>
      </c>
      <c r="F170" s="15">
        <v>37.840000000000003</v>
      </c>
    </row>
    <row r="171" spans="2:6" x14ac:dyDescent="0.2">
      <c r="B171" t="s">
        <v>4</v>
      </c>
      <c r="C171" t="s">
        <v>180</v>
      </c>
      <c r="D171" s="15">
        <v>0</v>
      </c>
      <c r="E171" s="15">
        <v>0</v>
      </c>
      <c r="F171" s="15">
        <v>0</v>
      </c>
    </row>
    <row r="172" spans="2:6" x14ac:dyDescent="0.2">
      <c r="B172" t="s">
        <v>4</v>
      </c>
      <c r="C172" t="s">
        <v>181</v>
      </c>
      <c r="D172" s="15">
        <v>0</v>
      </c>
      <c r="E172" s="15">
        <v>0</v>
      </c>
      <c r="F172" s="15">
        <v>0</v>
      </c>
    </row>
    <row r="173" spans="2:6" x14ac:dyDescent="0.2">
      <c r="B173" t="s">
        <v>4</v>
      </c>
      <c r="C173" t="s">
        <v>182</v>
      </c>
      <c r="D173" s="15">
        <v>0</v>
      </c>
      <c r="E173" s="15">
        <v>0</v>
      </c>
      <c r="F173" s="15">
        <v>0</v>
      </c>
    </row>
    <row r="174" spans="2:6" x14ac:dyDescent="0.2">
      <c r="B174" t="s">
        <v>4</v>
      </c>
      <c r="C174" t="s">
        <v>183</v>
      </c>
      <c r="D174" s="15">
        <v>0</v>
      </c>
      <c r="E174" s="15">
        <v>0</v>
      </c>
      <c r="F174" s="15">
        <v>0</v>
      </c>
    </row>
    <row r="175" spans="2:6" x14ac:dyDescent="0.2">
      <c r="B175" t="s">
        <v>4</v>
      </c>
      <c r="C175" t="s">
        <v>184</v>
      </c>
      <c r="D175" s="15">
        <v>1</v>
      </c>
      <c r="E175" s="15">
        <v>37.840000000000003</v>
      </c>
      <c r="F175" s="15">
        <v>30.27</v>
      </c>
    </row>
    <row r="176" spans="2:6" x14ac:dyDescent="0.2">
      <c r="B176" t="s">
        <v>4</v>
      </c>
      <c r="C176" t="s">
        <v>185</v>
      </c>
      <c r="D176" s="15">
        <v>1</v>
      </c>
      <c r="E176" s="15">
        <v>37.840000000000003</v>
      </c>
      <c r="F176" s="15">
        <v>30.27</v>
      </c>
    </row>
    <row r="177" spans="2:6" x14ac:dyDescent="0.2">
      <c r="B177" t="s">
        <v>4</v>
      </c>
      <c r="C177" t="s">
        <v>186</v>
      </c>
      <c r="D177" s="15">
        <v>0</v>
      </c>
      <c r="E177" s="15">
        <v>0</v>
      </c>
      <c r="F177" s="15">
        <v>0</v>
      </c>
    </row>
    <row r="178" spans="2:6" x14ac:dyDescent="0.2">
      <c r="B178" t="s">
        <v>4</v>
      </c>
      <c r="C178" t="s">
        <v>187</v>
      </c>
      <c r="D178" s="15">
        <v>0</v>
      </c>
      <c r="E178" s="15">
        <v>0</v>
      </c>
      <c r="F178" s="15">
        <v>0</v>
      </c>
    </row>
    <row r="179" spans="2:6" x14ac:dyDescent="0.2">
      <c r="B179" t="s">
        <v>4</v>
      </c>
      <c r="C179" t="s">
        <v>188</v>
      </c>
      <c r="D179" s="15">
        <v>3</v>
      </c>
      <c r="E179" s="15">
        <v>113.52</v>
      </c>
      <c r="F179" s="15">
        <v>90.82</v>
      </c>
    </row>
    <row r="180" spans="2:6" x14ac:dyDescent="0.2">
      <c r="B180" t="s">
        <v>4</v>
      </c>
      <c r="C180" t="s">
        <v>189</v>
      </c>
      <c r="D180" s="15">
        <v>4</v>
      </c>
      <c r="E180" s="15">
        <v>261.44</v>
      </c>
      <c r="F180" s="15">
        <v>248.37</v>
      </c>
    </row>
    <row r="181" spans="2:6" x14ac:dyDescent="0.2">
      <c r="B181" t="s">
        <v>4</v>
      </c>
      <c r="C181" t="s">
        <v>190</v>
      </c>
      <c r="D181" s="15">
        <v>5</v>
      </c>
      <c r="E181" s="15">
        <v>315.79000000000002</v>
      </c>
      <c r="F181" s="15">
        <v>277.89999999999998</v>
      </c>
    </row>
    <row r="182" spans="2:6" x14ac:dyDescent="0.2">
      <c r="B182" t="s">
        <v>4</v>
      </c>
      <c r="C182" t="s">
        <v>191</v>
      </c>
      <c r="D182" s="15">
        <v>0</v>
      </c>
      <c r="E182" s="15">
        <v>0</v>
      </c>
      <c r="F182" s="15">
        <v>0</v>
      </c>
    </row>
    <row r="183" spans="2:6" x14ac:dyDescent="0.2">
      <c r="B183" t="s">
        <v>4</v>
      </c>
      <c r="C183" t="s">
        <v>192</v>
      </c>
      <c r="D183" s="15">
        <v>0</v>
      </c>
      <c r="E183" s="15">
        <v>0</v>
      </c>
      <c r="F183" s="15">
        <v>0</v>
      </c>
    </row>
    <row r="184" spans="2:6" x14ac:dyDescent="0.2">
      <c r="B184" t="s">
        <v>4</v>
      </c>
      <c r="C184" t="s">
        <v>193</v>
      </c>
      <c r="D184" s="15">
        <v>106</v>
      </c>
      <c r="E184" s="15">
        <v>3908.72</v>
      </c>
      <c r="F184" s="15">
        <v>3297.24</v>
      </c>
    </row>
    <row r="185" spans="2:6" x14ac:dyDescent="0.2">
      <c r="B185" t="s">
        <v>4</v>
      </c>
      <c r="C185" t="s">
        <v>194</v>
      </c>
      <c r="D185" s="15">
        <v>22</v>
      </c>
      <c r="E185" s="15">
        <v>810.62</v>
      </c>
      <c r="F185" s="15">
        <v>707.72</v>
      </c>
    </row>
    <row r="186" spans="2:6" x14ac:dyDescent="0.2">
      <c r="B186" t="s">
        <v>4</v>
      </c>
      <c r="C186" t="s">
        <v>195</v>
      </c>
      <c r="D186" s="15">
        <v>0</v>
      </c>
      <c r="E186" s="15">
        <v>0</v>
      </c>
      <c r="F186" s="15">
        <v>0</v>
      </c>
    </row>
    <row r="187" spans="2:6" x14ac:dyDescent="0.2">
      <c r="B187" t="s">
        <v>4</v>
      </c>
      <c r="C187" t="s">
        <v>196</v>
      </c>
      <c r="D187" s="15">
        <v>20</v>
      </c>
      <c r="E187" s="15">
        <v>729.18</v>
      </c>
      <c r="F187" s="15">
        <v>627.76</v>
      </c>
    </row>
    <row r="188" spans="2:6" x14ac:dyDescent="0.2">
      <c r="B188" t="s">
        <v>4</v>
      </c>
      <c r="C188" t="s">
        <v>197</v>
      </c>
      <c r="D188" s="15">
        <v>0</v>
      </c>
      <c r="E188" s="15">
        <v>0</v>
      </c>
      <c r="F188" s="15">
        <v>0</v>
      </c>
    </row>
    <row r="189" spans="2:6" x14ac:dyDescent="0.2">
      <c r="B189" t="s">
        <v>4</v>
      </c>
      <c r="C189" t="s">
        <v>198</v>
      </c>
      <c r="D189" s="15">
        <v>51</v>
      </c>
      <c r="E189" s="15">
        <v>1865.53</v>
      </c>
      <c r="F189" s="15">
        <v>1625.67</v>
      </c>
    </row>
    <row r="190" spans="2:6" x14ac:dyDescent="0.2">
      <c r="B190" t="s">
        <v>4</v>
      </c>
      <c r="C190" t="s">
        <v>199</v>
      </c>
      <c r="D190" s="15">
        <v>72</v>
      </c>
      <c r="E190" s="15">
        <v>2646.53</v>
      </c>
      <c r="F190" s="15">
        <v>2243.0700000000002</v>
      </c>
    </row>
    <row r="191" spans="2:6" x14ac:dyDescent="0.2">
      <c r="B191" t="s">
        <v>4</v>
      </c>
      <c r="C191" t="s">
        <v>200</v>
      </c>
      <c r="D191" s="15">
        <v>3</v>
      </c>
      <c r="E191" s="15">
        <v>200.21</v>
      </c>
      <c r="F191" s="15">
        <v>160.16999999999999</v>
      </c>
    </row>
    <row r="192" spans="2:6" x14ac:dyDescent="0.2">
      <c r="B192" t="s">
        <v>4</v>
      </c>
      <c r="C192" t="s">
        <v>201</v>
      </c>
      <c r="D192" s="15">
        <v>5</v>
      </c>
      <c r="E192" s="15">
        <v>333.68</v>
      </c>
      <c r="F192" s="15">
        <v>266.94</v>
      </c>
    </row>
    <row r="193" spans="2:6" x14ac:dyDescent="0.2">
      <c r="B193" t="s">
        <v>4</v>
      </c>
      <c r="C193" t="s">
        <v>202</v>
      </c>
      <c r="D193" s="15">
        <v>1</v>
      </c>
      <c r="E193" s="15">
        <v>66.739999999999995</v>
      </c>
      <c r="F193" s="15">
        <v>66.739999999999995</v>
      </c>
    </row>
    <row r="194" spans="2:6" x14ac:dyDescent="0.2">
      <c r="B194" t="s">
        <v>4</v>
      </c>
      <c r="C194" t="s">
        <v>203</v>
      </c>
      <c r="D194" s="15">
        <v>0</v>
      </c>
      <c r="E194" s="15">
        <v>0</v>
      </c>
      <c r="F194" s="15">
        <v>0</v>
      </c>
    </row>
    <row r="195" spans="2:6" x14ac:dyDescent="0.2">
      <c r="B195" t="s">
        <v>4</v>
      </c>
      <c r="C195" t="s">
        <v>204</v>
      </c>
      <c r="D195" s="15">
        <v>0</v>
      </c>
      <c r="E195" s="15">
        <v>0</v>
      </c>
      <c r="F195" s="15">
        <v>0</v>
      </c>
    </row>
    <row r="196" spans="2:6" x14ac:dyDescent="0.2">
      <c r="B196" t="s">
        <v>4</v>
      </c>
      <c r="C196" t="s">
        <v>205</v>
      </c>
      <c r="D196" s="15">
        <v>0</v>
      </c>
      <c r="E196" s="15">
        <v>0</v>
      </c>
      <c r="F196" s="15">
        <v>0</v>
      </c>
    </row>
    <row r="197" spans="2:6" x14ac:dyDescent="0.2">
      <c r="B197" t="s">
        <v>4</v>
      </c>
      <c r="C197" t="s">
        <v>206</v>
      </c>
      <c r="D197" s="15">
        <v>0</v>
      </c>
      <c r="E197" s="15">
        <v>0</v>
      </c>
      <c r="F197" s="15">
        <v>0</v>
      </c>
    </row>
    <row r="198" spans="2:6" x14ac:dyDescent="0.2">
      <c r="B198" t="s">
        <v>4</v>
      </c>
      <c r="C198" t="s">
        <v>207</v>
      </c>
      <c r="D198" s="15">
        <v>98</v>
      </c>
      <c r="E198" s="15">
        <v>3623.71</v>
      </c>
      <c r="F198" s="15">
        <v>3209.89</v>
      </c>
    </row>
    <row r="199" spans="2:6" x14ac:dyDescent="0.2">
      <c r="B199" t="s">
        <v>4</v>
      </c>
      <c r="C199" t="s">
        <v>208</v>
      </c>
      <c r="D199" s="15">
        <v>1</v>
      </c>
      <c r="E199" s="15">
        <v>44.72</v>
      </c>
      <c r="F199" s="15">
        <v>35.78</v>
      </c>
    </row>
    <row r="200" spans="2:6" x14ac:dyDescent="0.2">
      <c r="B200" t="s">
        <v>4</v>
      </c>
      <c r="C200" t="s">
        <v>209</v>
      </c>
      <c r="D200" s="15">
        <v>19</v>
      </c>
      <c r="E200" s="15">
        <v>695.87</v>
      </c>
      <c r="F200" s="15">
        <v>608.52</v>
      </c>
    </row>
    <row r="201" spans="2:6" x14ac:dyDescent="0.2">
      <c r="B201" t="s">
        <v>4</v>
      </c>
      <c r="C201" t="s">
        <v>210</v>
      </c>
      <c r="D201" s="15">
        <v>2</v>
      </c>
      <c r="E201" s="15">
        <v>133.47</v>
      </c>
      <c r="F201" s="15">
        <v>120.12</v>
      </c>
    </row>
    <row r="202" spans="2:6" x14ac:dyDescent="0.2">
      <c r="B202" t="s">
        <v>4</v>
      </c>
      <c r="C202" t="s">
        <v>211</v>
      </c>
      <c r="D202" s="15">
        <v>28</v>
      </c>
      <c r="E202" s="15">
        <v>603.84</v>
      </c>
      <c r="F202" s="15">
        <v>535.58000000000004</v>
      </c>
    </row>
    <row r="203" spans="2:6" x14ac:dyDescent="0.2">
      <c r="B203" t="s">
        <v>4</v>
      </c>
      <c r="C203" t="s">
        <v>212</v>
      </c>
      <c r="D203" s="15">
        <v>9</v>
      </c>
      <c r="E203" s="15">
        <v>196.91</v>
      </c>
      <c r="F203" s="15">
        <v>175.03</v>
      </c>
    </row>
    <row r="204" spans="2:6" x14ac:dyDescent="0.2">
      <c r="B204" t="s">
        <v>4</v>
      </c>
      <c r="C204" t="s">
        <v>213</v>
      </c>
      <c r="D204" s="15">
        <v>0</v>
      </c>
      <c r="E204" s="15">
        <v>0</v>
      </c>
      <c r="F204" s="15">
        <v>0</v>
      </c>
    </row>
    <row r="205" spans="2:6" x14ac:dyDescent="0.2">
      <c r="B205" t="s">
        <v>4</v>
      </c>
      <c r="C205" t="s">
        <v>214</v>
      </c>
      <c r="D205" s="15">
        <v>0</v>
      </c>
      <c r="E205" s="15">
        <v>0</v>
      </c>
      <c r="F205" s="15">
        <v>0</v>
      </c>
    </row>
    <row r="206" spans="2:6" x14ac:dyDescent="0.2">
      <c r="B206" t="s">
        <v>4</v>
      </c>
      <c r="C206" t="s">
        <v>215</v>
      </c>
      <c r="D206" s="15">
        <v>16</v>
      </c>
      <c r="E206" s="15">
        <v>350.05</v>
      </c>
      <c r="F206" s="15">
        <v>293.17</v>
      </c>
    </row>
    <row r="207" spans="2:6" x14ac:dyDescent="0.2">
      <c r="B207" t="s">
        <v>4</v>
      </c>
      <c r="C207" t="s">
        <v>216</v>
      </c>
      <c r="D207" s="15">
        <v>0</v>
      </c>
      <c r="E207" s="15">
        <v>0</v>
      </c>
      <c r="F207" s="15">
        <v>0</v>
      </c>
    </row>
    <row r="208" spans="2:6" x14ac:dyDescent="0.2">
      <c r="B208" t="s">
        <v>4</v>
      </c>
      <c r="C208" t="s">
        <v>217</v>
      </c>
      <c r="D208" s="15">
        <v>1</v>
      </c>
      <c r="E208" s="15">
        <v>21.88</v>
      </c>
      <c r="F208" s="15">
        <v>17.5</v>
      </c>
    </row>
    <row r="209" spans="2:6" x14ac:dyDescent="0.2">
      <c r="B209" t="s">
        <v>4</v>
      </c>
      <c r="C209" t="s">
        <v>218</v>
      </c>
      <c r="D209" s="15">
        <v>2</v>
      </c>
      <c r="E209" s="15">
        <v>43.76</v>
      </c>
      <c r="F209" s="15">
        <v>39.380000000000003</v>
      </c>
    </row>
    <row r="210" spans="2:6" x14ac:dyDescent="0.2">
      <c r="B210" t="s">
        <v>4</v>
      </c>
      <c r="C210" t="s">
        <v>219</v>
      </c>
      <c r="D210" s="15">
        <v>7</v>
      </c>
      <c r="E210" s="15">
        <v>351.57</v>
      </c>
      <c r="F210" s="15">
        <v>321.43</v>
      </c>
    </row>
    <row r="211" spans="2:6" x14ac:dyDescent="0.2">
      <c r="B211" t="s">
        <v>4</v>
      </c>
      <c r="C211" t="s">
        <v>220</v>
      </c>
      <c r="D211" s="15">
        <v>3</v>
      </c>
      <c r="E211" s="15">
        <v>150.66999999999999</v>
      </c>
      <c r="F211" s="15">
        <v>150.66999999999999</v>
      </c>
    </row>
    <row r="212" spans="2:6" x14ac:dyDescent="0.2">
      <c r="B212" t="s">
        <v>4</v>
      </c>
      <c r="C212" t="s">
        <v>221</v>
      </c>
      <c r="D212" s="15">
        <v>0</v>
      </c>
      <c r="E212" s="15">
        <v>0</v>
      </c>
      <c r="F212" s="15">
        <v>0</v>
      </c>
    </row>
    <row r="213" spans="2:6" x14ac:dyDescent="0.2">
      <c r="B213" t="s">
        <v>4</v>
      </c>
      <c r="C213" t="s">
        <v>222</v>
      </c>
      <c r="D213" s="15">
        <v>10</v>
      </c>
      <c r="E213" s="15">
        <v>502.24</v>
      </c>
      <c r="F213" s="15">
        <v>441.97</v>
      </c>
    </row>
    <row r="214" spans="2:6" x14ac:dyDescent="0.2">
      <c r="B214" t="s">
        <v>4</v>
      </c>
      <c r="C214" t="s">
        <v>223</v>
      </c>
      <c r="D214" s="15">
        <v>0</v>
      </c>
      <c r="E214" s="15">
        <v>0</v>
      </c>
      <c r="F214" s="15">
        <v>0</v>
      </c>
    </row>
    <row r="215" spans="2:6" x14ac:dyDescent="0.2">
      <c r="B215" t="s">
        <v>4</v>
      </c>
      <c r="C215" t="s">
        <v>224</v>
      </c>
      <c r="D215" s="15">
        <v>0</v>
      </c>
      <c r="E215" s="15">
        <v>0</v>
      </c>
      <c r="F215" s="15">
        <v>0</v>
      </c>
    </row>
    <row r="216" spans="2:6" x14ac:dyDescent="0.2">
      <c r="B216" t="s">
        <v>4</v>
      </c>
      <c r="C216" t="s">
        <v>225</v>
      </c>
      <c r="D216" s="15">
        <v>48</v>
      </c>
      <c r="E216" s="15">
        <v>1776.69</v>
      </c>
      <c r="F216" s="15">
        <v>1532.4</v>
      </c>
    </row>
    <row r="217" spans="2:6" x14ac:dyDescent="0.2">
      <c r="B217" t="s">
        <v>4</v>
      </c>
      <c r="C217" t="s">
        <v>226</v>
      </c>
      <c r="D217" s="15">
        <v>0</v>
      </c>
      <c r="E217" s="15">
        <v>0</v>
      </c>
      <c r="F217" s="15">
        <v>0</v>
      </c>
    </row>
    <row r="218" spans="2:6" x14ac:dyDescent="0.2">
      <c r="B218" t="s">
        <v>4</v>
      </c>
      <c r="C218" t="s">
        <v>227</v>
      </c>
      <c r="D218" s="15">
        <v>1</v>
      </c>
      <c r="E218" s="15">
        <v>174.06</v>
      </c>
      <c r="F218" s="15">
        <v>174.06</v>
      </c>
    </row>
    <row r="219" spans="2:6" x14ac:dyDescent="0.2">
      <c r="B219" t="s">
        <v>4</v>
      </c>
      <c r="C219" t="s">
        <v>228</v>
      </c>
      <c r="D219" s="15">
        <v>0</v>
      </c>
      <c r="E219" s="15">
        <v>0</v>
      </c>
      <c r="F219" s="15">
        <v>0</v>
      </c>
    </row>
    <row r="220" spans="2:6" x14ac:dyDescent="0.2">
      <c r="B220" t="s">
        <v>4</v>
      </c>
      <c r="C220" t="s">
        <v>229</v>
      </c>
      <c r="D220" s="15">
        <v>39</v>
      </c>
      <c r="E220" s="15">
        <v>1439.86</v>
      </c>
      <c r="F220" s="15">
        <v>1211.1099999999999</v>
      </c>
    </row>
    <row r="221" spans="2:6" x14ac:dyDescent="0.2">
      <c r="B221" t="s">
        <v>4</v>
      </c>
      <c r="C221" t="s">
        <v>230</v>
      </c>
      <c r="D221" s="15">
        <v>130</v>
      </c>
      <c r="E221" s="15">
        <v>4788.29</v>
      </c>
      <c r="F221" s="15">
        <v>4104.26</v>
      </c>
    </row>
    <row r="222" spans="2:6" x14ac:dyDescent="0.2">
      <c r="B222" t="s">
        <v>4</v>
      </c>
      <c r="C222" t="s">
        <v>231</v>
      </c>
      <c r="D222" s="15">
        <v>6</v>
      </c>
      <c r="E222" s="15">
        <v>367.39</v>
      </c>
      <c r="F222" s="15">
        <v>330.65</v>
      </c>
    </row>
    <row r="223" spans="2:6" x14ac:dyDescent="0.2">
      <c r="B223" t="s">
        <v>4</v>
      </c>
      <c r="C223" t="s">
        <v>232</v>
      </c>
      <c r="D223" s="15">
        <v>9</v>
      </c>
      <c r="E223" s="15">
        <v>390.1</v>
      </c>
      <c r="F223" s="15">
        <v>372.76</v>
      </c>
    </row>
    <row r="224" spans="2:6" x14ac:dyDescent="0.2">
      <c r="B224" t="s">
        <v>4</v>
      </c>
      <c r="C224" t="s">
        <v>233</v>
      </c>
      <c r="D224" s="15">
        <v>4</v>
      </c>
      <c r="E224" s="15">
        <v>173.38</v>
      </c>
      <c r="F224" s="15">
        <v>147.37</v>
      </c>
    </row>
    <row r="225" spans="2:6" x14ac:dyDescent="0.2">
      <c r="B225" t="s">
        <v>4</v>
      </c>
      <c r="C225" t="s">
        <v>234</v>
      </c>
      <c r="D225" s="15">
        <v>3</v>
      </c>
      <c r="E225" s="15">
        <v>125.7</v>
      </c>
      <c r="F225" s="15">
        <v>108.36</v>
      </c>
    </row>
    <row r="226" spans="2:6" x14ac:dyDescent="0.2">
      <c r="B226" t="s">
        <v>4</v>
      </c>
      <c r="C226" t="s">
        <v>235</v>
      </c>
      <c r="D226" s="15">
        <v>0</v>
      </c>
      <c r="E226" s="15">
        <v>0</v>
      </c>
      <c r="F226" s="15">
        <v>0</v>
      </c>
    </row>
    <row r="227" spans="2:6" x14ac:dyDescent="0.2">
      <c r="B227" t="s">
        <v>4</v>
      </c>
      <c r="C227" t="s">
        <v>236</v>
      </c>
      <c r="D227" s="15">
        <v>0</v>
      </c>
      <c r="E227" s="15">
        <v>0</v>
      </c>
      <c r="F227" s="15">
        <v>0</v>
      </c>
    </row>
    <row r="228" spans="2:6" x14ac:dyDescent="0.2">
      <c r="B228" t="s">
        <v>4</v>
      </c>
      <c r="C228" t="s">
        <v>237</v>
      </c>
      <c r="D228" s="15">
        <v>0</v>
      </c>
      <c r="E228" s="15">
        <v>0</v>
      </c>
      <c r="F228" s="15">
        <v>0</v>
      </c>
    </row>
    <row r="229" spans="2:6" x14ac:dyDescent="0.2">
      <c r="B229" t="s">
        <v>4</v>
      </c>
      <c r="C229" t="s">
        <v>238</v>
      </c>
      <c r="D229" s="15">
        <v>1</v>
      </c>
      <c r="E229" s="15">
        <v>56.28</v>
      </c>
      <c r="F229" s="15">
        <v>45.02</v>
      </c>
    </row>
    <row r="230" spans="2:6" x14ac:dyDescent="0.2">
      <c r="B230" t="s">
        <v>4</v>
      </c>
      <c r="C230" t="s">
        <v>239</v>
      </c>
      <c r="D230" s="15">
        <v>0</v>
      </c>
      <c r="E230" s="15">
        <v>0</v>
      </c>
      <c r="F230" s="15">
        <v>0</v>
      </c>
    </row>
    <row r="231" spans="2:6" x14ac:dyDescent="0.2">
      <c r="B231" t="s">
        <v>4</v>
      </c>
      <c r="C231" t="s">
        <v>240</v>
      </c>
      <c r="D231" s="15">
        <v>1</v>
      </c>
      <c r="E231" s="15">
        <v>56.28</v>
      </c>
      <c r="F231" s="15">
        <v>45.02</v>
      </c>
    </row>
    <row r="232" spans="2:6" x14ac:dyDescent="0.2">
      <c r="B232" t="s">
        <v>4</v>
      </c>
      <c r="C232" t="s">
        <v>241</v>
      </c>
      <c r="D232" s="15">
        <v>0</v>
      </c>
      <c r="E232" s="15">
        <v>0</v>
      </c>
      <c r="F232" s="15">
        <v>0</v>
      </c>
    </row>
    <row r="233" spans="2:6" x14ac:dyDescent="0.2">
      <c r="B233" t="s">
        <v>4</v>
      </c>
      <c r="C233" t="s">
        <v>242</v>
      </c>
      <c r="D233" s="15">
        <v>1</v>
      </c>
      <c r="E233" s="15">
        <v>49.4</v>
      </c>
      <c r="F233" s="15">
        <v>39.520000000000003</v>
      </c>
    </row>
    <row r="234" spans="2:6" x14ac:dyDescent="0.2">
      <c r="B234" t="s">
        <v>4</v>
      </c>
      <c r="C234" t="s">
        <v>243</v>
      </c>
      <c r="D234" s="15">
        <v>0</v>
      </c>
      <c r="E234" s="15">
        <v>0</v>
      </c>
      <c r="F234" s="15">
        <v>0</v>
      </c>
    </row>
    <row r="235" spans="2:6" x14ac:dyDescent="0.2">
      <c r="B235" t="s">
        <v>4</v>
      </c>
      <c r="C235" t="s">
        <v>244</v>
      </c>
      <c r="D235" s="15">
        <v>0</v>
      </c>
      <c r="E235" s="15">
        <v>0</v>
      </c>
      <c r="F235" s="15">
        <v>0</v>
      </c>
    </row>
    <row r="236" spans="2:6" x14ac:dyDescent="0.2">
      <c r="B236" t="s">
        <v>4</v>
      </c>
      <c r="C236" t="s">
        <v>245</v>
      </c>
      <c r="D236" s="15">
        <v>0</v>
      </c>
      <c r="E236" s="15">
        <v>0</v>
      </c>
      <c r="F236" s="15">
        <v>0</v>
      </c>
    </row>
    <row r="237" spans="2:6" x14ac:dyDescent="0.2">
      <c r="B237" t="s">
        <v>4</v>
      </c>
      <c r="C237" t="s">
        <v>246</v>
      </c>
      <c r="D237" s="15">
        <v>4</v>
      </c>
      <c r="E237" s="15">
        <v>142.55000000000001</v>
      </c>
      <c r="F237" s="15">
        <v>128.30000000000001</v>
      </c>
    </row>
    <row r="238" spans="2:6" x14ac:dyDescent="0.2">
      <c r="B238" t="s">
        <v>4</v>
      </c>
      <c r="C238" t="s">
        <v>247</v>
      </c>
      <c r="D238" s="15">
        <v>8</v>
      </c>
      <c r="E238" s="15">
        <v>281.54000000000002</v>
      </c>
      <c r="F238" s="15">
        <v>239.49</v>
      </c>
    </row>
    <row r="239" spans="2:6" x14ac:dyDescent="0.2">
      <c r="B239" t="s">
        <v>4</v>
      </c>
      <c r="C239" t="s">
        <v>248</v>
      </c>
      <c r="D239" s="15">
        <v>2</v>
      </c>
      <c r="E239" s="15">
        <v>71.28</v>
      </c>
      <c r="F239" s="15">
        <v>64.150000000000006</v>
      </c>
    </row>
    <row r="240" spans="2:6" x14ac:dyDescent="0.2">
      <c r="B240" t="s">
        <v>4</v>
      </c>
      <c r="C240" t="s">
        <v>249</v>
      </c>
      <c r="D240" s="15">
        <v>3</v>
      </c>
      <c r="E240" s="15">
        <v>288.55</v>
      </c>
      <c r="F240" s="15">
        <v>288.55</v>
      </c>
    </row>
    <row r="241" spans="2:6" x14ac:dyDescent="0.2">
      <c r="B241" t="s">
        <v>4</v>
      </c>
      <c r="C241" t="s">
        <v>250</v>
      </c>
      <c r="D241" s="15">
        <v>2</v>
      </c>
      <c r="E241" s="15">
        <v>192.36</v>
      </c>
      <c r="F241" s="15">
        <v>173.13</v>
      </c>
    </row>
    <row r="242" spans="2:6" x14ac:dyDescent="0.2">
      <c r="B242" t="s">
        <v>4</v>
      </c>
      <c r="C242" t="s">
        <v>251</v>
      </c>
      <c r="D242" s="15">
        <v>0</v>
      </c>
      <c r="E242" s="15">
        <v>0</v>
      </c>
      <c r="F242" s="15">
        <v>0</v>
      </c>
    </row>
    <row r="243" spans="2:6" x14ac:dyDescent="0.2">
      <c r="B243" t="s">
        <v>4</v>
      </c>
      <c r="C243" t="s">
        <v>252</v>
      </c>
      <c r="D243" s="15">
        <v>5</v>
      </c>
      <c r="E243" s="15">
        <v>461.68</v>
      </c>
      <c r="F243" s="15">
        <v>405.89</v>
      </c>
    </row>
    <row r="244" spans="2:6" x14ac:dyDescent="0.2">
      <c r="B244" t="s">
        <v>4</v>
      </c>
      <c r="C244" t="s">
        <v>253</v>
      </c>
      <c r="D244" s="15">
        <v>1</v>
      </c>
      <c r="E244" s="15">
        <v>96.18</v>
      </c>
      <c r="F244" s="15">
        <v>76.95</v>
      </c>
    </row>
    <row r="245" spans="2:6" x14ac:dyDescent="0.2">
      <c r="B245" t="s">
        <v>4</v>
      </c>
      <c r="C245" t="s">
        <v>254</v>
      </c>
      <c r="D245" s="15">
        <v>2</v>
      </c>
      <c r="E245" s="15">
        <v>192.36</v>
      </c>
      <c r="F245" s="15">
        <v>192.36</v>
      </c>
    </row>
    <row r="246" spans="2:6" x14ac:dyDescent="0.2">
      <c r="B246" t="s">
        <v>4</v>
      </c>
      <c r="C246" t="s">
        <v>255</v>
      </c>
      <c r="D246" s="15">
        <v>0</v>
      </c>
      <c r="E246" s="15">
        <v>0</v>
      </c>
      <c r="F246" s="15">
        <v>0</v>
      </c>
    </row>
    <row r="247" spans="2:6" x14ac:dyDescent="0.2">
      <c r="B247" t="s">
        <v>4</v>
      </c>
      <c r="C247" t="s">
        <v>256</v>
      </c>
      <c r="D247" s="15">
        <v>1</v>
      </c>
      <c r="E247" s="15">
        <v>50.22</v>
      </c>
      <c r="F247" s="15">
        <v>50.22</v>
      </c>
    </row>
    <row r="248" spans="2:6" x14ac:dyDescent="0.2">
      <c r="B248" t="s">
        <v>4</v>
      </c>
      <c r="C248" t="s">
        <v>257</v>
      </c>
      <c r="D248" s="15">
        <v>2</v>
      </c>
      <c r="E248" s="15">
        <v>100.45</v>
      </c>
      <c r="F248" s="15">
        <v>80.36</v>
      </c>
    </row>
    <row r="249" spans="2:6" x14ac:dyDescent="0.2">
      <c r="B249" t="s">
        <v>4</v>
      </c>
      <c r="C249" t="s">
        <v>258</v>
      </c>
      <c r="D249" s="15">
        <v>0</v>
      </c>
      <c r="E249" s="15">
        <v>0</v>
      </c>
      <c r="F249" s="15">
        <v>0</v>
      </c>
    </row>
    <row r="250" spans="2:6" x14ac:dyDescent="0.2">
      <c r="B250" t="s">
        <v>4</v>
      </c>
      <c r="C250" t="s">
        <v>259</v>
      </c>
      <c r="D250" s="15">
        <v>3</v>
      </c>
      <c r="E250" s="15">
        <v>183.7</v>
      </c>
      <c r="F250" s="15">
        <v>183.7</v>
      </c>
    </row>
    <row r="251" spans="2:6" x14ac:dyDescent="0.2">
      <c r="B251" t="s">
        <v>4</v>
      </c>
      <c r="C251" t="s">
        <v>260</v>
      </c>
      <c r="D251" s="15">
        <v>2</v>
      </c>
      <c r="E251" s="15">
        <v>122.46</v>
      </c>
      <c r="F251" s="15">
        <v>110.22</v>
      </c>
    </row>
    <row r="252" spans="2:6" x14ac:dyDescent="0.2">
      <c r="B252" t="s">
        <v>4</v>
      </c>
      <c r="C252" t="s">
        <v>261</v>
      </c>
      <c r="D252" s="15">
        <v>0</v>
      </c>
      <c r="E252" s="15">
        <v>0</v>
      </c>
      <c r="F252" s="15">
        <v>0</v>
      </c>
    </row>
    <row r="253" spans="2:6" x14ac:dyDescent="0.2">
      <c r="B253" t="s">
        <v>4</v>
      </c>
      <c r="C253" t="s">
        <v>262</v>
      </c>
      <c r="D253" s="15">
        <v>10</v>
      </c>
      <c r="E253" s="15">
        <v>639.84</v>
      </c>
      <c r="F253" s="15">
        <v>601.45000000000005</v>
      </c>
    </row>
    <row r="254" spans="2:6" x14ac:dyDescent="0.2">
      <c r="B254" t="s">
        <v>4</v>
      </c>
      <c r="C254" t="s">
        <v>263</v>
      </c>
      <c r="D254" s="15">
        <v>6</v>
      </c>
      <c r="E254" s="15">
        <v>383.9</v>
      </c>
      <c r="F254" s="15">
        <v>345.51</v>
      </c>
    </row>
    <row r="255" spans="2:6" x14ac:dyDescent="0.2">
      <c r="B255" t="s">
        <v>4</v>
      </c>
      <c r="C255" t="s">
        <v>264</v>
      </c>
      <c r="D255" s="15">
        <v>0</v>
      </c>
      <c r="E255" s="15">
        <v>0</v>
      </c>
      <c r="F255" s="15">
        <v>0</v>
      </c>
    </row>
    <row r="256" spans="2:6" x14ac:dyDescent="0.2">
      <c r="B256" t="s">
        <v>4</v>
      </c>
      <c r="C256" t="s">
        <v>265</v>
      </c>
      <c r="D256" s="15">
        <v>0</v>
      </c>
      <c r="E256" s="15">
        <v>0</v>
      </c>
      <c r="F256" s="15">
        <v>0</v>
      </c>
    </row>
    <row r="257" spans="2:6" x14ac:dyDescent="0.2">
      <c r="B257" t="s">
        <v>4</v>
      </c>
      <c r="C257" t="s">
        <v>266</v>
      </c>
      <c r="D257" s="15">
        <v>0</v>
      </c>
      <c r="E257" s="15">
        <v>0</v>
      </c>
      <c r="F257" s="15">
        <v>0</v>
      </c>
    </row>
    <row r="258" spans="2:6" x14ac:dyDescent="0.2">
      <c r="B258" t="s">
        <v>4</v>
      </c>
      <c r="C258" t="s">
        <v>267</v>
      </c>
      <c r="D258" s="15">
        <v>11</v>
      </c>
      <c r="E258" s="15">
        <v>592.95000000000005</v>
      </c>
      <c r="F258" s="15">
        <v>529.26</v>
      </c>
    </row>
    <row r="259" spans="2:6" x14ac:dyDescent="0.2">
      <c r="B259" t="s">
        <v>4</v>
      </c>
      <c r="C259" t="s">
        <v>268</v>
      </c>
      <c r="D259" s="15">
        <v>19</v>
      </c>
      <c r="E259" s="15">
        <v>1026.67</v>
      </c>
      <c r="F259" s="15">
        <v>908.09</v>
      </c>
    </row>
    <row r="260" spans="2:6" x14ac:dyDescent="0.2">
      <c r="B260" t="s">
        <v>4</v>
      </c>
      <c r="C260" t="s">
        <v>269</v>
      </c>
      <c r="D260" s="15">
        <v>11</v>
      </c>
      <c r="E260" s="15">
        <v>603.92999999999995</v>
      </c>
      <c r="F260" s="15">
        <v>527.05999999999995</v>
      </c>
    </row>
    <row r="261" spans="2:6" x14ac:dyDescent="0.2">
      <c r="B261" t="s">
        <v>4</v>
      </c>
      <c r="C261" t="s">
        <v>270</v>
      </c>
      <c r="D261" s="15">
        <v>0</v>
      </c>
      <c r="E261" s="15">
        <v>0</v>
      </c>
      <c r="F261" s="15">
        <v>0</v>
      </c>
    </row>
    <row r="262" spans="2:6" x14ac:dyDescent="0.2">
      <c r="B262" t="s">
        <v>4</v>
      </c>
      <c r="C262" t="s">
        <v>271</v>
      </c>
      <c r="D262" s="15">
        <v>2</v>
      </c>
      <c r="E262" s="15">
        <v>109.8</v>
      </c>
      <c r="F262" s="15">
        <v>109.8</v>
      </c>
    </row>
    <row r="263" spans="2:6" x14ac:dyDescent="0.2">
      <c r="B263" t="s">
        <v>4</v>
      </c>
      <c r="C263" t="s">
        <v>272</v>
      </c>
      <c r="D263" s="15">
        <v>4</v>
      </c>
      <c r="E263" s="15">
        <v>219.61</v>
      </c>
      <c r="F263" s="15">
        <v>208.63</v>
      </c>
    </row>
    <row r="264" spans="2:6" x14ac:dyDescent="0.2">
      <c r="B264" t="s">
        <v>4</v>
      </c>
      <c r="C264" t="s">
        <v>273</v>
      </c>
      <c r="D264" s="15">
        <v>3</v>
      </c>
      <c r="E264" s="15">
        <v>164.71</v>
      </c>
      <c r="F264" s="15">
        <v>142.75</v>
      </c>
    </row>
    <row r="265" spans="2:6" x14ac:dyDescent="0.2">
      <c r="B265" t="s">
        <v>4</v>
      </c>
      <c r="C265" t="s">
        <v>274</v>
      </c>
      <c r="D265" s="15">
        <v>1</v>
      </c>
      <c r="E265" s="15">
        <v>49.4</v>
      </c>
      <c r="F265" s="15">
        <v>39.520000000000003</v>
      </c>
    </row>
    <row r="266" spans="2:6" x14ac:dyDescent="0.2">
      <c r="B266" t="s">
        <v>4</v>
      </c>
      <c r="C266" t="s">
        <v>275</v>
      </c>
      <c r="D266" s="15">
        <v>0</v>
      </c>
      <c r="E266" s="15">
        <v>0</v>
      </c>
      <c r="F266" s="15">
        <v>0</v>
      </c>
    </row>
    <row r="267" spans="2:6" x14ac:dyDescent="0.2">
      <c r="B267" t="s">
        <v>4</v>
      </c>
      <c r="C267" t="s">
        <v>276</v>
      </c>
      <c r="D267" s="15">
        <v>3</v>
      </c>
      <c r="E267" s="15">
        <v>253.87</v>
      </c>
      <c r="F267" s="15">
        <v>220.02</v>
      </c>
    </row>
    <row r="268" spans="2:6" x14ac:dyDescent="0.2">
      <c r="B268" t="s">
        <v>4</v>
      </c>
      <c r="C268" t="s">
        <v>277</v>
      </c>
      <c r="D268" s="15">
        <v>6</v>
      </c>
      <c r="E268" s="15">
        <v>499.28</v>
      </c>
      <c r="F268" s="15">
        <v>399.43</v>
      </c>
    </row>
    <row r="269" spans="2:6" x14ac:dyDescent="0.2">
      <c r="B269" t="s">
        <v>4</v>
      </c>
      <c r="C269" t="s">
        <v>278</v>
      </c>
      <c r="D269" s="15">
        <v>6</v>
      </c>
      <c r="E269" s="15">
        <v>499.28</v>
      </c>
      <c r="F269" s="15">
        <v>416.35</v>
      </c>
    </row>
    <row r="270" spans="2:6" x14ac:dyDescent="0.2">
      <c r="B270" t="s">
        <v>4</v>
      </c>
      <c r="C270" t="s">
        <v>279</v>
      </c>
      <c r="D270" s="15">
        <v>9</v>
      </c>
      <c r="E270" s="15">
        <v>704.17</v>
      </c>
      <c r="F270" s="15">
        <v>610.80999999999995</v>
      </c>
    </row>
    <row r="271" spans="2:6" x14ac:dyDescent="0.2">
      <c r="B271" t="s">
        <v>4</v>
      </c>
      <c r="C271" t="s">
        <v>280</v>
      </c>
      <c r="D271" s="15">
        <v>5</v>
      </c>
      <c r="E271" s="15">
        <v>549.71</v>
      </c>
      <c r="F271" s="15">
        <v>505.74</v>
      </c>
    </row>
    <row r="272" spans="2:6" x14ac:dyDescent="0.2">
      <c r="B272" t="s">
        <v>4</v>
      </c>
      <c r="C272" t="s">
        <v>281</v>
      </c>
      <c r="D272" s="15">
        <v>12</v>
      </c>
      <c r="E272" s="15">
        <v>1593.41</v>
      </c>
      <c r="F272" s="15">
        <v>1487.18</v>
      </c>
    </row>
    <row r="273" spans="2:6" x14ac:dyDescent="0.2">
      <c r="B273" t="s">
        <v>4</v>
      </c>
      <c r="C273" t="s">
        <v>282</v>
      </c>
      <c r="D273" s="15">
        <v>9</v>
      </c>
      <c r="E273" s="15">
        <v>972.14</v>
      </c>
      <c r="F273" s="15">
        <v>885.73</v>
      </c>
    </row>
    <row r="274" spans="2:6" x14ac:dyDescent="0.2">
      <c r="B274" t="s">
        <v>4</v>
      </c>
      <c r="C274" t="s">
        <v>283</v>
      </c>
      <c r="D274" s="15">
        <v>10</v>
      </c>
      <c r="E274" s="15">
        <v>791.2</v>
      </c>
      <c r="F274" s="15">
        <v>727.9</v>
      </c>
    </row>
    <row r="275" spans="2:6" x14ac:dyDescent="0.2">
      <c r="B275" t="s">
        <v>4</v>
      </c>
      <c r="C275" t="s">
        <v>284</v>
      </c>
      <c r="D275" s="15">
        <v>8</v>
      </c>
      <c r="E275" s="15">
        <v>632.96</v>
      </c>
      <c r="F275" s="15">
        <v>632.96</v>
      </c>
    </row>
    <row r="276" spans="2:6" x14ac:dyDescent="0.2">
      <c r="B276" t="s">
        <v>4</v>
      </c>
      <c r="C276" t="s">
        <v>285</v>
      </c>
      <c r="D276" s="15">
        <v>0</v>
      </c>
      <c r="E276" s="15">
        <v>0</v>
      </c>
      <c r="F276" s="15">
        <v>0</v>
      </c>
    </row>
    <row r="277" spans="2:6" x14ac:dyDescent="0.2">
      <c r="B277" t="s">
        <v>4</v>
      </c>
      <c r="C277" t="s">
        <v>286</v>
      </c>
      <c r="D277" s="15">
        <v>18</v>
      </c>
      <c r="E277" s="15">
        <v>1498.46</v>
      </c>
      <c r="F277" s="15">
        <v>1298.67</v>
      </c>
    </row>
    <row r="278" spans="2:6" x14ac:dyDescent="0.2">
      <c r="B278" t="s">
        <v>4</v>
      </c>
      <c r="C278" t="s">
        <v>287</v>
      </c>
      <c r="D278" s="15">
        <v>10</v>
      </c>
      <c r="E278" s="15">
        <v>1099.42</v>
      </c>
      <c r="F278" s="15">
        <v>1033.46</v>
      </c>
    </row>
    <row r="279" spans="2:6" x14ac:dyDescent="0.2">
      <c r="B279" t="s">
        <v>4</v>
      </c>
      <c r="C279" t="s">
        <v>288</v>
      </c>
      <c r="D279" s="15">
        <v>25</v>
      </c>
      <c r="E279" s="15">
        <v>1978</v>
      </c>
      <c r="F279" s="15">
        <v>1819.76</v>
      </c>
    </row>
    <row r="280" spans="2:6" x14ac:dyDescent="0.2">
      <c r="B280" t="s">
        <v>4</v>
      </c>
      <c r="C280" t="s">
        <v>289</v>
      </c>
      <c r="D280" s="15">
        <v>9</v>
      </c>
      <c r="E280" s="15">
        <v>989.48</v>
      </c>
      <c r="F280" s="15">
        <v>857.55</v>
      </c>
    </row>
    <row r="281" spans="2:6" x14ac:dyDescent="0.2">
      <c r="B281" t="s">
        <v>4</v>
      </c>
      <c r="C281" t="s">
        <v>290</v>
      </c>
      <c r="D281" s="15">
        <v>12</v>
      </c>
      <c r="E281" s="15">
        <v>807.44</v>
      </c>
      <c r="F281" s="15">
        <v>699.78</v>
      </c>
    </row>
    <row r="282" spans="2:6" x14ac:dyDescent="0.2">
      <c r="B282" t="s">
        <v>4</v>
      </c>
      <c r="C282" t="s">
        <v>291</v>
      </c>
      <c r="D282" s="15">
        <v>51</v>
      </c>
      <c r="E282" s="15">
        <v>3613.57</v>
      </c>
      <c r="F282" s="15">
        <v>3233.64</v>
      </c>
    </row>
    <row r="283" spans="2:6" x14ac:dyDescent="0.2">
      <c r="B283" t="s">
        <v>4</v>
      </c>
      <c r="C283" t="s">
        <v>292</v>
      </c>
      <c r="D283" s="15">
        <v>27</v>
      </c>
      <c r="E283" s="15">
        <v>2646.53</v>
      </c>
      <c r="F283" s="15">
        <v>2235.2800000000002</v>
      </c>
    </row>
    <row r="284" spans="2:6" x14ac:dyDescent="0.2">
      <c r="B284" t="s">
        <v>4</v>
      </c>
      <c r="C284" t="s">
        <v>293</v>
      </c>
      <c r="D284" s="15">
        <v>1</v>
      </c>
      <c r="E284" s="15">
        <v>118.2</v>
      </c>
      <c r="F284" s="15">
        <v>94.56</v>
      </c>
    </row>
    <row r="285" spans="2:6" x14ac:dyDescent="0.2">
      <c r="B285" t="s">
        <v>4</v>
      </c>
      <c r="C285" t="s">
        <v>294</v>
      </c>
      <c r="D285" s="15">
        <v>11</v>
      </c>
      <c r="E285" s="15">
        <v>358.46</v>
      </c>
      <c r="F285" s="15">
        <v>293.35000000000002</v>
      </c>
    </row>
    <row r="286" spans="2:6" x14ac:dyDescent="0.2">
      <c r="B286" t="s">
        <v>4</v>
      </c>
      <c r="C286" t="s">
        <v>295</v>
      </c>
      <c r="D286" s="15">
        <v>37</v>
      </c>
      <c r="E286" s="15">
        <v>1216.8</v>
      </c>
      <c r="F286" s="15">
        <v>1026.06</v>
      </c>
    </row>
    <row r="287" spans="2:6" x14ac:dyDescent="0.2">
      <c r="B287" t="s">
        <v>4</v>
      </c>
      <c r="C287" t="s">
        <v>296</v>
      </c>
      <c r="D287" s="15">
        <v>4</v>
      </c>
      <c r="E287" s="15">
        <v>338.5</v>
      </c>
      <c r="F287" s="15">
        <v>287.72000000000003</v>
      </c>
    </row>
    <row r="288" spans="2:6" x14ac:dyDescent="0.2">
      <c r="B288" t="s">
        <v>4</v>
      </c>
      <c r="C288" t="s">
        <v>297</v>
      </c>
      <c r="D288" s="15">
        <v>0</v>
      </c>
      <c r="E288" s="15">
        <v>0</v>
      </c>
      <c r="F288" s="15">
        <v>0</v>
      </c>
    </row>
    <row r="289" spans="2:6" x14ac:dyDescent="0.2">
      <c r="B289" t="s">
        <v>4</v>
      </c>
      <c r="C289" t="s">
        <v>298</v>
      </c>
      <c r="D289" s="15">
        <v>3</v>
      </c>
      <c r="E289" s="15">
        <v>329.83</v>
      </c>
      <c r="F289" s="15">
        <v>329.83</v>
      </c>
    </row>
    <row r="290" spans="2:6" x14ac:dyDescent="0.2">
      <c r="B290" t="s">
        <v>4</v>
      </c>
      <c r="C290" t="s">
        <v>299</v>
      </c>
      <c r="D290" s="15">
        <v>0</v>
      </c>
      <c r="E290" s="15">
        <v>0</v>
      </c>
      <c r="F290" s="15">
        <v>0</v>
      </c>
    </row>
    <row r="291" spans="2:6" x14ac:dyDescent="0.2">
      <c r="B291" t="s">
        <v>4</v>
      </c>
      <c r="C291" t="s">
        <v>300</v>
      </c>
      <c r="D291" s="15">
        <v>2</v>
      </c>
      <c r="E291" s="15">
        <v>122.46</v>
      </c>
      <c r="F291" s="15">
        <v>97.97</v>
      </c>
    </row>
    <row r="292" spans="2:6" x14ac:dyDescent="0.2">
      <c r="B292" t="s">
        <v>4</v>
      </c>
      <c r="C292" t="s">
        <v>301</v>
      </c>
      <c r="D292" s="15">
        <v>0</v>
      </c>
      <c r="E292" s="15">
        <v>0</v>
      </c>
      <c r="F292" s="15">
        <v>0</v>
      </c>
    </row>
    <row r="293" spans="2:6" x14ac:dyDescent="0.2">
      <c r="B293" t="s">
        <v>4</v>
      </c>
      <c r="C293" t="s">
        <v>302</v>
      </c>
      <c r="D293" s="15">
        <v>0</v>
      </c>
      <c r="E293" s="15">
        <v>0</v>
      </c>
      <c r="F293" s="15">
        <v>0</v>
      </c>
    </row>
    <row r="294" spans="2:6" x14ac:dyDescent="0.2">
      <c r="B294" t="s">
        <v>4</v>
      </c>
      <c r="C294" t="s">
        <v>303</v>
      </c>
      <c r="D294" s="15">
        <v>7</v>
      </c>
      <c r="E294" s="15">
        <v>418.99</v>
      </c>
      <c r="F294" s="15">
        <v>395.05</v>
      </c>
    </row>
    <row r="295" spans="2:6" x14ac:dyDescent="0.2">
      <c r="B295" t="s">
        <v>4</v>
      </c>
      <c r="C295" t="s">
        <v>304</v>
      </c>
      <c r="D295" s="15">
        <v>3</v>
      </c>
      <c r="E295" s="15">
        <v>163.06</v>
      </c>
      <c r="F295" s="15">
        <v>130.44</v>
      </c>
    </row>
    <row r="296" spans="2:6" x14ac:dyDescent="0.2">
      <c r="B296" t="s">
        <v>4</v>
      </c>
      <c r="C296" t="s">
        <v>305</v>
      </c>
      <c r="D296" s="15">
        <v>0</v>
      </c>
      <c r="E296" s="15">
        <v>0</v>
      </c>
      <c r="F296" s="15">
        <v>0</v>
      </c>
    </row>
    <row r="297" spans="2:6" x14ac:dyDescent="0.2">
      <c r="B297" t="s">
        <v>4</v>
      </c>
      <c r="C297" t="s">
        <v>306</v>
      </c>
      <c r="D297" s="15">
        <v>0</v>
      </c>
      <c r="E297" s="15">
        <v>0</v>
      </c>
      <c r="F297" s="15">
        <v>0</v>
      </c>
    </row>
    <row r="298" spans="2:6" x14ac:dyDescent="0.2">
      <c r="B298" t="s">
        <v>4</v>
      </c>
      <c r="C298" t="s">
        <v>307</v>
      </c>
      <c r="D298" s="15">
        <v>0</v>
      </c>
      <c r="E298" s="15">
        <v>0</v>
      </c>
      <c r="F298" s="15">
        <v>0</v>
      </c>
    </row>
    <row r="299" spans="2:6" x14ac:dyDescent="0.2">
      <c r="B299" t="s">
        <v>4</v>
      </c>
      <c r="C299" t="s">
        <v>308</v>
      </c>
      <c r="D299" s="15">
        <v>0</v>
      </c>
      <c r="E299" s="15">
        <v>0</v>
      </c>
      <c r="F299" s="15">
        <v>0</v>
      </c>
    </row>
    <row r="300" spans="2:6" x14ac:dyDescent="0.2">
      <c r="B300" t="s">
        <v>4</v>
      </c>
      <c r="C300" t="s">
        <v>309</v>
      </c>
      <c r="D300" s="15">
        <v>0</v>
      </c>
      <c r="E300" s="15">
        <v>0</v>
      </c>
      <c r="F300" s="15">
        <v>0</v>
      </c>
    </row>
    <row r="301" spans="2:6" x14ac:dyDescent="0.2">
      <c r="B301" t="s">
        <v>4</v>
      </c>
      <c r="C301" t="s">
        <v>310</v>
      </c>
      <c r="D301" s="15">
        <v>1</v>
      </c>
      <c r="E301" s="15">
        <v>170.49</v>
      </c>
      <c r="F301" s="15">
        <v>170.49</v>
      </c>
    </row>
    <row r="302" spans="2:6" x14ac:dyDescent="0.2">
      <c r="B302" t="s">
        <v>4</v>
      </c>
      <c r="C302" t="s">
        <v>311</v>
      </c>
      <c r="D302" s="15">
        <v>2</v>
      </c>
      <c r="E302" s="15">
        <v>241.9</v>
      </c>
      <c r="F302" s="15">
        <v>193.52</v>
      </c>
    </row>
    <row r="303" spans="2:6" x14ac:dyDescent="0.2">
      <c r="B303" t="s">
        <v>4</v>
      </c>
      <c r="C303" t="s">
        <v>312</v>
      </c>
      <c r="D303" s="15">
        <v>0</v>
      </c>
      <c r="E303" s="15">
        <v>0</v>
      </c>
      <c r="F303" s="15">
        <v>0</v>
      </c>
    </row>
    <row r="304" spans="2:6" x14ac:dyDescent="0.2">
      <c r="B304" t="s">
        <v>4</v>
      </c>
      <c r="C304" t="s">
        <v>313</v>
      </c>
      <c r="D304" s="15">
        <v>13</v>
      </c>
      <c r="E304" s="15">
        <v>856.84</v>
      </c>
      <c r="F304" s="15">
        <v>751.38</v>
      </c>
    </row>
    <row r="305" spans="2:6" x14ac:dyDescent="0.2">
      <c r="B305" t="s">
        <v>4</v>
      </c>
      <c r="C305" t="s">
        <v>314</v>
      </c>
      <c r="D305" s="15">
        <v>20</v>
      </c>
      <c r="E305" s="15">
        <v>1318.21</v>
      </c>
      <c r="F305" s="15">
        <v>1160.03</v>
      </c>
    </row>
    <row r="306" spans="2:6" x14ac:dyDescent="0.2">
      <c r="B306" t="s">
        <v>4</v>
      </c>
      <c r="C306" t="s">
        <v>315</v>
      </c>
      <c r="D306" s="15">
        <v>0</v>
      </c>
      <c r="E306" s="15">
        <v>0</v>
      </c>
      <c r="F306" s="15">
        <v>0</v>
      </c>
    </row>
    <row r="307" spans="2:6" x14ac:dyDescent="0.2">
      <c r="B307" t="s">
        <v>4</v>
      </c>
      <c r="C307" t="s">
        <v>316</v>
      </c>
      <c r="D307" s="15">
        <v>7</v>
      </c>
      <c r="E307" s="15">
        <v>380.46</v>
      </c>
      <c r="F307" s="15">
        <v>347.85</v>
      </c>
    </row>
    <row r="308" spans="2:6" x14ac:dyDescent="0.2">
      <c r="B308" t="s">
        <v>4</v>
      </c>
      <c r="C308" t="s">
        <v>317</v>
      </c>
      <c r="D308" s="15">
        <v>5</v>
      </c>
      <c r="E308" s="15">
        <v>384.59</v>
      </c>
      <c r="F308" s="15">
        <v>353.82</v>
      </c>
    </row>
    <row r="309" spans="2:6" x14ac:dyDescent="0.2">
      <c r="B309" t="s">
        <v>4</v>
      </c>
      <c r="C309" t="s">
        <v>318</v>
      </c>
      <c r="D309" s="15">
        <v>6</v>
      </c>
      <c r="E309" s="15">
        <v>207.02</v>
      </c>
      <c r="F309" s="15">
        <v>200.7</v>
      </c>
    </row>
    <row r="310" spans="2:6" x14ac:dyDescent="0.2">
      <c r="B310" t="s">
        <v>4</v>
      </c>
      <c r="C310" t="s">
        <v>319</v>
      </c>
      <c r="D310" s="15">
        <v>6</v>
      </c>
      <c r="E310" s="15">
        <v>210.53</v>
      </c>
      <c r="F310" s="15">
        <v>168.42</v>
      </c>
    </row>
    <row r="311" spans="2:6" x14ac:dyDescent="0.2">
      <c r="B311" t="s">
        <v>4</v>
      </c>
      <c r="C311" t="s">
        <v>320</v>
      </c>
      <c r="D311" s="15">
        <v>12</v>
      </c>
      <c r="E311" s="15">
        <v>417.55</v>
      </c>
      <c r="F311" s="15">
        <v>348.07</v>
      </c>
    </row>
    <row r="312" spans="2:6" x14ac:dyDescent="0.2">
      <c r="B312" t="s">
        <v>4</v>
      </c>
      <c r="C312" t="s">
        <v>321</v>
      </c>
      <c r="D312" s="15">
        <v>4</v>
      </c>
      <c r="E312" s="15">
        <v>140.35</v>
      </c>
      <c r="F312" s="15">
        <v>133.33000000000001</v>
      </c>
    </row>
    <row r="313" spans="2:6" x14ac:dyDescent="0.2">
      <c r="B313" t="s">
        <v>4</v>
      </c>
      <c r="C313" t="s">
        <v>322</v>
      </c>
      <c r="D313" s="15">
        <v>5</v>
      </c>
      <c r="E313" s="15">
        <v>175.44</v>
      </c>
      <c r="F313" s="15">
        <v>161.4</v>
      </c>
    </row>
    <row r="314" spans="2:6" x14ac:dyDescent="0.2">
      <c r="B314" t="s">
        <v>4</v>
      </c>
      <c r="C314" t="s">
        <v>323</v>
      </c>
      <c r="D314" s="15">
        <v>9</v>
      </c>
      <c r="E314" s="15">
        <v>315.79000000000002</v>
      </c>
      <c r="F314" s="15">
        <v>280.7</v>
      </c>
    </row>
    <row r="315" spans="2:6" x14ac:dyDescent="0.2">
      <c r="B315" t="s">
        <v>4</v>
      </c>
      <c r="C315" t="s">
        <v>324</v>
      </c>
      <c r="D315" s="15">
        <v>16</v>
      </c>
      <c r="E315" s="15">
        <v>564.72</v>
      </c>
      <c r="F315" s="15">
        <v>508.09</v>
      </c>
    </row>
    <row r="316" spans="2:6" x14ac:dyDescent="0.2">
      <c r="B316" t="s">
        <v>4</v>
      </c>
      <c r="C316" t="s">
        <v>325</v>
      </c>
      <c r="D316" s="15">
        <v>0</v>
      </c>
      <c r="E316" s="15">
        <v>0</v>
      </c>
      <c r="F316" s="15">
        <v>0</v>
      </c>
    </row>
    <row r="317" spans="2:6" x14ac:dyDescent="0.2">
      <c r="B317" t="s">
        <v>4</v>
      </c>
      <c r="C317" t="s">
        <v>326</v>
      </c>
      <c r="D317" s="15">
        <v>7</v>
      </c>
      <c r="E317" s="15">
        <v>461.37</v>
      </c>
      <c r="F317" s="15">
        <v>382.28</v>
      </c>
    </row>
    <row r="318" spans="2:6" x14ac:dyDescent="0.2">
      <c r="B318" t="s">
        <v>4</v>
      </c>
      <c r="C318" t="s">
        <v>327</v>
      </c>
      <c r="D318" s="15">
        <v>0</v>
      </c>
      <c r="E318" s="15">
        <v>0</v>
      </c>
      <c r="F318" s="15">
        <v>0</v>
      </c>
    </row>
    <row r="319" spans="2:6" x14ac:dyDescent="0.2">
      <c r="B319" t="s">
        <v>4</v>
      </c>
      <c r="C319" t="s">
        <v>328</v>
      </c>
      <c r="D319" s="15">
        <v>1</v>
      </c>
      <c r="E319" s="15">
        <v>228.28</v>
      </c>
      <c r="F319" s="15">
        <v>182.62</v>
      </c>
    </row>
    <row r="320" spans="2:6" x14ac:dyDescent="0.2">
      <c r="B320" t="s">
        <v>4</v>
      </c>
      <c r="C320" t="s">
        <v>329</v>
      </c>
      <c r="D320" s="15">
        <v>0</v>
      </c>
      <c r="E320" s="15">
        <v>0</v>
      </c>
      <c r="F320" s="15">
        <v>0</v>
      </c>
    </row>
    <row r="321" spans="2:6" x14ac:dyDescent="0.2">
      <c r="B321" t="s">
        <v>4</v>
      </c>
      <c r="C321" t="s">
        <v>330</v>
      </c>
      <c r="D321" s="15">
        <v>0</v>
      </c>
      <c r="E321" s="15">
        <v>0</v>
      </c>
      <c r="F321" s="15">
        <v>0</v>
      </c>
    </row>
    <row r="322" spans="2:6" x14ac:dyDescent="0.2">
      <c r="B322" t="s">
        <v>4</v>
      </c>
      <c r="C322" t="s">
        <v>331</v>
      </c>
      <c r="D322" s="15">
        <v>0</v>
      </c>
      <c r="E322" s="15">
        <v>0</v>
      </c>
      <c r="F322" s="15">
        <v>0</v>
      </c>
    </row>
    <row r="323" spans="2:6" x14ac:dyDescent="0.2">
      <c r="B323" t="s">
        <v>4</v>
      </c>
      <c r="C323" t="s">
        <v>332</v>
      </c>
      <c r="D323" s="15">
        <v>2</v>
      </c>
      <c r="E323" s="15">
        <v>153.84</v>
      </c>
      <c r="F323" s="15">
        <v>153.84</v>
      </c>
    </row>
    <row r="324" spans="2:6" x14ac:dyDescent="0.2">
      <c r="B324" t="s">
        <v>4</v>
      </c>
      <c r="C324" t="s">
        <v>333</v>
      </c>
      <c r="D324" s="15">
        <v>1</v>
      </c>
      <c r="E324" s="15">
        <v>144.34</v>
      </c>
      <c r="F324" s="15">
        <v>144.34</v>
      </c>
    </row>
    <row r="325" spans="2:6" x14ac:dyDescent="0.2">
      <c r="B325" t="s">
        <v>4</v>
      </c>
      <c r="C325" t="s">
        <v>334</v>
      </c>
      <c r="D325" s="15">
        <v>10</v>
      </c>
      <c r="E325" s="15">
        <v>759.46</v>
      </c>
      <c r="F325" s="15">
        <v>685.86</v>
      </c>
    </row>
    <row r="326" spans="2:6" x14ac:dyDescent="0.2">
      <c r="B326" t="s">
        <v>4</v>
      </c>
      <c r="C326" t="s">
        <v>335</v>
      </c>
      <c r="D326" s="15">
        <v>8</v>
      </c>
      <c r="E326" s="15">
        <v>1130.52</v>
      </c>
      <c r="F326" s="15">
        <v>990.64</v>
      </c>
    </row>
    <row r="327" spans="2:6" x14ac:dyDescent="0.2">
      <c r="B327" t="s">
        <v>4</v>
      </c>
      <c r="C327" t="s">
        <v>336</v>
      </c>
      <c r="D327" s="15">
        <v>0</v>
      </c>
      <c r="E327" s="15">
        <v>0</v>
      </c>
      <c r="F327" s="15">
        <v>0</v>
      </c>
    </row>
    <row r="328" spans="2:6" x14ac:dyDescent="0.2">
      <c r="B328" t="s">
        <v>4</v>
      </c>
      <c r="C328" t="s">
        <v>337</v>
      </c>
      <c r="D328" s="15">
        <v>1</v>
      </c>
      <c r="E328" s="15">
        <v>61.78</v>
      </c>
      <c r="F328" s="15">
        <v>49.43</v>
      </c>
    </row>
    <row r="329" spans="2:6" x14ac:dyDescent="0.2">
      <c r="B329" t="s">
        <v>4</v>
      </c>
      <c r="C329" t="s">
        <v>338</v>
      </c>
      <c r="D329" s="15">
        <v>5</v>
      </c>
      <c r="E329" s="15">
        <v>618.51</v>
      </c>
      <c r="F329" s="15">
        <v>544.29</v>
      </c>
    </row>
    <row r="330" spans="2:6" x14ac:dyDescent="0.2">
      <c r="B330" t="s">
        <v>4</v>
      </c>
      <c r="C330" t="s">
        <v>339</v>
      </c>
      <c r="D330" s="15">
        <v>10</v>
      </c>
      <c r="E330" s="15">
        <v>1360.86</v>
      </c>
      <c r="F330" s="15">
        <v>1197.56</v>
      </c>
    </row>
    <row r="331" spans="2:6" x14ac:dyDescent="0.2">
      <c r="B331" t="s">
        <v>4</v>
      </c>
      <c r="C331" t="s">
        <v>340</v>
      </c>
      <c r="D331" s="15">
        <v>10</v>
      </c>
      <c r="E331" s="15">
        <v>1126.94</v>
      </c>
      <c r="F331" s="15">
        <v>991.71</v>
      </c>
    </row>
    <row r="332" spans="2:6" x14ac:dyDescent="0.2">
      <c r="B332" t="s">
        <v>4</v>
      </c>
      <c r="C332" t="s">
        <v>341</v>
      </c>
      <c r="D332" s="15">
        <v>10</v>
      </c>
      <c r="E332" s="15">
        <v>1115.67</v>
      </c>
      <c r="F332" s="15">
        <v>982.7</v>
      </c>
    </row>
    <row r="333" spans="2:6" x14ac:dyDescent="0.2">
      <c r="B333" t="s">
        <v>4</v>
      </c>
      <c r="C333" t="s">
        <v>342</v>
      </c>
      <c r="D333" s="15">
        <v>17</v>
      </c>
      <c r="E333" s="15">
        <v>1237.44</v>
      </c>
      <c r="F333" s="15">
        <v>1150.0899999999999</v>
      </c>
    </row>
    <row r="334" spans="2:6" x14ac:dyDescent="0.2">
      <c r="B334" t="s">
        <v>4</v>
      </c>
      <c r="C334" t="s">
        <v>343</v>
      </c>
      <c r="D334" s="15">
        <v>4</v>
      </c>
      <c r="E334" s="15">
        <v>604.89</v>
      </c>
      <c r="F334" s="15">
        <v>544.4</v>
      </c>
    </row>
    <row r="335" spans="2:6" x14ac:dyDescent="0.2">
      <c r="B335" t="s">
        <v>4</v>
      </c>
      <c r="C335" t="s">
        <v>344</v>
      </c>
      <c r="D335" s="15">
        <v>0</v>
      </c>
      <c r="E335" s="15">
        <v>0</v>
      </c>
      <c r="F335" s="15">
        <v>0</v>
      </c>
    </row>
    <row r="336" spans="2:6" x14ac:dyDescent="0.2">
      <c r="B336" t="s">
        <v>4</v>
      </c>
      <c r="C336" t="s">
        <v>345</v>
      </c>
      <c r="D336" s="15">
        <v>6</v>
      </c>
      <c r="E336" s="15">
        <v>395.46</v>
      </c>
      <c r="F336" s="15">
        <v>316.37</v>
      </c>
    </row>
    <row r="337" spans="2:6" x14ac:dyDescent="0.2">
      <c r="B337" t="s">
        <v>4</v>
      </c>
      <c r="C337" t="s">
        <v>346</v>
      </c>
      <c r="D337" s="15">
        <v>3</v>
      </c>
      <c r="E337" s="15">
        <v>505.68</v>
      </c>
      <c r="F337" s="15">
        <v>404.54</v>
      </c>
    </row>
    <row r="338" spans="2:6" x14ac:dyDescent="0.2">
      <c r="B338" t="s">
        <v>4</v>
      </c>
      <c r="C338" t="s">
        <v>347</v>
      </c>
      <c r="D338" s="15">
        <v>0</v>
      </c>
      <c r="E338" s="15">
        <v>0</v>
      </c>
      <c r="F338" s="15">
        <v>0</v>
      </c>
    </row>
    <row r="339" spans="2:6" x14ac:dyDescent="0.2">
      <c r="B339" t="s">
        <v>4</v>
      </c>
      <c r="C339" t="s">
        <v>348</v>
      </c>
      <c r="D339" s="15">
        <v>0</v>
      </c>
      <c r="E339" s="15">
        <v>0</v>
      </c>
      <c r="F339" s="15">
        <v>0</v>
      </c>
    </row>
    <row r="340" spans="2:6" x14ac:dyDescent="0.2">
      <c r="B340" t="s">
        <v>4</v>
      </c>
      <c r="C340" t="s">
        <v>349</v>
      </c>
      <c r="D340" s="15">
        <v>0</v>
      </c>
      <c r="E340" s="15">
        <v>0</v>
      </c>
      <c r="F340" s="15">
        <v>0</v>
      </c>
    </row>
    <row r="341" spans="2:6" x14ac:dyDescent="0.2">
      <c r="B341" t="s">
        <v>4</v>
      </c>
      <c r="C341" t="s">
        <v>350</v>
      </c>
      <c r="D341" s="15">
        <v>4</v>
      </c>
      <c r="E341" s="15">
        <v>844.86</v>
      </c>
      <c r="F341" s="15">
        <v>844.86</v>
      </c>
    </row>
    <row r="342" spans="2:6" x14ac:dyDescent="0.2">
      <c r="B342" t="s">
        <v>4</v>
      </c>
      <c r="C342" t="s">
        <v>351</v>
      </c>
      <c r="D342" s="15">
        <v>2</v>
      </c>
      <c r="E342" s="15">
        <v>205.02</v>
      </c>
      <c r="F342" s="15">
        <v>164.02</v>
      </c>
    </row>
    <row r="343" spans="2:6" x14ac:dyDescent="0.2">
      <c r="B343" t="s">
        <v>4</v>
      </c>
      <c r="C343" t="s">
        <v>352</v>
      </c>
      <c r="D343" s="15">
        <v>6</v>
      </c>
      <c r="E343" s="15">
        <v>1026.98</v>
      </c>
      <c r="F343" s="15">
        <v>856.39</v>
      </c>
    </row>
    <row r="344" spans="2:6" x14ac:dyDescent="0.2">
      <c r="B344" t="s">
        <v>4</v>
      </c>
      <c r="C344" t="s">
        <v>353</v>
      </c>
      <c r="D344" s="15">
        <v>8</v>
      </c>
      <c r="E344" s="15">
        <v>1392.51</v>
      </c>
      <c r="F344" s="15">
        <v>1357.7</v>
      </c>
    </row>
    <row r="345" spans="2:6" x14ac:dyDescent="0.2">
      <c r="B345" t="s">
        <v>4</v>
      </c>
      <c r="C345" t="s">
        <v>354</v>
      </c>
      <c r="D345" s="15">
        <v>10</v>
      </c>
      <c r="E345" s="15">
        <v>1740.64</v>
      </c>
      <c r="F345" s="15">
        <v>1636.2</v>
      </c>
    </row>
    <row r="346" spans="2:6" x14ac:dyDescent="0.2">
      <c r="B346" t="s">
        <v>4</v>
      </c>
      <c r="C346" t="s">
        <v>355</v>
      </c>
      <c r="D346" s="15">
        <v>0</v>
      </c>
      <c r="E346" s="15">
        <v>0</v>
      </c>
      <c r="F346" s="15">
        <v>0</v>
      </c>
    </row>
    <row r="347" spans="2:6" x14ac:dyDescent="0.2">
      <c r="B347" t="s">
        <v>4</v>
      </c>
      <c r="C347" t="s">
        <v>356</v>
      </c>
      <c r="D347" s="15">
        <v>1</v>
      </c>
      <c r="E347" s="15">
        <v>229.65</v>
      </c>
      <c r="F347" s="15">
        <v>183.72</v>
      </c>
    </row>
    <row r="348" spans="2:6" x14ac:dyDescent="0.2">
      <c r="B348" t="s">
        <v>4</v>
      </c>
      <c r="C348" t="s">
        <v>357</v>
      </c>
      <c r="D348" s="15">
        <v>3</v>
      </c>
      <c r="E348" s="15">
        <v>172.96</v>
      </c>
      <c r="F348" s="15">
        <v>138.37</v>
      </c>
    </row>
    <row r="349" spans="2:6" x14ac:dyDescent="0.2">
      <c r="B349" t="s">
        <v>4</v>
      </c>
      <c r="C349" t="s">
        <v>358</v>
      </c>
      <c r="D349" s="15">
        <v>7</v>
      </c>
      <c r="E349" s="15">
        <v>397.82</v>
      </c>
      <c r="F349" s="15">
        <v>341.31</v>
      </c>
    </row>
    <row r="350" spans="2:6" x14ac:dyDescent="0.2">
      <c r="B350" t="s">
        <v>4</v>
      </c>
      <c r="C350" t="s">
        <v>359</v>
      </c>
      <c r="D350" s="15">
        <v>1</v>
      </c>
      <c r="E350" s="15">
        <v>56.28</v>
      </c>
      <c r="F350" s="15">
        <v>56.28</v>
      </c>
    </row>
    <row r="351" spans="2:6" x14ac:dyDescent="0.2">
      <c r="B351" t="s">
        <v>4</v>
      </c>
      <c r="C351" t="s">
        <v>360</v>
      </c>
      <c r="D351" s="15">
        <v>0</v>
      </c>
      <c r="E351" s="15">
        <v>0</v>
      </c>
      <c r="F351" s="15">
        <v>0</v>
      </c>
    </row>
    <row r="352" spans="2:6" x14ac:dyDescent="0.2">
      <c r="B352" t="s">
        <v>4</v>
      </c>
      <c r="C352" t="s">
        <v>361</v>
      </c>
      <c r="D352" s="15">
        <v>0</v>
      </c>
      <c r="E352" s="15">
        <v>0</v>
      </c>
      <c r="F352" s="15">
        <v>0</v>
      </c>
    </row>
    <row r="353" spans="2:6" x14ac:dyDescent="0.2">
      <c r="B353" t="s">
        <v>4</v>
      </c>
      <c r="C353" t="s">
        <v>362</v>
      </c>
      <c r="D353" s="15">
        <v>0</v>
      </c>
      <c r="E353" s="15">
        <v>0</v>
      </c>
      <c r="F353" s="15">
        <v>0</v>
      </c>
    </row>
    <row r="354" spans="2:6" x14ac:dyDescent="0.2">
      <c r="B354" t="s">
        <v>4</v>
      </c>
      <c r="C354" t="s">
        <v>363</v>
      </c>
      <c r="D354" s="15">
        <v>0</v>
      </c>
      <c r="E354" s="15">
        <v>0</v>
      </c>
      <c r="F354" s="15">
        <v>0</v>
      </c>
    </row>
    <row r="355" spans="2:6" x14ac:dyDescent="0.2">
      <c r="B355" t="s">
        <v>4</v>
      </c>
      <c r="C355" t="s">
        <v>364</v>
      </c>
      <c r="D355" s="15">
        <v>0</v>
      </c>
      <c r="E355" s="15">
        <v>0</v>
      </c>
      <c r="F355" s="15">
        <v>0</v>
      </c>
    </row>
    <row r="356" spans="2:6" x14ac:dyDescent="0.2">
      <c r="B356" t="s">
        <v>4</v>
      </c>
      <c r="C356" t="s">
        <v>365</v>
      </c>
      <c r="D356" s="15">
        <v>16</v>
      </c>
      <c r="E356" s="15">
        <v>451.33</v>
      </c>
      <c r="F356" s="15">
        <v>383.63</v>
      </c>
    </row>
    <row r="357" spans="2:6" x14ac:dyDescent="0.2">
      <c r="B357" t="s">
        <v>4</v>
      </c>
      <c r="C357" t="s">
        <v>366</v>
      </c>
      <c r="D357" s="15">
        <v>12</v>
      </c>
      <c r="E357" s="15">
        <v>817.34</v>
      </c>
      <c r="F357" s="15">
        <v>721.99</v>
      </c>
    </row>
    <row r="358" spans="2:6" x14ac:dyDescent="0.2">
      <c r="B358" t="s">
        <v>4</v>
      </c>
      <c r="C358" t="s">
        <v>367</v>
      </c>
      <c r="D358" s="15">
        <v>0</v>
      </c>
      <c r="E358" s="15">
        <v>0</v>
      </c>
      <c r="F358" s="15">
        <v>0</v>
      </c>
    </row>
    <row r="359" spans="2:6" x14ac:dyDescent="0.2">
      <c r="B359" t="s">
        <v>4</v>
      </c>
      <c r="C359" t="s">
        <v>368</v>
      </c>
      <c r="D359" s="15">
        <v>6</v>
      </c>
      <c r="E359" s="15">
        <v>372.63</v>
      </c>
      <c r="F359" s="15">
        <v>334.74</v>
      </c>
    </row>
    <row r="360" spans="2:6" x14ac:dyDescent="0.2">
      <c r="B360" t="s">
        <v>4</v>
      </c>
      <c r="C360" t="s">
        <v>369</v>
      </c>
      <c r="D360" s="15">
        <v>0</v>
      </c>
      <c r="E360" s="15">
        <v>0</v>
      </c>
      <c r="F360" s="15">
        <v>0</v>
      </c>
    </row>
    <row r="361" spans="2:6" x14ac:dyDescent="0.2">
      <c r="B361" t="s">
        <v>4</v>
      </c>
      <c r="C361" t="s">
        <v>370</v>
      </c>
      <c r="D361" s="15">
        <v>6</v>
      </c>
      <c r="E361" s="15">
        <v>400.42</v>
      </c>
      <c r="F361" s="15">
        <v>360.37</v>
      </c>
    </row>
    <row r="362" spans="2:6" x14ac:dyDescent="0.2">
      <c r="B362" t="s">
        <v>4</v>
      </c>
      <c r="C362" t="s">
        <v>371</v>
      </c>
      <c r="D362" s="15">
        <v>0</v>
      </c>
      <c r="E362" s="15">
        <v>0</v>
      </c>
      <c r="F362" s="15">
        <v>0</v>
      </c>
    </row>
    <row r="363" spans="2:6" x14ac:dyDescent="0.2">
      <c r="B363" t="s">
        <v>4</v>
      </c>
      <c r="C363" t="s">
        <v>372</v>
      </c>
      <c r="D363" s="15">
        <v>12</v>
      </c>
      <c r="E363" s="15">
        <v>800.83</v>
      </c>
      <c r="F363" s="15">
        <v>680.71</v>
      </c>
    </row>
    <row r="364" spans="2:6" x14ac:dyDescent="0.2">
      <c r="B364" t="s">
        <v>4</v>
      </c>
      <c r="C364" t="s">
        <v>373</v>
      </c>
      <c r="D364" s="15">
        <v>1</v>
      </c>
      <c r="E364" s="15">
        <v>66.739999999999995</v>
      </c>
      <c r="F364" s="15">
        <v>66.739999999999995</v>
      </c>
    </row>
    <row r="365" spans="2:6" x14ac:dyDescent="0.2">
      <c r="B365" t="s">
        <v>4</v>
      </c>
      <c r="C365" t="s">
        <v>374</v>
      </c>
      <c r="D365" s="15">
        <v>0</v>
      </c>
      <c r="E365" s="15">
        <v>0</v>
      </c>
      <c r="F365" s="15">
        <v>0</v>
      </c>
    </row>
    <row r="366" spans="2:6" x14ac:dyDescent="0.2">
      <c r="B366" t="s">
        <v>4</v>
      </c>
      <c r="C366" t="s">
        <v>375</v>
      </c>
      <c r="D366" s="15">
        <v>0</v>
      </c>
      <c r="E366" s="15">
        <v>0</v>
      </c>
      <c r="F366" s="15">
        <v>0</v>
      </c>
    </row>
    <row r="367" spans="2:6" x14ac:dyDescent="0.2">
      <c r="B367" t="s">
        <v>4</v>
      </c>
      <c r="C367" t="s">
        <v>376</v>
      </c>
      <c r="D367" s="15">
        <v>0</v>
      </c>
      <c r="E367" s="15">
        <v>0</v>
      </c>
      <c r="F367" s="15">
        <v>0</v>
      </c>
    </row>
    <row r="368" spans="2:6" x14ac:dyDescent="0.2">
      <c r="B368" t="s">
        <v>4</v>
      </c>
      <c r="C368" t="s">
        <v>377</v>
      </c>
      <c r="D368" s="15">
        <v>2</v>
      </c>
      <c r="E368" s="15">
        <v>133.47</v>
      </c>
      <c r="F368" s="15">
        <v>120.12</v>
      </c>
    </row>
    <row r="369" spans="2:6" x14ac:dyDescent="0.2">
      <c r="B369" t="s">
        <v>4</v>
      </c>
      <c r="C369" t="s">
        <v>378</v>
      </c>
      <c r="D369" s="15">
        <v>0</v>
      </c>
      <c r="E369" s="15">
        <v>0</v>
      </c>
      <c r="F369" s="15">
        <v>0</v>
      </c>
    </row>
    <row r="370" spans="2:6" x14ac:dyDescent="0.2">
      <c r="B370" t="s">
        <v>4</v>
      </c>
      <c r="C370" t="s">
        <v>379</v>
      </c>
      <c r="D370" s="15">
        <v>2</v>
      </c>
      <c r="E370" s="15">
        <v>133.47</v>
      </c>
      <c r="F370" s="15">
        <v>133.47</v>
      </c>
    </row>
    <row r="371" spans="2:6" x14ac:dyDescent="0.2">
      <c r="B371" t="s">
        <v>4</v>
      </c>
      <c r="C371" t="s">
        <v>380</v>
      </c>
      <c r="D371" s="15">
        <v>0</v>
      </c>
      <c r="E371" s="15">
        <v>0</v>
      </c>
      <c r="F371" s="15">
        <v>0</v>
      </c>
    </row>
    <row r="372" spans="2:6" x14ac:dyDescent="0.2">
      <c r="B372" t="s">
        <v>4</v>
      </c>
      <c r="C372" t="s">
        <v>381</v>
      </c>
      <c r="D372" s="15">
        <v>0</v>
      </c>
      <c r="E372" s="15">
        <v>0</v>
      </c>
      <c r="F372" s="15">
        <v>0</v>
      </c>
    </row>
    <row r="373" spans="2:6" x14ac:dyDescent="0.2">
      <c r="B373" t="s">
        <v>4</v>
      </c>
      <c r="C373" t="s">
        <v>382</v>
      </c>
      <c r="D373" s="15">
        <v>14</v>
      </c>
      <c r="E373" s="15">
        <v>514.5</v>
      </c>
      <c r="F373" s="15">
        <v>419</v>
      </c>
    </row>
    <row r="374" spans="2:6" x14ac:dyDescent="0.2">
      <c r="B374" t="s">
        <v>4</v>
      </c>
      <c r="C374" t="s">
        <v>383</v>
      </c>
      <c r="D374" s="15">
        <v>0</v>
      </c>
      <c r="E374" s="15">
        <v>0</v>
      </c>
      <c r="F374" s="15">
        <v>0</v>
      </c>
    </row>
    <row r="375" spans="2:6" x14ac:dyDescent="0.2">
      <c r="B375" t="s">
        <v>4</v>
      </c>
      <c r="C375" t="s">
        <v>384</v>
      </c>
      <c r="D375" s="15">
        <v>14</v>
      </c>
      <c r="E375" s="15">
        <v>506.85</v>
      </c>
      <c r="F375" s="15">
        <v>449.24</v>
      </c>
    </row>
    <row r="376" spans="2:6" x14ac:dyDescent="0.2">
      <c r="B376" t="s">
        <v>4</v>
      </c>
      <c r="C376" t="s">
        <v>385</v>
      </c>
      <c r="D376" s="15">
        <v>4</v>
      </c>
      <c r="E376" s="15">
        <v>129.34</v>
      </c>
      <c r="F376" s="15">
        <v>103.48</v>
      </c>
    </row>
    <row r="377" spans="2:6" x14ac:dyDescent="0.2">
      <c r="B377" t="s">
        <v>4</v>
      </c>
      <c r="C377" t="s">
        <v>386</v>
      </c>
      <c r="D377" s="15">
        <v>0</v>
      </c>
      <c r="E377" s="15">
        <v>0</v>
      </c>
      <c r="F377" s="15">
        <v>0</v>
      </c>
    </row>
    <row r="378" spans="2:6" x14ac:dyDescent="0.2">
      <c r="B378" t="s">
        <v>4</v>
      </c>
      <c r="C378" t="s">
        <v>387</v>
      </c>
      <c r="D378" s="15">
        <v>3</v>
      </c>
      <c r="E378" s="15">
        <v>97.01</v>
      </c>
      <c r="F378" s="15">
        <v>90.54</v>
      </c>
    </row>
    <row r="379" spans="2:6" x14ac:dyDescent="0.2">
      <c r="B379" t="s">
        <v>4</v>
      </c>
      <c r="C379" t="s">
        <v>388</v>
      </c>
      <c r="D379" s="15">
        <v>2</v>
      </c>
      <c r="E379" s="15">
        <v>64.67</v>
      </c>
      <c r="F379" s="15">
        <v>58.2</v>
      </c>
    </row>
    <row r="380" spans="2:6" x14ac:dyDescent="0.2">
      <c r="B380" t="s">
        <v>4</v>
      </c>
      <c r="C380" t="s">
        <v>389</v>
      </c>
      <c r="D380" s="15">
        <v>3</v>
      </c>
      <c r="E380" s="15">
        <v>97.01</v>
      </c>
      <c r="F380" s="15">
        <v>84.07</v>
      </c>
    </row>
    <row r="381" spans="2:6" x14ac:dyDescent="0.2">
      <c r="B381" t="s">
        <v>4</v>
      </c>
      <c r="C381" t="s">
        <v>390</v>
      </c>
      <c r="D381" s="15">
        <v>3</v>
      </c>
      <c r="E381" s="15">
        <v>97.01</v>
      </c>
      <c r="F381" s="15">
        <v>84.07</v>
      </c>
    </row>
    <row r="382" spans="2:6" x14ac:dyDescent="0.2">
      <c r="B382" t="s">
        <v>4</v>
      </c>
      <c r="C382" t="s">
        <v>391</v>
      </c>
      <c r="D382" s="15">
        <v>2</v>
      </c>
      <c r="E382" s="15">
        <v>64.67</v>
      </c>
      <c r="F382" s="15">
        <v>58.2</v>
      </c>
    </row>
    <row r="383" spans="2:6" x14ac:dyDescent="0.2">
      <c r="B383" t="s">
        <v>4</v>
      </c>
      <c r="C383" t="s">
        <v>392</v>
      </c>
      <c r="D383" s="15">
        <v>3</v>
      </c>
      <c r="E383" s="15">
        <v>97.01</v>
      </c>
      <c r="F383" s="15">
        <v>77.61</v>
      </c>
    </row>
    <row r="384" spans="2:6" x14ac:dyDescent="0.2">
      <c r="B384" t="s">
        <v>4</v>
      </c>
      <c r="C384" t="s">
        <v>393</v>
      </c>
      <c r="D384" s="15">
        <v>71</v>
      </c>
      <c r="E384" s="15">
        <v>2469.64</v>
      </c>
      <c r="F384" s="15">
        <v>2165.58</v>
      </c>
    </row>
    <row r="385" spans="2:6" x14ac:dyDescent="0.2">
      <c r="B385" t="s">
        <v>4</v>
      </c>
      <c r="C385" t="s">
        <v>394</v>
      </c>
      <c r="D385" s="15">
        <v>5</v>
      </c>
      <c r="E385" s="15">
        <v>181.22</v>
      </c>
      <c r="F385" s="15">
        <v>152.38</v>
      </c>
    </row>
    <row r="386" spans="2:6" x14ac:dyDescent="0.2">
      <c r="B386" t="s">
        <v>4</v>
      </c>
      <c r="C386" t="s">
        <v>395</v>
      </c>
      <c r="D386" s="15">
        <v>13</v>
      </c>
      <c r="E386" s="15">
        <v>466.12</v>
      </c>
      <c r="F386" s="15">
        <v>394.72</v>
      </c>
    </row>
    <row r="387" spans="2:6" x14ac:dyDescent="0.2">
      <c r="B387" t="s">
        <v>4</v>
      </c>
      <c r="C387" t="s">
        <v>396</v>
      </c>
      <c r="D387" s="15">
        <v>0</v>
      </c>
      <c r="E387" s="15">
        <v>0</v>
      </c>
      <c r="F387" s="15">
        <v>0</v>
      </c>
    </row>
    <row r="388" spans="2:6" x14ac:dyDescent="0.2">
      <c r="B388" t="s">
        <v>4</v>
      </c>
      <c r="C388" t="s">
        <v>397</v>
      </c>
      <c r="D388" s="15">
        <v>0</v>
      </c>
      <c r="E388" s="15">
        <v>0</v>
      </c>
      <c r="F388" s="15">
        <v>0</v>
      </c>
    </row>
    <row r="389" spans="2:6" x14ac:dyDescent="0.2">
      <c r="B389" t="s">
        <v>4</v>
      </c>
      <c r="C389" t="s">
        <v>398</v>
      </c>
      <c r="D389" s="15">
        <v>2</v>
      </c>
      <c r="E389" s="15">
        <v>103.2</v>
      </c>
      <c r="F389" s="15">
        <v>92.88</v>
      </c>
    </row>
    <row r="390" spans="2:6" x14ac:dyDescent="0.2">
      <c r="B390" t="s">
        <v>4</v>
      </c>
      <c r="C390" t="s">
        <v>399</v>
      </c>
      <c r="D390" s="15">
        <v>0</v>
      </c>
      <c r="E390" s="15">
        <v>0</v>
      </c>
      <c r="F390" s="15">
        <v>0</v>
      </c>
    </row>
    <row r="391" spans="2:6" x14ac:dyDescent="0.2">
      <c r="B391" t="s">
        <v>4</v>
      </c>
      <c r="C391" t="s">
        <v>400</v>
      </c>
      <c r="D391" s="15">
        <v>5</v>
      </c>
      <c r="E391" s="15">
        <v>253.87</v>
      </c>
      <c r="F391" s="15">
        <v>213.25</v>
      </c>
    </row>
    <row r="392" spans="2:6" x14ac:dyDescent="0.2">
      <c r="B392" t="s">
        <v>4</v>
      </c>
      <c r="C392" t="s">
        <v>401</v>
      </c>
      <c r="D392" s="15">
        <v>4</v>
      </c>
      <c r="E392" s="15">
        <v>185.14</v>
      </c>
      <c r="F392" s="15">
        <v>157.61000000000001</v>
      </c>
    </row>
    <row r="393" spans="2:6" x14ac:dyDescent="0.2">
      <c r="B393" t="s">
        <v>4</v>
      </c>
      <c r="C393" t="s">
        <v>402</v>
      </c>
      <c r="D393" s="15">
        <v>3</v>
      </c>
      <c r="E393" s="15">
        <v>142.41999999999999</v>
      </c>
      <c r="F393" s="15">
        <v>132.91999999999999</v>
      </c>
    </row>
    <row r="394" spans="2:6" x14ac:dyDescent="0.2">
      <c r="B394" t="s">
        <v>4</v>
      </c>
      <c r="C394" t="s">
        <v>403</v>
      </c>
      <c r="D394" s="15">
        <v>1</v>
      </c>
      <c r="E394" s="15">
        <v>46.65</v>
      </c>
      <c r="F394" s="15">
        <v>37.32</v>
      </c>
    </row>
    <row r="395" spans="2:6" x14ac:dyDescent="0.2">
      <c r="B395" t="s">
        <v>4</v>
      </c>
      <c r="C395" t="s">
        <v>404</v>
      </c>
      <c r="D395" s="15">
        <v>9</v>
      </c>
      <c r="E395" s="15">
        <v>472.81</v>
      </c>
      <c r="F395" s="15">
        <v>398.88</v>
      </c>
    </row>
    <row r="396" spans="2:6" x14ac:dyDescent="0.2">
      <c r="B396" t="s">
        <v>4</v>
      </c>
      <c r="C396" t="s">
        <v>405</v>
      </c>
      <c r="D396" s="15">
        <v>5</v>
      </c>
      <c r="E396" s="15">
        <v>271.76</v>
      </c>
      <c r="F396" s="15">
        <v>227.73</v>
      </c>
    </row>
    <row r="397" spans="2:6" x14ac:dyDescent="0.2">
      <c r="B397" t="s">
        <v>4</v>
      </c>
      <c r="C397" t="s">
        <v>406</v>
      </c>
      <c r="D397" s="15">
        <v>0</v>
      </c>
      <c r="E397" s="15">
        <v>0</v>
      </c>
      <c r="F397" s="15">
        <v>0</v>
      </c>
    </row>
    <row r="398" spans="2:6" x14ac:dyDescent="0.2">
      <c r="B398" t="s">
        <v>4</v>
      </c>
      <c r="C398" t="s">
        <v>407</v>
      </c>
      <c r="D398" s="15">
        <v>0</v>
      </c>
      <c r="E398" s="15">
        <v>0</v>
      </c>
      <c r="F398" s="15">
        <v>0</v>
      </c>
    </row>
    <row r="399" spans="2:6" x14ac:dyDescent="0.2">
      <c r="B399" t="s">
        <v>4</v>
      </c>
      <c r="C399" t="s">
        <v>408</v>
      </c>
      <c r="D399" s="15">
        <v>5</v>
      </c>
      <c r="E399" s="15">
        <v>278.64</v>
      </c>
      <c r="F399" s="15">
        <v>222.91</v>
      </c>
    </row>
    <row r="400" spans="2:6" x14ac:dyDescent="0.2">
      <c r="B400" t="s">
        <v>4</v>
      </c>
      <c r="C400" t="s">
        <v>409</v>
      </c>
      <c r="D400" s="15">
        <v>14</v>
      </c>
      <c r="E400" s="15">
        <v>818.46</v>
      </c>
      <c r="F400" s="15">
        <v>700.84</v>
      </c>
    </row>
    <row r="401" spans="2:6" x14ac:dyDescent="0.2">
      <c r="B401" t="s">
        <v>4</v>
      </c>
      <c r="C401" t="s">
        <v>410</v>
      </c>
      <c r="D401" s="15">
        <v>0</v>
      </c>
      <c r="E401" s="15">
        <v>0</v>
      </c>
      <c r="F401" s="15">
        <v>0</v>
      </c>
    </row>
    <row r="402" spans="2:6" x14ac:dyDescent="0.2">
      <c r="B402" t="s">
        <v>4</v>
      </c>
      <c r="C402" t="s">
        <v>411</v>
      </c>
      <c r="D402" s="15">
        <v>4</v>
      </c>
      <c r="E402" s="15">
        <v>235.3</v>
      </c>
      <c r="F402" s="15">
        <v>223.88</v>
      </c>
    </row>
    <row r="403" spans="2:6" x14ac:dyDescent="0.2">
      <c r="B403" t="s">
        <v>4</v>
      </c>
      <c r="C403" t="s">
        <v>412</v>
      </c>
      <c r="D403" s="15">
        <v>5</v>
      </c>
      <c r="E403" s="15">
        <v>292.39999999999998</v>
      </c>
      <c r="F403" s="15">
        <v>268.18</v>
      </c>
    </row>
    <row r="404" spans="2:6" x14ac:dyDescent="0.2">
      <c r="B404" t="s">
        <v>4</v>
      </c>
      <c r="C404" t="s">
        <v>413</v>
      </c>
      <c r="D404" s="15">
        <v>0</v>
      </c>
      <c r="E404" s="15">
        <v>0</v>
      </c>
      <c r="F404" s="15">
        <v>0</v>
      </c>
    </row>
    <row r="405" spans="2:6" x14ac:dyDescent="0.2">
      <c r="B405" t="s">
        <v>4</v>
      </c>
      <c r="C405" t="s">
        <v>414</v>
      </c>
      <c r="D405" s="15">
        <v>5</v>
      </c>
      <c r="E405" s="15">
        <v>259.64999999999998</v>
      </c>
      <c r="F405" s="15">
        <v>239.18</v>
      </c>
    </row>
    <row r="406" spans="2:6" x14ac:dyDescent="0.2">
      <c r="B406" t="s">
        <v>4</v>
      </c>
      <c r="C406" t="s">
        <v>415</v>
      </c>
      <c r="D406" s="15">
        <v>10</v>
      </c>
      <c r="E406" s="15">
        <v>474.72</v>
      </c>
      <c r="F406" s="15">
        <v>389.27</v>
      </c>
    </row>
    <row r="407" spans="2:6" x14ac:dyDescent="0.2">
      <c r="B407" t="s">
        <v>4</v>
      </c>
      <c r="C407" t="s">
        <v>416</v>
      </c>
      <c r="D407" s="15">
        <v>6</v>
      </c>
      <c r="E407" s="15">
        <v>307.12</v>
      </c>
      <c r="F407" s="15">
        <v>266.17</v>
      </c>
    </row>
    <row r="408" spans="2:6" x14ac:dyDescent="0.2">
      <c r="B408" t="s">
        <v>4</v>
      </c>
      <c r="C408" t="s">
        <v>417</v>
      </c>
      <c r="D408" s="15">
        <v>14</v>
      </c>
      <c r="E408" s="15">
        <v>694.33</v>
      </c>
      <c r="F408" s="15">
        <v>623.41</v>
      </c>
    </row>
    <row r="409" spans="2:6" x14ac:dyDescent="0.2">
      <c r="B409" t="s">
        <v>4</v>
      </c>
      <c r="C409" t="s">
        <v>418</v>
      </c>
      <c r="D409" s="15">
        <v>5</v>
      </c>
      <c r="E409" s="15">
        <v>240.04</v>
      </c>
      <c r="F409" s="15">
        <v>201.53</v>
      </c>
    </row>
    <row r="410" spans="2:6" x14ac:dyDescent="0.2">
      <c r="B410" t="s">
        <v>4</v>
      </c>
      <c r="C410" t="s">
        <v>419</v>
      </c>
      <c r="D410" s="15">
        <v>3</v>
      </c>
      <c r="E410" s="15">
        <v>149.85</v>
      </c>
      <c r="F410" s="15">
        <v>140.35</v>
      </c>
    </row>
    <row r="411" spans="2:6" x14ac:dyDescent="0.2">
      <c r="B411" t="s">
        <v>4</v>
      </c>
      <c r="C411" t="s">
        <v>420</v>
      </c>
      <c r="D411" s="15">
        <v>4</v>
      </c>
      <c r="E411" s="15">
        <v>178.88</v>
      </c>
      <c r="F411" s="15">
        <v>152.05000000000001</v>
      </c>
    </row>
    <row r="412" spans="2:6" x14ac:dyDescent="0.2">
      <c r="B412" t="s">
        <v>4</v>
      </c>
      <c r="C412" t="s">
        <v>421</v>
      </c>
      <c r="D412" s="15">
        <v>9</v>
      </c>
      <c r="E412" s="15">
        <v>402.48</v>
      </c>
      <c r="F412" s="15">
        <v>348.82</v>
      </c>
    </row>
    <row r="413" spans="2:6" x14ac:dyDescent="0.2">
      <c r="B413" t="s">
        <v>4</v>
      </c>
      <c r="C413" t="s">
        <v>422</v>
      </c>
      <c r="D413" s="15">
        <v>8</v>
      </c>
      <c r="E413" s="15">
        <v>357.76</v>
      </c>
      <c r="F413" s="15">
        <v>321.98</v>
      </c>
    </row>
    <row r="414" spans="2:6" x14ac:dyDescent="0.2">
      <c r="B414" t="s">
        <v>4</v>
      </c>
      <c r="C414" t="s">
        <v>423</v>
      </c>
      <c r="D414" s="15">
        <v>1</v>
      </c>
      <c r="E414" s="15">
        <v>50.22</v>
      </c>
      <c r="F414" s="15">
        <v>40.18</v>
      </c>
    </row>
    <row r="415" spans="2:6" x14ac:dyDescent="0.2">
      <c r="B415" t="s">
        <v>4</v>
      </c>
      <c r="C415" t="s">
        <v>424</v>
      </c>
      <c r="D415" s="15">
        <v>0</v>
      </c>
      <c r="E415" s="15">
        <v>0</v>
      </c>
      <c r="F415" s="15">
        <v>0</v>
      </c>
    </row>
    <row r="416" spans="2:6" x14ac:dyDescent="0.2">
      <c r="B416" t="s">
        <v>4</v>
      </c>
      <c r="C416" t="s">
        <v>425</v>
      </c>
      <c r="D416" s="15">
        <v>0</v>
      </c>
      <c r="E416" s="15">
        <v>0</v>
      </c>
      <c r="F416" s="15">
        <v>0</v>
      </c>
    </row>
    <row r="417" spans="2:6" x14ac:dyDescent="0.2">
      <c r="B417" t="s">
        <v>4</v>
      </c>
      <c r="C417" t="s">
        <v>426</v>
      </c>
      <c r="D417" s="15">
        <v>4</v>
      </c>
      <c r="E417" s="15">
        <v>178.88</v>
      </c>
      <c r="F417" s="15">
        <v>169.94</v>
      </c>
    </row>
    <row r="418" spans="2:6" x14ac:dyDescent="0.2">
      <c r="B418" t="s">
        <v>4</v>
      </c>
      <c r="C418" t="s">
        <v>427</v>
      </c>
      <c r="D418" s="15">
        <v>3</v>
      </c>
      <c r="E418" s="15">
        <v>94.39</v>
      </c>
      <c r="F418" s="15">
        <v>75.510000000000005</v>
      </c>
    </row>
    <row r="419" spans="2:6" x14ac:dyDescent="0.2">
      <c r="B419" t="s">
        <v>4</v>
      </c>
      <c r="C419" t="s">
        <v>428</v>
      </c>
      <c r="D419" s="15">
        <v>4</v>
      </c>
      <c r="E419" s="15">
        <v>131.47999999999999</v>
      </c>
      <c r="F419" s="15">
        <v>118.67</v>
      </c>
    </row>
    <row r="420" spans="2:6" x14ac:dyDescent="0.2">
      <c r="B420" t="s">
        <v>4</v>
      </c>
      <c r="C420" t="s">
        <v>429</v>
      </c>
      <c r="D420" s="15">
        <v>4</v>
      </c>
      <c r="E420" s="15">
        <v>134.85</v>
      </c>
      <c r="F420" s="15">
        <v>121.36</v>
      </c>
    </row>
    <row r="421" spans="2:6" x14ac:dyDescent="0.2">
      <c r="B421" t="s">
        <v>4</v>
      </c>
      <c r="C421" t="s">
        <v>430</v>
      </c>
      <c r="D421" s="15">
        <v>3</v>
      </c>
      <c r="E421" s="15">
        <v>101.14</v>
      </c>
      <c r="F421" s="15">
        <v>87.65</v>
      </c>
    </row>
    <row r="422" spans="2:6" x14ac:dyDescent="0.2">
      <c r="B422" t="s">
        <v>4</v>
      </c>
      <c r="C422" t="s">
        <v>431</v>
      </c>
      <c r="D422" s="15">
        <v>0</v>
      </c>
      <c r="E422" s="15">
        <v>0</v>
      </c>
      <c r="F422" s="15">
        <v>0</v>
      </c>
    </row>
    <row r="423" spans="2:6" x14ac:dyDescent="0.2">
      <c r="B423" t="s">
        <v>4</v>
      </c>
      <c r="C423" t="s">
        <v>432</v>
      </c>
      <c r="D423" s="15">
        <v>0</v>
      </c>
      <c r="E423" s="15">
        <v>0</v>
      </c>
      <c r="F423" s="15">
        <v>0</v>
      </c>
    </row>
    <row r="424" spans="2:6" x14ac:dyDescent="0.2">
      <c r="B424" t="s">
        <v>4</v>
      </c>
      <c r="C424" t="s">
        <v>433</v>
      </c>
      <c r="D424" s="15">
        <v>0</v>
      </c>
      <c r="E424" s="15">
        <v>0</v>
      </c>
      <c r="F424" s="15">
        <v>0</v>
      </c>
    </row>
    <row r="425" spans="2:6" x14ac:dyDescent="0.2">
      <c r="B425" t="s">
        <v>4</v>
      </c>
      <c r="C425" t="s">
        <v>434</v>
      </c>
      <c r="D425" s="15">
        <v>0</v>
      </c>
      <c r="E425" s="15">
        <v>0</v>
      </c>
      <c r="F425" s="15">
        <v>0</v>
      </c>
    </row>
    <row r="426" spans="2:6" x14ac:dyDescent="0.2">
      <c r="B426" t="s">
        <v>4</v>
      </c>
      <c r="C426" t="s">
        <v>435</v>
      </c>
      <c r="D426" s="15">
        <v>0</v>
      </c>
      <c r="E426" s="15">
        <v>0</v>
      </c>
      <c r="F426" s="15">
        <v>0</v>
      </c>
    </row>
    <row r="427" spans="2:6" x14ac:dyDescent="0.2">
      <c r="B427" t="s">
        <v>4</v>
      </c>
      <c r="C427" t="s">
        <v>436</v>
      </c>
      <c r="D427" s="15">
        <v>0</v>
      </c>
      <c r="E427" s="15">
        <v>0</v>
      </c>
      <c r="F427" s="15">
        <v>0</v>
      </c>
    </row>
    <row r="428" spans="2:6" x14ac:dyDescent="0.2">
      <c r="B428" t="s">
        <v>4</v>
      </c>
      <c r="C428" t="s">
        <v>437</v>
      </c>
      <c r="D428" s="15">
        <v>0</v>
      </c>
      <c r="E428" s="15">
        <v>0</v>
      </c>
      <c r="F428" s="15">
        <v>0</v>
      </c>
    </row>
    <row r="429" spans="2:6" x14ac:dyDescent="0.2">
      <c r="B429" t="s">
        <v>4</v>
      </c>
      <c r="C429" t="s">
        <v>438</v>
      </c>
      <c r="D429" s="15">
        <v>0</v>
      </c>
      <c r="E429" s="15">
        <v>0</v>
      </c>
      <c r="F429" s="15">
        <v>0</v>
      </c>
    </row>
    <row r="430" spans="2:6" x14ac:dyDescent="0.2">
      <c r="B430" t="s">
        <v>4</v>
      </c>
      <c r="C430" t="s">
        <v>439</v>
      </c>
      <c r="D430" s="15">
        <v>0</v>
      </c>
      <c r="E430" s="15">
        <v>0</v>
      </c>
      <c r="F430" s="15">
        <v>0</v>
      </c>
    </row>
    <row r="431" spans="2:6" x14ac:dyDescent="0.2">
      <c r="B431" t="s">
        <v>4</v>
      </c>
      <c r="C431" t="s">
        <v>440</v>
      </c>
      <c r="D431" s="15">
        <v>0</v>
      </c>
      <c r="E431" s="15">
        <v>0</v>
      </c>
      <c r="F431" s="15">
        <v>0</v>
      </c>
    </row>
    <row r="432" spans="2:6" x14ac:dyDescent="0.2">
      <c r="B432" t="s">
        <v>4</v>
      </c>
      <c r="C432" t="s">
        <v>441</v>
      </c>
      <c r="D432" s="15">
        <v>0</v>
      </c>
      <c r="E432" s="15">
        <v>0</v>
      </c>
      <c r="F432" s="15">
        <v>0</v>
      </c>
    </row>
    <row r="433" spans="2:6" x14ac:dyDescent="0.2">
      <c r="B433" t="s">
        <v>4</v>
      </c>
      <c r="C433" t="s">
        <v>442</v>
      </c>
      <c r="D433" s="15">
        <v>0</v>
      </c>
      <c r="E433" s="15">
        <v>0</v>
      </c>
      <c r="F433" s="15">
        <v>0</v>
      </c>
    </row>
    <row r="434" spans="2:6" x14ac:dyDescent="0.2">
      <c r="B434" t="s">
        <v>4</v>
      </c>
      <c r="C434" t="s">
        <v>443</v>
      </c>
      <c r="D434" s="15">
        <v>0</v>
      </c>
      <c r="E434" s="15">
        <v>0</v>
      </c>
      <c r="F434" s="15">
        <v>0</v>
      </c>
    </row>
    <row r="435" spans="2:6" x14ac:dyDescent="0.2">
      <c r="B435" t="s">
        <v>4</v>
      </c>
      <c r="C435" t="s">
        <v>444</v>
      </c>
      <c r="D435" s="15">
        <v>0</v>
      </c>
      <c r="E435" s="15">
        <v>0</v>
      </c>
      <c r="F435" s="15">
        <v>0</v>
      </c>
    </row>
    <row r="436" spans="2:6" x14ac:dyDescent="0.2">
      <c r="B436" t="s">
        <v>4</v>
      </c>
      <c r="C436" t="s">
        <v>445</v>
      </c>
      <c r="D436" s="15">
        <v>0</v>
      </c>
      <c r="E436" s="15">
        <v>0</v>
      </c>
      <c r="F436" s="15">
        <v>0</v>
      </c>
    </row>
    <row r="437" spans="2:6" x14ac:dyDescent="0.2">
      <c r="B437" t="s">
        <v>4</v>
      </c>
      <c r="C437" t="s">
        <v>446</v>
      </c>
      <c r="D437" s="15">
        <v>0</v>
      </c>
      <c r="E437" s="15">
        <v>0</v>
      </c>
      <c r="F437" s="15">
        <v>0</v>
      </c>
    </row>
    <row r="438" spans="2:6" x14ac:dyDescent="0.2">
      <c r="B438" t="s">
        <v>4</v>
      </c>
      <c r="C438" t="s">
        <v>447</v>
      </c>
      <c r="D438" s="15">
        <v>0</v>
      </c>
      <c r="E438" s="15">
        <v>0</v>
      </c>
      <c r="F438" s="15">
        <v>0</v>
      </c>
    </row>
    <row r="439" spans="2:6" x14ac:dyDescent="0.2">
      <c r="B439" t="s">
        <v>4</v>
      </c>
      <c r="C439" t="s">
        <v>448</v>
      </c>
      <c r="D439" s="15">
        <v>5</v>
      </c>
      <c r="E439" s="15">
        <v>141.04</v>
      </c>
      <c r="F439" s="15">
        <v>112.83</v>
      </c>
    </row>
    <row r="440" spans="2:6" x14ac:dyDescent="0.2">
      <c r="B440" t="s">
        <v>4</v>
      </c>
      <c r="C440" t="s">
        <v>449</v>
      </c>
      <c r="D440" s="15">
        <v>4</v>
      </c>
      <c r="E440" s="15">
        <v>112.83</v>
      </c>
      <c r="F440" s="15">
        <v>101.55</v>
      </c>
    </row>
    <row r="441" spans="2:6" x14ac:dyDescent="0.2">
      <c r="B441" t="s">
        <v>4</v>
      </c>
      <c r="C441" t="s">
        <v>450</v>
      </c>
      <c r="D441" s="15">
        <v>3</v>
      </c>
      <c r="E441" s="15">
        <v>84.62</v>
      </c>
      <c r="F441" s="15">
        <v>73.34</v>
      </c>
    </row>
    <row r="442" spans="2:6" x14ac:dyDescent="0.2">
      <c r="B442" t="s">
        <v>4</v>
      </c>
      <c r="C442" t="s">
        <v>451</v>
      </c>
      <c r="D442" s="15">
        <v>4</v>
      </c>
      <c r="E442" s="15">
        <v>112.83</v>
      </c>
      <c r="F442" s="15">
        <v>95.91</v>
      </c>
    </row>
    <row r="443" spans="2:6" x14ac:dyDescent="0.2">
      <c r="B443" t="s">
        <v>4</v>
      </c>
      <c r="C443" t="s">
        <v>452</v>
      </c>
      <c r="D443" s="15">
        <v>0</v>
      </c>
      <c r="E443" s="15">
        <v>0</v>
      </c>
      <c r="F443" s="15">
        <v>0</v>
      </c>
    </row>
    <row r="444" spans="2:6" x14ac:dyDescent="0.2">
      <c r="B444" t="s">
        <v>4</v>
      </c>
      <c r="C444" t="s">
        <v>453</v>
      </c>
      <c r="D444" s="15">
        <v>0</v>
      </c>
      <c r="E444" s="15">
        <v>0</v>
      </c>
      <c r="F444" s="15">
        <v>0</v>
      </c>
    </row>
    <row r="445" spans="2:6" x14ac:dyDescent="0.2">
      <c r="B445" t="s">
        <v>4</v>
      </c>
      <c r="C445" t="s">
        <v>454</v>
      </c>
      <c r="D445" s="15">
        <v>1</v>
      </c>
      <c r="E445" s="15">
        <v>35.090000000000003</v>
      </c>
      <c r="F445" s="15">
        <v>28.07</v>
      </c>
    </row>
    <row r="446" spans="2:6" x14ac:dyDescent="0.2">
      <c r="B446" t="s">
        <v>4</v>
      </c>
      <c r="C446" t="s">
        <v>455</v>
      </c>
      <c r="D446" s="15">
        <v>0</v>
      </c>
      <c r="E446" s="15">
        <v>0</v>
      </c>
      <c r="F446" s="15">
        <v>0</v>
      </c>
    </row>
    <row r="447" spans="2:6" x14ac:dyDescent="0.2">
      <c r="B447" t="s">
        <v>4</v>
      </c>
      <c r="C447" t="s">
        <v>456</v>
      </c>
      <c r="D447" s="15">
        <v>0</v>
      </c>
      <c r="E447" s="15">
        <v>0</v>
      </c>
      <c r="F447" s="15">
        <v>0</v>
      </c>
    </row>
    <row r="448" spans="2:6" x14ac:dyDescent="0.2">
      <c r="B448" t="s">
        <v>4</v>
      </c>
      <c r="C448" t="s">
        <v>457</v>
      </c>
      <c r="D448" s="15">
        <v>0</v>
      </c>
      <c r="E448" s="15">
        <v>0</v>
      </c>
      <c r="F448" s="15">
        <v>0</v>
      </c>
    </row>
    <row r="449" spans="2:6" x14ac:dyDescent="0.2">
      <c r="B449" t="s">
        <v>4</v>
      </c>
      <c r="C449" t="s">
        <v>458</v>
      </c>
      <c r="D449" s="15">
        <v>2</v>
      </c>
      <c r="E449" s="15">
        <v>57.31</v>
      </c>
      <c r="F449" s="15">
        <v>45.85</v>
      </c>
    </row>
    <row r="450" spans="2:6" x14ac:dyDescent="0.2">
      <c r="B450" t="s">
        <v>4</v>
      </c>
      <c r="C450" t="s">
        <v>459</v>
      </c>
      <c r="D450" s="15">
        <v>1</v>
      </c>
      <c r="E450" s="15">
        <v>39.770000000000003</v>
      </c>
      <c r="F450" s="15">
        <v>31.81</v>
      </c>
    </row>
    <row r="451" spans="2:6" x14ac:dyDescent="0.2">
      <c r="B451" t="s">
        <v>4</v>
      </c>
      <c r="C451" t="s">
        <v>460</v>
      </c>
      <c r="D451" s="15">
        <v>7</v>
      </c>
      <c r="E451" s="15">
        <v>278.36</v>
      </c>
      <c r="F451" s="15">
        <v>254.5</v>
      </c>
    </row>
    <row r="452" spans="2:6" x14ac:dyDescent="0.2">
      <c r="B452" t="s">
        <v>4</v>
      </c>
      <c r="C452" t="s">
        <v>461</v>
      </c>
      <c r="D452" s="15">
        <v>1</v>
      </c>
      <c r="E452" s="15">
        <v>43.89</v>
      </c>
      <c r="F452" s="15">
        <v>35.119999999999997</v>
      </c>
    </row>
    <row r="453" spans="2:6" x14ac:dyDescent="0.2">
      <c r="B453" t="s">
        <v>4</v>
      </c>
      <c r="C453" t="s">
        <v>462</v>
      </c>
      <c r="D453" s="15">
        <v>1</v>
      </c>
      <c r="E453" s="15">
        <v>43.89</v>
      </c>
      <c r="F453" s="15">
        <v>43.89</v>
      </c>
    </row>
    <row r="454" spans="2:6" x14ac:dyDescent="0.2">
      <c r="B454" t="s">
        <v>4</v>
      </c>
      <c r="C454" t="s">
        <v>463</v>
      </c>
      <c r="D454" s="15">
        <v>1</v>
      </c>
      <c r="E454" s="15">
        <v>43.89</v>
      </c>
      <c r="F454" s="15">
        <v>35.119999999999997</v>
      </c>
    </row>
    <row r="455" spans="2:6" x14ac:dyDescent="0.2">
      <c r="B455" t="s">
        <v>4</v>
      </c>
      <c r="C455" t="s">
        <v>464</v>
      </c>
      <c r="D455" s="15">
        <v>1</v>
      </c>
      <c r="E455" s="15">
        <v>43.89</v>
      </c>
      <c r="F455" s="15">
        <v>43.89</v>
      </c>
    </row>
    <row r="456" spans="2:6" x14ac:dyDescent="0.2">
      <c r="B456" t="s">
        <v>4</v>
      </c>
      <c r="C456" t="s">
        <v>465</v>
      </c>
      <c r="D456" s="15">
        <v>3</v>
      </c>
      <c r="E456" s="15">
        <v>131.68</v>
      </c>
      <c r="F456" s="15">
        <v>114.13</v>
      </c>
    </row>
    <row r="457" spans="2:6" x14ac:dyDescent="0.2">
      <c r="B457" t="s">
        <v>4</v>
      </c>
      <c r="C457" t="s">
        <v>466</v>
      </c>
      <c r="D457" s="15">
        <v>4</v>
      </c>
      <c r="E457" s="15">
        <v>175.58</v>
      </c>
      <c r="F457" s="15">
        <v>166.8</v>
      </c>
    </row>
    <row r="458" spans="2:6" x14ac:dyDescent="0.2">
      <c r="B458" t="s">
        <v>4</v>
      </c>
      <c r="C458" t="s">
        <v>467</v>
      </c>
      <c r="D458" s="15">
        <v>0</v>
      </c>
      <c r="E458" s="15">
        <v>0</v>
      </c>
      <c r="F458" s="15">
        <v>0</v>
      </c>
    </row>
    <row r="459" spans="2:6" x14ac:dyDescent="0.2">
      <c r="B459" t="s">
        <v>4</v>
      </c>
      <c r="C459" t="s">
        <v>468</v>
      </c>
      <c r="D459" s="15">
        <v>1</v>
      </c>
      <c r="E459" s="15">
        <v>43.89</v>
      </c>
      <c r="F459" s="15">
        <v>43.89</v>
      </c>
    </row>
    <row r="460" spans="2:6" x14ac:dyDescent="0.2">
      <c r="B460" t="s">
        <v>4</v>
      </c>
      <c r="C460" t="s">
        <v>469</v>
      </c>
      <c r="D460" s="15">
        <v>0</v>
      </c>
      <c r="E460" s="15">
        <v>0</v>
      </c>
      <c r="F460" s="15">
        <v>0</v>
      </c>
    </row>
    <row r="461" spans="2:6" x14ac:dyDescent="0.2">
      <c r="B461" t="s">
        <v>4</v>
      </c>
      <c r="C461" t="s">
        <v>470</v>
      </c>
      <c r="D461" s="15">
        <v>0</v>
      </c>
      <c r="E461" s="15">
        <v>0</v>
      </c>
      <c r="F461" s="15">
        <v>0</v>
      </c>
    </row>
    <row r="462" spans="2:6" x14ac:dyDescent="0.2">
      <c r="B462" t="s">
        <v>4</v>
      </c>
      <c r="C462" t="s">
        <v>471</v>
      </c>
      <c r="D462" s="15">
        <v>0</v>
      </c>
      <c r="E462" s="15">
        <v>0</v>
      </c>
      <c r="F462" s="15">
        <v>0</v>
      </c>
    </row>
    <row r="463" spans="2:6" x14ac:dyDescent="0.2">
      <c r="B463" t="s">
        <v>4</v>
      </c>
      <c r="C463" t="s">
        <v>472</v>
      </c>
      <c r="D463" s="15">
        <v>0</v>
      </c>
      <c r="E463" s="15">
        <v>0</v>
      </c>
      <c r="F463" s="15">
        <v>0</v>
      </c>
    </row>
    <row r="464" spans="2:6" x14ac:dyDescent="0.2">
      <c r="B464" t="s">
        <v>4</v>
      </c>
      <c r="C464" t="s">
        <v>473</v>
      </c>
      <c r="D464" s="15">
        <v>1</v>
      </c>
      <c r="E464" s="15">
        <v>43.89</v>
      </c>
      <c r="F464" s="15">
        <v>35.119999999999997</v>
      </c>
    </row>
    <row r="465" spans="2:6" x14ac:dyDescent="0.2">
      <c r="B465" t="s">
        <v>4</v>
      </c>
      <c r="C465" t="s">
        <v>474</v>
      </c>
      <c r="D465" s="15">
        <v>0</v>
      </c>
      <c r="E465" s="15">
        <v>0</v>
      </c>
      <c r="F465" s="15">
        <v>0</v>
      </c>
    </row>
    <row r="466" spans="2:6" x14ac:dyDescent="0.2">
      <c r="B466" t="s">
        <v>4</v>
      </c>
      <c r="C466" t="s">
        <v>475</v>
      </c>
      <c r="D466" s="15">
        <v>2</v>
      </c>
      <c r="E466" s="15">
        <v>87.79</v>
      </c>
      <c r="F466" s="15">
        <v>87.79</v>
      </c>
    </row>
    <row r="467" spans="2:6" x14ac:dyDescent="0.2">
      <c r="B467" t="s">
        <v>4</v>
      </c>
      <c r="C467" t="s">
        <v>476</v>
      </c>
      <c r="D467" s="15">
        <v>3</v>
      </c>
      <c r="E467" s="15">
        <v>127.29</v>
      </c>
      <c r="F467" s="15">
        <v>110.61</v>
      </c>
    </row>
    <row r="468" spans="2:6" x14ac:dyDescent="0.2">
      <c r="B468" t="s">
        <v>4</v>
      </c>
      <c r="C468" t="s">
        <v>477</v>
      </c>
      <c r="D468" s="15">
        <v>1</v>
      </c>
      <c r="E468" s="15">
        <v>43.89</v>
      </c>
      <c r="F468" s="15">
        <v>43.89</v>
      </c>
    </row>
    <row r="469" spans="2:6" x14ac:dyDescent="0.2">
      <c r="B469" t="s">
        <v>4</v>
      </c>
      <c r="C469" t="s">
        <v>478</v>
      </c>
      <c r="D469" s="15">
        <v>0</v>
      </c>
      <c r="E469" s="15">
        <v>0</v>
      </c>
      <c r="F469" s="15">
        <v>0</v>
      </c>
    </row>
    <row r="470" spans="2:6" x14ac:dyDescent="0.2">
      <c r="B470" t="s">
        <v>4</v>
      </c>
      <c r="C470" t="s">
        <v>479</v>
      </c>
      <c r="D470" s="15">
        <v>4</v>
      </c>
      <c r="E470" s="15">
        <v>143.1</v>
      </c>
      <c r="F470" s="15">
        <v>121.23</v>
      </c>
    </row>
    <row r="471" spans="2:6" x14ac:dyDescent="0.2">
      <c r="B471" t="s">
        <v>4</v>
      </c>
      <c r="C471" t="s">
        <v>480</v>
      </c>
      <c r="D471" s="15">
        <v>2</v>
      </c>
      <c r="E471" s="15">
        <v>75.680000000000007</v>
      </c>
      <c r="F471" s="15">
        <v>75.680000000000007</v>
      </c>
    </row>
    <row r="472" spans="2:6" x14ac:dyDescent="0.2">
      <c r="B472" t="s">
        <v>4</v>
      </c>
      <c r="C472" t="s">
        <v>481</v>
      </c>
      <c r="D472" s="15">
        <v>1</v>
      </c>
      <c r="E472" s="15">
        <v>33.71</v>
      </c>
      <c r="F472" s="15">
        <v>33.71</v>
      </c>
    </row>
    <row r="473" spans="2:6" x14ac:dyDescent="0.2">
      <c r="B473" t="s">
        <v>4</v>
      </c>
      <c r="C473" t="s">
        <v>482</v>
      </c>
      <c r="D473" s="15">
        <v>7</v>
      </c>
      <c r="E473" s="15">
        <v>256.62</v>
      </c>
      <c r="F473" s="15">
        <v>249.06</v>
      </c>
    </row>
    <row r="474" spans="2:6" x14ac:dyDescent="0.2">
      <c r="B474" t="s">
        <v>4</v>
      </c>
      <c r="C474" t="s">
        <v>483</v>
      </c>
      <c r="D474" s="15">
        <v>7</v>
      </c>
      <c r="E474" s="15">
        <v>256.62</v>
      </c>
      <c r="F474" s="15">
        <v>226.35</v>
      </c>
    </row>
    <row r="475" spans="2:6" x14ac:dyDescent="0.2">
      <c r="B475" t="s">
        <v>4</v>
      </c>
      <c r="C475" t="s">
        <v>484</v>
      </c>
      <c r="D475" s="15">
        <v>6</v>
      </c>
      <c r="E475" s="15">
        <v>210.53</v>
      </c>
      <c r="F475" s="15">
        <v>189.48</v>
      </c>
    </row>
    <row r="476" spans="2:6" x14ac:dyDescent="0.2">
      <c r="B476" t="s">
        <v>4</v>
      </c>
      <c r="C476" t="s">
        <v>485</v>
      </c>
      <c r="D476" s="15">
        <v>8</v>
      </c>
      <c r="E476" s="15">
        <v>278.3</v>
      </c>
      <c r="F476" s="15">
        <v>243.69</v>
      </c>
    </row>
    <row r="477" spans="2:6" x14ac:dyDescent="0.2">
      <c r="B477" t="s">
        <v>4</v>
      </c>
      <c r="C477" t="s">
        <v>486</v>
      </c>
      <c r="D477" s="15">
        <v>6</v>
      </c>
      <c r="E477" s="15">
        <v>218.78</v>
      </c>
      <c r="F477" s="15">
        <v>182.6</v>
      </c>
    </row>
    <row r="478" spans="2:6" x14ac:dyDescent="0.2">
      <c r="B478" t="s">
        <v>4</v>
      </c>
      <c r="C478" t="s">
        <v>487</v>
      </c>
      <c r="D478" s="15">
        <v>1</v>
      </c>
      <c r="E478" s="15">
        <v>33.71</v>
      </c>
      <c r="F478" s="15">
        <v>33.71</v>
      </c>
    </row>
    <row r="479" spans="2:6" x14ac:dyDescent="0.2">
      <c r="B479" t="s">
        <v>4</v>
      </c>
      <c r="C479" t="s">
        <v>488</v>
      </c>
      <c r="D479" s="15">
        <v>1</v>
      </c>
      <c r="E479" s="15">
        <v>37.840000000000003</v>
      </c>
      <c r="F479" s="15">
        <v>30.27</v>
      </c>
    </row>
    <row r="480" spans="2:6" x14ac:dyDescent="0.2">
      <c r="B480" t="s">
        <v>4</v>
      </c>
      <c r="C480" t="s">
        <v>489</v>
      </c>
      <c r="D480" s="15">
        <v>7</v>
      </c>
      <c r="E480" s="15">
        <v>244.24</v>
      </c>
      <c r="F480" s="15">
        <v>237.5</v>
      </c>
    </row>
    <row r="481" spans="2:6" x14ac:dyDescent="0.2">
      <c r="B481" t="s">
        <v>4</v>
      </c>
      <c r="C481" t="s">
        <v>490</v>
      </c>
      <c r="D481" s="15">
        <v>1</v>
      </c>
      <c r="E481" s="15">
        <v>33.71</v>
      </c>
      <c r="F481" s="15">
        <v>33.71</v>
      </c>
    </row>
    <row r="482" spans="2:6" x14ac:dyDescent="0.2">
      <c r="B482" t="s">
        <v>4</v>
      </c>
      <c r="C482" t="s">
        <v>491</v>
      </c>
      <c r="D482" s="15">
        <v>0</v>
      </c>
      <c r="E482" s="15">
        <v>0</v>
      </c>
      <c r="F482" s="15">
        <v>0</v>
      </c>
    </row>
    <row r="483" spans="2:6" x14ac:dyDescent="0.2">
      <c r="B483" t="s">
        <v>4</v>
      </c>
      <c r="C483" t="s">
        <v>492</v>
      </c>
      <c r="D483" s="15">
        <v>4</v>
      </c>
      <c r="E483" s="15">
        <v>159.07</v>
      </c>
      <c r="F483" s="15">
        <v>127.25</v>
      </c>
    </row>
    <row r="484" spans="2:6" x14ac:dyDescent="0.2">
      <c r="B484" t="s">
        <v>4</v>
      </c>
      <c r="C484" t="s">
        <v>493</v>
      </c>
      <c r="D484" s="15">
        <v>2</v>
      </c>
      <c r="E484" s="15">
        <v>70.180000000000007</v>
      </c>
      <c r="F484" s="15">
        <v>56.14</v>
      </c>
    </row>
    <row r="485" spans="2:6" x14ac:dyDescent="0.2">
      <c r="B485" t="s">
        <v>4</v>
      </c>
      <c r="C485" t="s">
        <v>494</v>
      </c>
      <c r="D485" s="15">
        <v>5</v>
      </c>
      <c r="E485" s="15">
        <v>180.12</v>
      </c>
      <c r="F485" s="15">
        <v>158.13</v>
      </c>
    </row>
    <row r="486" spans="2:6" x14ac:dyDescent="0.2">
      <c r="B486" t="s">
        <v>4</v>
      </c>
      <c r="C486" t="s">
        <v>495</v>
      </c>
      <c r="D486" s="15">
        <v>8</v>
      </c>
      <c r="E486" s="15">
        <v>299.42</v>
      </c>
      <c r="F486" s="15">
        <v>268.54000000000002</v>
      </c>
    </row>
    <row r="487" spans="2:6" x14ac:dyDescent="0.2">
      <c r="B487" t="s">
        <v>4</v>
      </c>
      <c r="C487" t="s">
        <v>496</v>
      </c>
      <c r="D487" s="15">
        <v>7</v>
      </c>
      <c r="E487" s="15">
        <v>259.64999999999998</v>
      </c>
      <c r="F487" s="15">
        <v>236.73</v>
      </c>
    </row>
    <row r="488" spans="2:6" x14ac:dyDescent="0.2">
      <c r="B488" t="s">
        <v>4</v>
      </c>
      <c r="C488" t="s">
        <v>497</v>
      </c>
      <c r="D488" s="15">
        <v>4</v>
      </c>
      <c r="E488" s="15">
        <v>149.71</v>
      </c>
      <c r="F488" s="15">
        <v>127.72</v>
      </c>
    </row>
    <row r="489" spans="2:6" x14ac:dyDescent="0.2">
      <c r="B489" t="s">
        <v>4</v>
      </c>
      <c r="C489" t="s">
        <v>498</v>
      </c>
      <c r="D489" s="15">
        <v>0</v>
      </c>
      <c r="E489" s="15">
        <v>0</v>
      </c>
      <c r="F489" s="15">
        <v>0</v>
      </c>
    </row>
    <row r="490" spans="2:6" x14ac:dyDescent="0.2">
      <c r="B490" t="s">
        <v>4</v>
      </c>
      <c r="C490" t="s">
        <v>499</v>
      </c>
      <c r="D490" s="15">
        <v>1</v>
      </c>
      <c r="E490" s="15">
        <v>37.01</v>
      </c>
      <c r="F490" s="15">
        <v>29.61</v>
      </c>
    </row>
    <row r="491" spans="2:6" x14ac:dyDescent="0.2">
      <c r="B491" t="s">
        <v>4</v>
      </c>
      <c r="C491" t="s">
        <v>500</v>
      </c>
      <c r="D491" s="15">
        <v>19</v>
      </c>
      <c r="E491" s="15">
        <v>1775.18</v>
      </c>
      <c r="F491" s="15">
        <v>1588.32</v>
      </c>
    </row>
    <row r="492" spans="2:6" x14ac:dyDescent="0.2">
      <c r="B492" t="s">
        <v>4</v>
      </c>
      <c r="C492" t="s">
        <v>501</v>
      </c>
      <c r="D492" s="15">
        <v>1</v>
      </c>
      <c r="E492" s="15">
        <v>79.67</v>
      </c>
      <c r="F492" s="15">
        <v>63.74</v>
      </c>
    </row>
    <row r="493" spans="2:6" x14ac:dyDescent="0.2">
      <c r="B493" t="s">
        <v>4</v>
      </c>
      <c r="C493" t="s">
        <v>502</v>
      </c>
      <c r="D493" s="15">
        <v>0</v>
      </c>
      <c r="E493" s="15">
        <v>0</v>
      </c>
      <c r="F493" s="15">
        <v>0</v>
      </c>
    </row>
    <row r="494" spans="2:6" x14ac:dyDescent="0.2">
      <c r="B494" t="s">
        <v>4</v>
      </c>
      <c r="C494" t="s">
        <v>503</v>
      </c>
      <c r="D494" s="15">
        <v>7</v>
      </c>
      <c r="E494" s="15">
        <v>548.05999999999995</v>
      </c>
      <c r="F494" s="15">
        <v>501.08</v>
      </c>
    </row>
    <row r="495" spans="2:6" x14ac:dyDescent="0.2">
      <c r="B495" t="s">
        <v>4</v>
      </c>
      <c r="C495" t="s">
        <v>504</v>
      </c>
      <c r="D495" s="15">
        <v>10</v>
      </c>
      <c r="E495" s="15">
        <v>809.09</v>
      </c>
      <c r="F495" s="15">
        <v>728.04</v>
      </c>
    </row>
    <row r="496" spans="2:6" x14ac:dyDescent="0.2">
      <c r="B496" t="s">
        <v>4</v>
      </c>
      <c r="C496" t="s">
        <v>505</v>
      </c>
      <c r="D496" s="15">
        <v>0</v>
      </c>
      <c r="E496" s="15">
        <v>0</v>
      </c>
      <c r="F496" s="15">
        <v>0</v>
      </c>
    </row>
    <row r="497" spans="2:6" x14ac:dyDescent="0.2">
      <c r="B497" t="s">
        <v>4</v>
      </c>
      <c r="C497" t="s">
        <v>506</v>
      </c>
      <c r="D497" s="15">
        <v>4</v>
      </c>
      <c r="E497" s="15">
        <v>265.57</v>
      </c>
      <c r="F497" s="15">
        <v>265.57</v>
      </c>
    </row>
    <row r="498" spans="2:6" x14ac:dyDescent="0.2">
      <c r="B498" t="s">
        <v>4</v>
      </c>
      <c r="C498" t="s">
        <v>507</v>
      </c>
      <c r="D498" s="15">
        <v>4</v>
      </c>
      <c r="E498" s="15">
        <v>271.07</v>
      </c>
      <c r="F498" s="15">
        <v>243.83</v>
      </c>
    </row>
    <row r="499" spans="2:6" x14ac:dyDescent="0.2">
      <c r="B499" t="s">
        <v>4</v>
      </c>
      <c r="C499" t="s">
        <v>508</v>
      </c>
      <c r="D499" s="15">
        <v>0</v>
      </c>
      <c r="E499" s="15">
        <v>0</v>
      </c>
      <c r="F499" s="15">
        <v>0</v>
      </c>
    </row>
    <row r="500" spans="2:6" x14ac:dyDescent="0.2">
      <c r="B500" t="s">
        <v>4</v>
      </c>
      <c r="C500" t="s">
        <v>509</v>
      </c>
      <c r="D500" s="15">
        <v>2</v>
      </c>
      <c r="E500" s="15">
        <v>141.72999999999999</v>
      </c>
      <c r="F500" s="15">
        <v>113.38</v>
      </c>
    </row>
    <row r="501" spans="2:6" x14ac:dyDescent="0.2">
      <c r="B501" t="s">
        <v>4</v>
      </c>
      <c r="C501" t="s">
        <v>510</v>
      </c>
      <c r="D501" s="15">
        <v>0</v>
      </c>
      <c r="E501" s="15">
        <v>0</v>
      </c>
      <c r="F501" s="15">
        <v>0</v>
      </c>
    </row>
    <row r="502" spans="2:6" x14ac:dyDescent="0.2">
      <c r="B502" t="s">
        <v>4</v>
      </c>
      <c r="C502" t="s">
        <v>511</v>
      </c>
      <c r="D502" s="15">
        <v>0</v>
      </c>
      <c r="E502" s="15">
        <v>0</v>
      </c>
      <c r="F502" s="15">
        <v>0</v>
      </c>
    </row>
    <row r="503" spans="2:6" x14ac:dyDescent="0.2">
      <c r="B503" t="s">
        <v>4</v>
      </c>
      <c r="C503" t="s">
        <v>512</v>
      </c>
      <c r="D503" s="15">
        <v>5</v>
      </c>
      <c r="E503" s="15">
        <v>360.72</v>
      </c>
      <c r="F503" s="15">
        <v>303.3</v>
      </c>
    </row>
    <row r="504" spans="2:6" x14ac:dyDescent="0.2">
      <c r="B504" t="s">
        <v>5</v>
      </c>
      <c r="C504" t="s">
        <v>12</v>
      </c>
      <c r="D504" s="15">
        <v>3</v>
      </c>
      <c r="E504" s="15">
        <v>299.27999999999997</v>
      </c>
      <c r="F504" s="15">
        <v>259.38</v>
      </c>
    </row>
    <row r="505" spans="2:6" x14ac:dyDescent="0.2">
      <c r="B505" t="s">
        <v>5</v>
      </c>
      <c r="C505" t="s">
        <v>13</v>
      </c>
      <c r="D505" s="15">
        <v>0</v>
      </c>
      <c r="E505" s="15">
        <v>0</v>
      </c>
      <c r="F505" s="15">
        <v>0</v>
      </c>
    </row>
    <row r="506" spans="2:6" x14ac:dyDescent="0.2">
      <c r="B506" t="s">
        <v>5</v>
      </c>
      <c r="C506" t="s">
        <v>14</v>
      </c>
      <c r="D506" s="15">
        <v>2</v>
      </c>
      <c r="E506" s="15">
        <v>148.33000000000001</v>
      </c>
      <c r="F506" s="15">
        <v>133.5</v>
      </c>
    </row>
    <row r="507" spans="2:6" x14ac:dyDescent="0.2">
      <c r="B507" t="s">
        <v>5</v>
      </c>
      <c r="C507" t="s">
        <v>15</v>
      </c>
      <c r="D507" s="15">
        <v>4</v>
      </c>
      <c r="E507" s="15">
        <v>421.06</v>
      </c>
      <c r="F507" s="15">
        <v>378.95</v>
      </c>
    </row>
    <row r="508" spans="2:6" x14ac:dyDescent="0.2">
      <c r="B508" t="s">
        <v>5</v>
      </c>
      <c r="C508" t="s">
        <v>16</v>
      </c>
      <c r="D508" s="15">
        <v>1</v>
      </c>
      <c r="E508" s="15">
        <v>86.55</v>
      </c>
      <c r="F508" s="15">
        <v>69.239999999999995</v>
      </c>
    </row>
    <row r="509" spans="2:6" x14ac:dyDescent="0.2">
      <c r="B509" t="s">
        <v>5</v>
      </c>
      <c r="C509" t="s">
        <v>17</v>
      </c>
      <c r="D509" s="15">
        <v>0</v>
      </c>
      <c r="E509" s="15">
        <v>0</v>
      </c>
      <c r="F509" s="15">
        <v>0</v>
      </c>
    </row>
    <row r="510" spans="2:6" x14ac:dyDescent="0.2">
      <c r="B510" t="s">
        <v>5</v>
      </c>
      <c r="C510" t="s">
        <v>18</v>
      </c>
      <c r="D510" s="15">
        <v>0</v>
      </c>
      <c r="E510" s="15">
        <v>0</v>
      </c>
      <c r="F510" s="15">
        <v>0</v>
      </c>
    </row>
    <row r="511" spans="2:6" x14ac:dyDescent="0.2">
      <c r="B511" t="s">
        <v>5</v>
      </c>
      <c r="C511" t="s">
        <v>19</v>
      </c>
      <c r="D511" s="15">
        <v>0</v>
      </c>
      <c r="E511" s="15">
        <v>0</v>
      </c>
      <c r="F511" s="15">
        <v>0</v>
      </c>
    </row>
    <row r="512" spans="2:6" x14ac:dyDescent="0.2">
      <c r="B512" t="s">
        <v>5</v>
      </c>
      <c r="C512" t="s">
        <v>20</v>
      </c>
      <c r="D512" s="15">
        <v>6</v>
      </c>
      <c r="E512" s="15">
        <v>185.76</v>
      </c>
      <c r="F512" s="15">
        <v>154.80000000000001</v>
      </c>
    </row>
    <row r="513" spans="2:6" x14ac:dyDescent="0.2">
      <c r="B513" t="s">
        <v>5</v>
      </c>
      <c r="C513" t="s">
        <v>21</v>
      </c>
      <c r="D513" s="15">
        <v>0</v>
      </c>
      <c r="E513" s="15">
        <v>0</v>
      </c>
      <c r="F513" s="15">
        <v>0</v>
      </c>
    </row>
    <row r="514" spans="2:6" x14ac:dyDescent="0.2">
      <c r="B514" t="s">
        <v>5</v>
      </c>
      <c r="C514" t="s">
        <v>22</v>
      </c>
      <c r="D514" s="15">
        <v>2</v>
      </c>
      <c r="E514" s="15">
        <v>61.92</v>
      </c>
      <c r="F514" s="15">
        <v>49.54</v>
      </c>
    </row>
    <row r="515" spans="2:6" x14ac:dyDescent="0.2">
      <c r="B515" t="s">
        <v>5</v>
      </c>
      <c r="C515" t="s">
        <v>23</v>
      </c>
      <c r="D515" s="15">
        <v>3</v>
      </c>
      <c r="E515" s="15">
        <v>92.88</v>
      </c>
      <c r="F515" s="15">
        <v>80.5</v>
      </c>
    </row>
    <row r="516" spans="2:6" x14ac:dyDescent="0.2">
      <c r="B516" t="s">
        <v>5</v>
      </c>
      <c r="C516" t="s">
        <v>24</v>
      </c>
      <c r="D516" s="15">
        <v>1</v>
      </c>
      <c r="E516" s="15">
        <v>30.96</v>
      </c>
      <c r="F516" s="15">
        <v>24.77</v>
      </c>
    </row>
    <row r="517" spans="2:6" x14ac:dyDescent="0.2">
      <c r="B517" t="s">
        <v>5</v>
      </c>
      <c r="C517" t="s">
        <v>25</v>
      </c>
      <c r="D517" s="15">
        <v>1</v>
      </c>
      <c r="E517" s="15">
        <v>30.96</v>
      </c>
      <c r="F517" s="15">
        <v>30.96</v>
      </c>
    </row>
    <row r="518" spans="2:6" x14ac:dyDescent="0.2">
      <c r="B518" t="s">
        <v>5</v>
      </c>
      <c r="C518" t="s">
        <v>26</v>
      </c>
      <c r="D518" s="15">
        <v>3</v>
      </c>
      <c r="E518" s="15">
        <v>89.78</v>
      </c>
      <c r="F518" s="15">
        <v>71.83</v>
      </c>
    </row>
    <row r="519" spans="2:6" x14ac:dyDescent="0.2">
      <c r="B519" t="s">
        <v>5</v>
      </c>
      <c r="C519" t="s">
        <v>27</v>
      </c>
      <c r="D519" s="15">
        <v>3</v>
      </c>
      <c r="E519" s="15">
        <v>92.88</v>
      </c>
      <c r="F519" s="15">
        <v>80.5</v>
      </c>
    </row>
    <row r="520" spans="2:6" x14ac:dyDescent="0.2">
      <c r="B520" t="s">
        <v>5</v>
      </c>
      <c r="C520" t="s">
        <v>28</v>
      </c>
      <c r="D520" s="15">
        <v>2</v>
      </c>
      <c r="E520" s="15">
        <v>61.92</v>
      </c>
      <c r="F520" s="15">
        <v>49.54</v>
      </c>
    </row>
    <row r="521" spans="2:6" x14ac:dyDescent="0.2">
      <c r="B521" t="s">
        <v>5</v>
      </c>
      <c r="C521" t="s">
        <v>29</v>
      </c>
      <c r="D521" s="15">
        <v>3</v>
      </c>
      <c r="E521" s="15">
        <v>92.88</v>
      </c>
      <c r="F521" s="15">
        <v>74.3</v>
      </c>
    </row>
    <row r="522" spans="2:6" x14ac:dyDescent="0.2">
      <c r="B522" t="s">
        <v>5</v>
      </c>
      <c r="C522" t="s">
        <v>30</v>
      </c>
      <c r="D522" s="15">
        <v>1</v>
      </c>
      <c r="E522" s="15">
        <v>30.96</v>
      </c>
      <c r="F522" s="15">
        <v>24.77</v>
      </c>
    </row>
    <row r="523" spans="2:6" x14ac:dyDescent="0.2">
      <c r="B523" t="s">
        <v>5</v>
      </c>
      <c r="C523" t="s">
        <v>31</v>
      </c>
      <c r="D523" s="15">
        <v>0</v>
      </c>
      <c r="E523" s="15">
        <v>0</v>
      </c>
      <c r="F523" s="15">
        <v>0</v>
      </c>
    </row>
    <row r="524" spans="2:6" x14ac:dyDescent="0.2">
      <c r="B524" t="s">
        <v>5</v>
      </c>
      <c r="C524" t="s">
        <v>32</v>
      </c>
      <c r="D524" s="15">
        <v>5</v>
      </c>
      <c r="E524" s="15">
        <v>154.80000000000001</v>
      </c>
      <c r="F524" s="15">
        <v>123.84</v>
      </c>
    </row>
    <row r="525" spans="2:6" x14ac:dyDescent="0.2">
      <c r="B525" t="s">
        <v>5</v>
      </c>
      <c r="C525" t="s">
        <v>33</v>
      </c>
      <c r="D525" s="15">
        <v>8</v>
      </c>
      <c r="E525" s="15">
        <v>247.68</v>
      </c>
      <c r="F525" s="15">
        <v>222.91</v>
      </c>
    </row>
    <row r="526" spans="2:6" x14ac:dyDescent="0.2">
      <c r="B526" t="s">
        <v>5</v>
      </c>
      <c r="C526" t="s">
        <v>34</v>
      </c>
      <c r="D526" s="15">
        <v>5</v>
      </c>
      <c r="E526" s="15">
        <v>154.80000000000001</v>
      </c>
      <c r="F526" s="15">
        <v>123.84</v>
      </c>
    </row>
    <row r="527" spans="2:6" x14ac:dyDescent="0.2">
      <c r="B527" t="s">
        <v>5</v>
      </c>
      <c r="C527" t="s">
        <v>35</v>
      </c>
      <c r="D527" s="15">
        <v>0</v>
      </c>
      <c r="E527" s="15">
        <v>0</v>
      </c>
      <c r="F527" s="15">
        <v>0</v>
      </c>
    </row>
    <row r="528" spans="2:6" x14ac:dyDescent="0.2">
      <c r="B528" t="s">
        <v>5</v>
      </c>
      <c r="C528" t="s">
        <v>36</v>
      </c>
      <c r="D528" s="15">
        <v>0</v>
      </c>
      <c r="E528" s="15">
        <v>0</v>
      </c>
      <c r="F528" s="15">
        <v>0</v>
      </c>
    </row>
    <row r="529" spans="2:6" x14ac:dyDescent="0.2">
      <c r="B529" t="s">
        <v>5</v>
      </c>
      <c r="C529" t="s">
        <v>37</v>
      </c>
      <c r="D529" s="15">
        <v>4</v>
      </c>
      <c r="E529" s="15">
        <v>123.84</v>
      </c>
      <c r="F529" s="15">
        <v>105.26</v>
      </c>
    </row>
    <row r="530" spans="2:6" x14ac:dyDescent="0.2">
      <c r="B530" t="s">
        <v>5</v>
      </c>
      <c r="C530" t="s">
        <v>38</v>
      </c>
      <c r="D530" s="15">
        <v>2</v>
      </c>
      <c r="E530" s="15">
        <v>129.41</v>
      </c>
      <c r="F530" s="15">
        <v>103.53</v>
      </c>
    </row>
    <row r="531" spans="2:6" x14ac:dyDescent="0.2">
      <c r="B531" t="s">
        <v>5</v>
      </c>
      <c r="C531" t="s">
        <v>39</v>
      </c>
      <c r="D531" s="15">
        <v>9</v>
      </c>
      <c r="E531" s="15">
        <v>551.09</v>
      </c>
      <c r="F531" s="15">
        <v>477.61</v>
      </c>
    </row>
    <row r="532" spans="2:6" x14ac:dyDescent="0.2">
      <c r="B532" t="s">
        <v>5</v>
      </c>
      <c r="C532" t="s">
        <v>40</v>
      </c>
      <c r="D532" s="15">
        <v>0</v>
      </c>
      <c r="E532" s="15">
        <v>0</v>
      </c>
      <c r="F532" s="15">
        <v>0</v>
      </c>
    </row>
    <row r="533" spans="2:6" x14ac:dyDescent="0.2">
      <c r="B533" t="s">
        <v>5</v>
      </c>
      <c r="C533" t="s">
        <v>41</v>
      </c>
      <c r="D533" s="15">
        <v>0</v>
      </c>
      <c r="E533" s="15">
        <v>0</v>
      </c>
      <c r="F533" s="15">
        <v>0</v>
      </c>
    </row>
    <row r="534" spans="2:6" x14ac:dyDescent="0.2">
      <c r="B534" t="s">
        <v>5</v>
      </c>
      <c r="C534" t="s">
        <v>42</v>
      </c>
      <c r="D534" s="15">
        <v>0</v>
      </c>
      <c r="E534" s="15">
        <v>0</v>
      </c>
      <c r="F534" s="15">
        <v>0</v>
      </c>
    </row>
    <row r="535" spans="2:6" x14ac:dyDescent="0.2">
      <c r="B535" t="s">
        <v>5</v>
      </c>
      <c r="C535" t="s">
        <v>43</v>
      </c>
      <c r="D535" s="15">
        <v>3</v>
      </c>
      <c r="E535" s="15">
        <v>249.74</v>
      </c>
      <c r="F535" s="15">
        <v>249.74</v>
      </c>
    </row>
    <row r="536" spans="2:6" x14ac:dyDescent="0.2">
      <c r="B536" t="s">
        <v>5</v>
      </c>
      <c r="C536" t="s">
        <v>44</v>
      </c>
      <c r="D536" s="15">
        <v>0</v>
      </c>
      <c r="E536" s="15">
        <v>0</v>
      </c>
      <c r="F536" s="15">
        <v>0</v>
      </c>
    </row>
    <row r="537" spans="2:6" x14ac:dyDescent="0.2">
      <c r="B537" t="s">
        <v>5</v>
      </c>
      <c r="C537" t="s">
        <v>45</v>
      </c>
      <c r="D537" s="15">
        <v>1</v>
      </c>
      <c r="E537" s="15">
        <v>83.25</v>
      </c>
      <c r="F537" s="15">
        <v>66.599999999999994</v>
      </c>
    </row>
    <row r="538" spans="2:6" x14ac:dyDescent="0.2">
      <c r="B538" t="s">
        <v>5</v>
      </c>
      <c r="C538" t="s">
        <v>46</v>
      </c>
      <c r="D538" s="15">
        <v>0</v>
      </c>
      <c r="E538" s="15">
        <v>0</v>
      </c>
      <c r="F538" s="15">
        <v>0</v>
      </c>
    </row>
    <row r="539" spans="2:6" x14ac:dyDescent="0.2">
      <c r="B539" t="s">
        <v>5</v>
      </c>
      <c r="C539" t="s">
        <v>47</v>
      </c>
      <c r="D539" s="15">
        <v>5</v>
      </c>
      <c r="E539" s="15">
        <v>416.24</v>
      </c>
      <c r="F539" s="15">
        <v>382.94</v>
      </c>
    </row>
    <row r="540" spans="2:6" x14ac:dyDescent="0.2">
      <c r="B540" t="s">
        <v>5</v>
      </c>
      <c r="C540" t="s">
        <v>48</v>
      </c>
      <c r="D540" s="15">
        <v>0</v>
      </c>
      <c r="E540" s="15">
        <v>0</v>
      </c>
      <c r="F540" s="15">
        <v>0</v>
      </c>
    </row>
    <row r="541" spans="2:6" x14ac:dyDescent="0.2">
      <c r="B541" t="s">
        <v>5</v>
      </c>
      <c r="C541" t="s">
        <v>49</v>
      </c>
      <c r="D541" s="15">
        <v>10</v>
      </c>
      <c r="E541" s="15">
        <v>714.14</v>
      </c>
      <c r="F541" s="15">
        <v>585.6</v>
      </c>
    </row>
    <row r="542" spans="2:6" x14ac:dyDescent="0.2">
      <c r="B542" t="s">
        <v>5</v>
      </c>
      <c r="C542" t="s">
        <v>50</v>
      </c>
      <c r="D542" s="15">
        <v>0</v>
      </c>
      <c r="E542" s="15">
        <v>0</v>
      </c>
      <c r="F542" s="15">
        <v>0</v>
      </c>
    </row>
    <row r="543" spans="2:6" x14ac:dyDescent="0.2">
      <c r="B543" t="s">
        <v>5</v>
      </c>
      <c r="C543" t="s">
        <v>51</v>
      </c>
      <c r="D543" s="15">
        <v>1</v>
      </c>
      <c r="E543" s="15">
        <v>61.23</v>
      </c>
      <c r="F543" s="15">
        <v>48.99</v>
      </c>
    </row>
    <row r="544" spans="2:6" x14ac:dyDescent="0.2">
      <c r="B544" t="s">
        <v>5</v>
      </c>
      <c r="C544" t="s">
        <v>52</v>
      </c>
      <c r="D544" s="15">
        <v>0</v>
      </c>
      <c r="E544" s="15">
        <v>0</v>
      </c>
      <c r="F544" s="15">
        <v>0</v>
      </c>
    </row>
    <row r="545" spans="2:6" x14ac:dyDescent="0.2">
      <c r="B545" t="s">
        <v>5</v>
      </c>
      <c r="C545" t="s">
        <v>53</v>
      </c>
      <c r="D545" s="15">
        <v>2</v>
      </c>
      <c r="E545" s="15">
        <v>166.5</v>
      </c>
      <c r="F545" s="15">
        <v>149.85</v>
      </c>
    </row>
    <row r="546" spans="2:6" x14ac:dyDescent="0.2">
      <c r="B546" t="s">
        <v>5</v>
      </c>
      <c r="C546" t="s">
        <v>54</v>
      </c>
      <c r="D546" s="15">
        <v>1</v>
      </c>
      <c r="E546" s="15">
        <v>108.02</v>
      </c>
      <c r="F546" s="15">
        <v>86.41</v>
      </c>
    </row>
    <row r="547" spans="2:6" x14ac:dyDescent="0.2">
      <c r="B547" t="s">
        <v>5</v>
      </c>
      <c r="C547" t="s">
        <v>55</v>
      </c>
      <c r="D547" s="15">
        <v>1</v>
      </c>
      <c r="E547" s="15">
        <v>32.89</v>
      </c>
      <c r="F547" s="15">
        <v>26.31</v>
      </c>
    </row>
    <row r="548" spans="2:6" x14ac:dyDescent="0.2">
      <c r="B548" t="s">
        <v>5</v>
      </c>
      <c r="C548" t="s">
        <v>56</v>
      </c>
      <c r="D548" s="15">
        <v>0</v>
      </c>
      <c r="E548" s="15">
        <v>0</v>
      </c>
      <c r="F548" s="15">
        <v>0</v>
      </c>
    </row>
    <row r="549" spans="2:6" x14ac:dyDescent="0.2">
      <c r="B549" t="s">
        <v>5</v>
      </c>
      <c r="C549" t="s">
        <v>57</v>
      </c>
      <c r="D549" s="15">
        <v>5</v>
      </c>
      <c r="E549" s="15">
        <v>491.92</v>
      </c>
      <c r="F549" s="15">
        <v>452.57</v>
      </c>
    </row>
    <row r="550" spans="2:6" x14ac:dyDescent="0.2">
      <c r="B550" t="s">
        <v>5</v>
      </c>
      <c r="C550" t="s">
        <v>58</v>
      </c>
      <c r="D550" s="15">
        <v>6</v>
      </c>
      <c r="E550" s="15">
        <v>387.07</v>
      </c>
      <c r="F550" s="15">
        <v>323</v>
      </c>
    </row>
    <row r="551" spans="2:6" x14ac:dyDescent="0.2">
      <c r="B551" t="s">
        <v>5</v>
      </c>
      <c r="C551" t="s">
        <v>59</v>
      </c>
      <c r="D551" s="15">
        <v>0</v>
      </c>
      <c r="E551" s="15">
        <v>0</v>
      </c>
      <c r="F551" s="15">
        <v>0</v>
      </c>
    </row>
    <row r="552" spans="2:6" x14ac:dyDescent="0.2">
      <c r="B552" t="s">
        <v>5</v>
      </c>
      <c r="C552" t="s">
        <v>60</v>
      </c>
      <c r="D552" s="15">
        <v>6</v>
      </c>
      <c r="E552" s="15">
        <v>434.95</v>
      </c>
      <c r="F552" s="15">
        <v>377.96</v>
      </c>
    </row>
    <row r="553" spans="2:6" x14ac:dyDescent="0.2">
      <c r="B553" t="s">
        <v>5</v>
      </c>
      <c r="C553" t="s">
        <v>61</v>
      </c>
      <c r="D553" s="15">
        <v>0</v>
      </c>
      <c r="E553" s="15">
        <v>0</v>
      </c>
      <c r="F553" s="15">
        <v>0</v>
      </c>
    </row>
    <row r="554" spans="2:6" x14ac:dyDescent="0.2">
      <c r="B554" t="s">
        <v>5</v>
      </c>
      <c r="C554" t="s">
        <v>62</v>
      </c>
      <c r="D554" s="15">
        <v>5</v>
      </c>
      <c r="E554" s="15">
        <v>164.43</v>
      </c>
      <c r="F554" s="15">
        <v>144.69999999999999</v>
      </c>
    </row>
    <row r="555" spans="2:6" x14ac:dyDescent="0.2">
      <c r="B555" t="s">
        <v>5</v>
      </c>
      <c r="C555" t="s">
        <v>63</v>
      </c>
      <c r="D555" s="15">
        <v>0</v>
      </c>
      <c r="E555" s="15">
        <v>0</v>
      </c>
      <c r="F555" s="15">
        <v>0</v>
      </c>
    </row>
    <row r="556" spans="2:6" x14ac:dyDescent="0.2">
      <c r="B556" t="s">
        <v>5</v>
      </c>
      <c r="C556" t="s">
        <v>64</v>
      </c>
      <c r="D556" s="15">
        <v>0</v>
      </c>
      <c r="E556" s="15">
        <v>0</v>
      </c>
      <c r="F556" s="15">
        <v>0</v>
      </c>
    </row>
    <row r="557" spans="2:6" x14ac:dyDescent="0.2">
      <c r="B557" t="s">
        <v>5</v>
      </c>
      <c r="C557" t="s">
        <v>65</v>
      </c>
      <c r="D557" s="15">
        <v>0</v>
      </c>
      <c r="E557" s="15">
        <v>0</v>
      </c>
      <c r="F557" s="15">
        <v>0</v>
      </c>
    </row>
    <row r="558" spans="2:6" x14ac:dyDescent="0.2">
      <c r="B558" t="s">
        <v>5</v>
      </c>
      <c r="C558" t="s">
        <v>66</v>
      </c>
      <c r="D558" s="15">
        <v>2</v>
      </c>
      <c r="E558" s="15">
        <v>166.5</v>
      </c>
      <c r="F558" s="15">
        <v>166.5</v>
      </c>
    </row>
    <row r="559" spans="2:6" x14ac:dyDescent="0.2">
      <c r="B559" t="s">
        <v>5</v>
      </c>
      <c r="C559" t="s">
        <v>67</v>
      </c>
      <c r="D559" s="15">
        <v>0</v>
      </c>
      <c r="E559" s="15">
        <v>0</v>
      </c>
      <c r="F559" s="15">
        <v>0</v>
      </c>
    </row>
    <row r="560" spans="2:6" x14ac:dyDescent="0.2">
      <c r="B560" t="s">
        <v>5</v>
      </c>
      <c r="C560" t="s">
        <v>68</v>
      </c>
      <c r="D560" s="15">
        <v>0</v>
      </c>
      <c r="E560" s="15">
        <v>0</v>
      </c>
      <c r="F560" s="15">
        <v>0</v>
      </c>
    </row>
    <row r="561" spans="2:6" x14ac:dyDescent="0.2">
      <c r="B561" t="s">
        <v>5</v>
      </c>
      <c r="C561" t="s">
        <v>69</v>
      </c>
      <c r="D561" s="15">
        <v>0</v>
      </c>
      <c r="E561" s="15">
        <v>0</v>
      </c>
      <c r="F561" s="15">
        <v>0</v>
      </c>
    </row>
    <row r="562" spans="2:6" x14ac:dyDescent="0.2">
      <c r="B562" t="s">
        <v>5</v>
      </c>
      <c r="C562" t="s">
        <v>70</v>
      </c>
      <c r="D562" s="15">
        <v>6</v>
      </c>
      <c r="E562" s="15">
        <v>841.29</v>
      </c>
      <c r="F562" s="15">
        <v>701.07</v>
      </c>
    </row>
    <row r="563" spans="2:6" x14ac:dyDescent="0.2">
      <c r="B563" t="s">
        <v>5</v>
      </c>
      <c r="C563" t="s">
        <v>71</v>
      </c>
      <c r="D563" s="15">
        <v>13</v>
      </c>
      <c r="E563" s="15">
        <v>1350.54</v>
      </c>
      <c r="F563" s="15">
        <v>1184.32</v>
      </c>
    </row>
    <row r="564" spans="2:6" x14ac:dyDescent="0.2">
      <c r="B564" t="s">
        <v>5</v>
      </c>
      <c r="C564" t="s">
        <v>72</v>
      </c>
      <c r="D564" s="15">
        <v>0</v>
      </c>
      <c r="E564" s="15">
        <v>0</v>
      </c>
      <c r="F564" s="15">
        <v>0</v>
      </c>
    </row>
    <row r="565" spans="2:6" x14ac:dyDescent="0.2">
      <c r="B565" t="s">
        <v>5</v>
      </c>
      <c r="C565" t="s">
        <v>73</v>
      </c>
      <c r="D565" s="15">
        <v>1</v>
      </c>
      <c r="E565" s="15">
        <v>123.7</v>
      </c>
      <c r="F565" s="15">
        <v>98.96</v>
      </c>
    </row>
    <row r="566" spans="2:6" x14ac:dyDescent="0.2">
      <c r="B566" t="s">
        <v>5</v>
      </c>
      <c r="C566" t="s">
        <v>74</v>
      </c>
      <c r="D566" s="15">
        <v>1</v>
      </c>
      <c r="E566" s="15">
        <v>87.93</v>
      </c>
      <c r="F566" s="15">
        <v>70.34</v>
      </c>
    </row>
    <row r="567" spans="2:6" x14ac:dyDescent="0.2">
      <c r="B567" t="s">
        <v>5</v>
      </c>
      <c r="C567" t="s">
        <v>75</v>
      </c>
      <c r="D567" s="15">
        <v>0</v>
      </c>
      <c r="E567" s="15">
        <v>0</v>
      </c>
      <c r="F567" s="15">
        <v>0</v>
      </c>
    </row>
    <row r="568" spans="2:6" x14ac:dyDescent="0.2">
      <c r="B568" t="s">
        <v>5</v>
      </c>
      <c r="C568" t="s">
        <v>76</v>
      </c>
      <c r="D568" s="15">
        <v>1</v>
      </c>
      <c r="E568" s="15">
        <v>160.85</v>
      </c>
      <c r="F568" s="15">
        <v>160.85</v>
      </c>
    </row>
    <row r="569" spans="2:6" x14ac:dyDescent="0.2">
      <c r="B569" t="s">
        <v>5</v>
      </c>
      <c r="C569" t="s">
        <v>77</v>
      </c>
      <c r="D569" s="15">
        <v>1</v>
      </c>
      <c r="E569" s="15">
        <v>136.91</v>
      </c>
      <c r="F569" s="15">
        <v>109.53</v>
      </c>
    </row>
    <row r="570" spans="2:6" x14ac:dyDescent="0.2">
      <c r="B570" t="s">
        <v>5</v>
      </c>
      <c r="C570" t="s">
        <v>78</v>
      </c>
      <c r="D570" s="15">
        <v>1</v>
      </c>
      <c r="E570" s="15">
        <v>105.81</v>
      </c>
      <c r="F570" s="15">
        <v>105.81</v>
      </c>
    </row>
    <row r="571" spans="2:6" x14ac:dyDescent="0.2">
      <c r="B571" t="s">
        <v>5</v>
      </c>
      <c r="C571" t="s">
        <v>79</v>
      </c>
      <c r="D571" s="15">
        <v>5</v>
      </c>
      <c r="E571" s="15">
        <v>299.27999999999997</v>
      </c>
      <c r="F571" s="15">
        <v>263.37</v>
      </c>
    </row>
    <row r="572" spans="2:6" x14ac:dyDescent="0.2">
      <c r="B572" t="s">
        <v>5</v>
      </c>
      <c r="C572" t="s">
        <v>80</v>
      </c>
      <c r="D572" s="15">
        <v>15</v>
      </c>
      <c r="E572" s="15">
        <v>1372.56</v>
      </c>
      <c r="F572" s="15">
        <v>1207.8499999999999</v>
      </c>
    </row>
    <row r="573" spans="2:6" x14ac:dyDescent="0.2">
      <c r="B573" t="s">
        <v>5</v>
      </c>
      <c r="C573" t="s">
        <v>81</v>
      </c>
      <c r="D573" s="15">
        <v>5</v>
      </c>
      <c r="E573" s="15">
        <v>577.23</v>
      </c>
      <c r="F573" s="15">
        <v>554.14</v>
      </c>
    </row>
    <row r="574" spans="2:6" x14ac:dyDescent="0.2">
      <c r="B574" t="s">
        <v>5</v>
      </c>
      <c r="C574" t="s">
        <v>82</v>
      </c>
      <c r="D574" s="15">
        <v>3</v>
      </c>
      <c r="E574" s="15">
        <v>160.58000000000001</v>
      </c>
      <c r="F574" s="15">
        <v>149.87</v>
      </c>
    </row>
    <row r="575" spans="2:6" x14ac:dyDescent="0.2">
      <c r="B575" t="s">
        <v>5</v>
      </c>
      <c r="C575" t="s">
        <v>83</v>
      </c>
      <c r="D575" s="15">
        <v>0</v>
      </c>
      <c r="E575" s="15">
        <v>0</v>
      </c>
      <c r="F575" s="15">
        <v>0</v>
      </c>
    </row>
    <row r="576" spans="2:6" x14ac:dyDescent="0.2">
      <c r="B576" t="s">
        <v>5</v>
      </c>
      <c r="C576" t="s">
        <v>84</v>
      </c>
      <c r="D576" s="15">
        <v>1</v>
      </c>
      <c r="E576" s="15">
        <v>45.27</v>
      </c>
      <c r="F576" s="15">
        <v>45.27</v>
      </c>
    </row>
    <row r="577" spans="2:6" x14ac:dyDescent="0.2">
      <c r="B577" t="s">
        <v>5</v>
      </c>
      <c r="C577" t="s">
        <v>85</v>
      </c>
      <c r="D577" s="15">
        <v>0</v>
      </c>
      <c r="E577" s="15">
        <v>0</v>
      </c>
      <c r="F577" s="15">
        <v>0</v>
      </c>
    </row>
    <row r="578" spans="2:6" x14ac:dyDescent="0.2">
      <c r="B578" t="s">
        <v>5</v>
      </c>
      <c r="C578" t="s">
        <v>86</v>
      </c>
      <c r="D578" s="15">
        <v>2</v>
      </c>
      <c r="E578" s="15">
        <v>273.82</v>
      </c>
      <c r="F578" s="15">
        <v>246.44</v>
      </c>
    </row>
    <row r="579" spans="2:6" x14ac:dyDescent="0.2">
      <c r="B579" t="s">
        <v>5</v>
      </c>
      <c r="C579" t="s">
        <v>87</v>
      </c>
      <c r="D579" s="15">
        <v>0</v>
      </c>
      <c r="E579" s="15">
        <v>0</v>
      </c>
      <c r="F579" s="15">
        <v>0</v>
      </c>
    </row>
    <row r="580" spans="2:6" x14ac:dyDescent="0.2">
      <c r="B580" t="s">
        <v>5</v>
      </c>
      <c r="C580" t="s">
        <v>88</v>
      </c>
      <c r="D580" s="15">
        <v>12</v>
      </c>
      <c r="E580" s="15">
        <v>998.98</v>
      </c>
      <c r="F580" s="15">
        <v>882.43</v>
      </c>
    </row>
    <row r="581" spans="2:6" x14ac:dyDescent="0.2">
      <c r="B581" t="s">
        <v>5</v>
      </c>
      <c r="C581" t="s">
        <v>89</v>
      </c>
      <c r="D581" s="15">
        <v>4</v>
      </c>
      <c r="E581" s="15">
        <v>472.79</v>
      </c>
      <c r="F581" s="15">
        <v>378.23</v>
      </c>
    </row>
    <row r="582" spans="2:6" x14ac:dyDescent="0.2">
      <c r="B582" t="s">
        <v>5</v>
      </c>
      <c r="C582" t="s">
        <v>90</v>
      </c>
      <c r="D582" s="15">
        <v>3</v>
      </c>
      <c r="E582" s="15">
        <v>237.36</v>
      </c>
      <c r="F582" s="15">
        <v>221.54</v>
      </c>
    </row>
    <row r="583" spans="2:6" x14ac:dyDescent="0.2">
      <c r="B583" t="s">
        <v>5</v>
      </c>
      <c r="C583" t="s">
        <v>91</v>
      </c>
      <c r="D583" s="15">
        <v>0</v>
      </c>
      <c r="E583" s="15">
        <v>0</v>
      </c>
      <c r="F583" s="15">
        <v>0</v>
      </c>
    </row>
    <row r="584" spans="2:6" x14ac:dyDescent="0.2">
      <c r="B584" t="s">
        <v>5</v>
      </c>
      <c r="C584" t="s">
        <v>92</v>
      </c>
      <c r="D584" s="15">
        <v>0</v>
      </c>
      <c r="E584" s="15">
        <v>0</v>
      </c>
      <c r="F584" s="15">
        <v>0</v>
      </c>
    </row>
    <row r="585" spans="2:6" x14ac:dyDescent="0.2">
      <c r="B585" t="s">
        <v>5</v>
      </c>
      <c r="C585" t="s">
        <v>93</v>
      </c>
      <c r="D585" s="15">
        <v>3</v>
      </c>
      <c r="E585" s="15">
        <v>299.27999999999997</v>
      </c>
      <c r="F585" s="15">
        <v>259.38</v>
      </c>
    </row>
    <row r="586" spans="2:6" x14ac:dyDescent="0.2">
      <c r="B586" t="s">
        <v>5</v>
      </c>
      <c r="C586" t="s">
        <v>94</v>
      </c>
      <c r="D586" s="15">
        <v>0</v>
      </c>
      <c r="E586" s="15">
        <v>0</v>
      </c>
      <c r="F586" s="15">
        <v>0</v>
      </c>
    </row>
    <row r="587" spans="2:6" x14ac:dyDescent="0.2">
      <c r="B587" t="s">
        <v>5</v>
      </c>
      <c r="C587" t="s">
        <v>95</v>
      </c>
      <c r="D587" s="15">
        <v>5</v>
      </c>
      <c r="E587" s="15">
        <v>340.56</v>
      </c>
      <c r="F587" s="15">
        <v>286.07</v>
      </c>
    </row>
    <row r="588" spans="2:6" x14ac:dyDescent="0.2">
      <c r="B588" t="s">
        <v>5</v>
      </c>
      <c r="C588" t="s">
        <v>96</v>
      </c>
      <c r="D588" s="15">
        <v>0</v>
      </c>
      <c r="E588" s="15">
        <v>0</v>
      </c>
      <c r="F588" s="15">
        <v>0</v>
      </c>
    </row>
    <row r="589" spans="2:6" x14ac:dyDescent="0.2">
      <c r="B589" t="s">
        <v>5</v>
      </c>
      <c r="C589" t="s">
        <v>97</v>
      </c>
      <c r="D589" s="15">
        <v>0</v>
      </c>
      <c r="E589" s="15">
        <v>0</v>
      </c>
      <c r="F589" s="15">
        <v>0</v>
      </c>
    </row>
    <row r="590" spans="2:6" x14ac:dyDescent="0.2">
      <c r="B590" t="s">
        <v>5</v>
      </c>
      <c r="C590" t="s">
        <v>98</v>
      </c>
      <c r="D590" s="15">
        <v>0</v>
      </c>
      <c r="E590" s="15">
        <v>0</v>
      </c>
      <c r="F590" s="15">
        <v>0</v>
      </c>
    </row>
    <row r="591" spans="2:6" x14ac:dyDescent="0.2">
      <c r="B591" t="s">
        <v>5</v>
      </c>
      <c r="C591" t="s">
        <v>99</v>
      </c>
      <c r="D591" s="15">
        <v>0</v>
      </c>
      <c r="E591" s="15">
        <v>0</v>
      </c>
      <c r="F591" s="15">
        <v>0</v>
      </c>
    </row>
    <row r="592" spans="2:6" x14ac:dyDescent="0.2">
      <c r="B592" t="s">
        <v>5</v>
      </c>
      <c r="C592" t="s">
        <v>100</v>
      </c>
      <c r="D592" s="15">
        <v>5</v>
      </c>
      <c r="E592" s="15">
        <v>416.24</v>
      </c>
      <c r="F592" s="15">
        <v>399.59</v>
      </c>
    </row>
    <row r="593" spans="2:6" x14ac:dyDescent="0.2">
      <c r="B593" t="s">
        <v>5</v>
      </c>
      <c r="C593" t="s">
        <v>101</v>
      </c>
      <c r="D593" s="15">
        <v>1</v>
      </c>
      <c r="E593" s="15">
        <v>118.2</v>
      </c>
      <c r="F593" s="15">
        <v>118.2</v>
      </c>
    </row>
    <row r="594" spans="2:6" x14ac:dyDescent="0.2">
      <c r="B594" t="s">
        <v>5</v>
      </c>
      <c r="C594" t="s">
        <v>102</v>
      </c>
      <c r="D594" s="15">
        <v>5</v>
      </c>
      <c r="E594" s="15">
        <v>498.8</v>
      </c>
      <c r="F594" s="15">
        <v>478.85</v>
      </c>
    </row>
    <row r="595" spans="2:6" x14ac:dyDescent="0.2">
      <c r="B595" t="s">
        <v>5</v>
      </c>
      <c r="C595" t="s">
        <v>103</v>
      </c>
      <c r="D595" s="15">
        <v>0</v>
      </c>
      <c r="E595" s="15">
        <v>0</v>
      </c>
      <c r="F595" s="15">
        <v>0</v>
      </c>
    </row>
    <row r="596" spans="2:6" x14ac:dyDescent="0.2">
      <c r="B596" t="s">
        <v>5</v>
      </c>
      <c r="C596" t="s">
        <v>104</v>
      </c>
      <c r="D596" s="15">
        <v>1</v>
      </c>
      <c r="E596" s="15">
        <v>160.85</v>
      </c>
      <c r="F596" s="15">
        <v>160.85</v>
      </c>
    </row>
    <row r="597" spans="2:6" x14ac:dyDescent="0.2">
      <c r="B597" t="s">
        <v>5</v>
      </c>
      <c r="C597" t="s">
        <v>105</v>
      </c>
      <c r="D597" s="15">
        <v>6</v>
      </c>
      <c r="E597" s="15">
        <v>271.62</v>
      </c>
      <c r="F597" s="15">
        <v>217.3</v>
      </c>
    </row>
    <row r="598" spans="2:6" x14ac:dyDescent="0.2">
      <c r="B598" t="s">
        <v>5</v>
      </c>
      <c r="C598" t="s">
        <v>106</v>
      </c>
      <c r="D598" s="15">
        <v>0</v>
      </c>
      <c r="E598" s="15">
        <v>0</v>
      </c>
      <c r="F598" s="15">
        <v>0</v>
      </c>
    </row>
    <row r="599" spans="2:6" x14ac:dyDescent="0.2">
      <c r="B599" t="s">
        <v>5</v>
      </c>
      <c r="C599" t="s">
        <v>107</v>
      </c>
      <c r="D599" s="15">
        <v>1</v>
      </c>
      <c r="E599" s="15">
        <v>45.27</v>
      </c>
      <c r="F599" s="15">
        <v>36.22</v>
      </c>
    </row>
    <row r="600" spans="2:6" x14ac:dyDescent="0.2">
      <c r="B600" t="s">
        <v>5</v>
      </c>
      <c r="C600" t="s">
        <v>108</v>
      </c>
      <c r="D600" s="15">
        <v>12</v>
      </c>
      <c r="E600" s="15">
        <v>691.85</v>
      </c>
      <c r="F600" s="15">
        <v>588.07000000000005</v>
      </c>
    </row>
    <row r="601" spans="2:6" x14ac:dyDescent="0.2">
      <c r="B601" t="s">
        <v>5</v>
      </c>
      <c r="C601" t="s">
        <v>109</v>
      </c>
      <c r="D601" s="15">
        <v>4</v>
      </c>
      <c r="E601" s="15">
        <v>383.7</v>
      </c>
      <c r="F601" s="15">
        <v>326.63</v>
      </c>
    </row>
    <row r="602" spans="2:6" x14ac:dyDescent="0.2">
      <c r="B602" t="s">
        <v>5</v>
      </c>
      <c r="C602" t="s">
        <v>110</v>
      </c>
      <c r="D602" s="15">
        <v>3</v>
      </c>
      <c r="E602" s="15">
        <v>189.48</v>
      </c>
      <c r="F602" s="15">
        <v>164.21</v>
      </c>
    </row>
    <row r="603" spans="2:6" x14ac:dyDescent="0.2">
      <c r="B603" t="s">
        <v>5</v>
      </c>
      <c r="C603" t="s">
        <v>111</v>
      </c>
      <c r="D603" s="15">
        <v>7</v>
      </c>
      <c r="E603" s="15">
        <v>516.54999999999995</v>
      </c>
      <c r="F603" s="15">
        <v>440.6</v>
      </c>
    </row>
    <row r="604" spans="2:6" x14ac:dyDescent="0.2">
      <c r="B604" t="s">
        <v>5</v>
      </c>
      <c r="C604" t="s">
        <v>112</v>
      </c>
      <c r="D604" s="15">
        <v>7</v>
      </c>
      <c r="E604" s="15">
        <v>756.11</v>
      </c>
      <c r="F604" s="15">
        <v>669.7</v>
      </c>
    </row>
    <row r="605" spans="2:6" x14ac:dyDescent="0.2">
      <c r="B605" t="s">
        <v>5</v>
      </c>
      <c r="C605" t="s">
        <v>113</v>
      </c>
      <c r="D605" s="15">
        <v>13</v>
      </c>
      <c r="E605" s="15">
        <v>1020.65</v>
      </c>
      <c r="F605" s="15">
        <v>879.81</v>
      </c>
    </row>
    <row r="606" spans="2:6" x14ac:dyDescent="0.2">
      <c r="B606" t="s">
        <v>5</v>
      </c>
      <c r="C606" t="s">
        <v>114</v>
      </c>
      <c r="D606" s="15">
        <v>5</v>
      </c>
      <c r="E606" s="15">
        <v>540.08000000000004</v>
      </c>
      <c r="F606" s="15">
        <v>496.87</v>
      </c>
    </row>
    <row r="607" spans="2:6" x14ac:dyDescent="0.2">
      <c r="B607" t="s">
        <v>5</v>
      </c>
      <c r="C607" t="s">
        <v>115</v>
      </c>
      <c r="D607" s="15">
        <v>9</v>
      </c>
      <c r="E607" s="15">
        <v>295.98</v>
      </c>
      <c r="F607" s="15">
        <v>249.94</v>
      </c>
    </row>
    <row r="608" spans="2:6" x14ac:dyDescent="0.2">
      <c r="B608" t="s">
        <v>5</v>
      </c>
      <c r="C608" t="s">
        <v>116</v>
      </c>
      <c r="D608" s="15">
        <v>0</v>
      </c>
      <c r="E608" s="15">
        <v>0</v>
      </c>
      <c r="F608" s="15">
        <v>0</v>
      </c>
    </row>
    <row r="609" spans="2:6" x14ac:dyDescent="0.2">
      <c r="B609" t="s">
        <v>5</v>
      </c>
      <c r="C609" t="s">
        <v>117</v>
      </c>
      <c r="D609" s="15">
        <v>0</v>
      </c>
      <c r="E609" s="15">
        <v>0</v>
      </c>
      <c r="F609" s="15">
        <v>0</v>
      </c>
    </row>
    <row r="610" spans="2:6" x14ac:dyDescent="0.2">
      <c r="B610" t="s">
        <v>5</v>
      </c>
      <c r="C610" t="s">
        <v>118</v>
      </c>
      <c r="D610" s="15">
        <v>0</v>
      </c>
      <c r="E610" s="15">
        <v>0</v>
      </c>
      <c r="F610" s="15">
        <v>0</v>
      </c>
    </row>
    <row r="611" spans="2:6" x14ac:dyDescent="0.2">
      <c r="B611" t="s">
        <v>5</v>
      </c>
      <c r="C611" t="s">
        <v>119</v>
      </c>
      <c r="D611" s="15">
        <v>0</v>
      </c>
      <c r="E611" s="15">
        <v>0</v>
      </c>
      <c r="F611" s="15">
        <v>0</v>
      </c>
    </row>
    <row r="612" spans="2:6" x14ac:dyDescent="0.2">
      <c r="B612" t="s">
        <v>5</v>
      </c>
      <c r="C612" t="s">
        <v>120</v>
      </c>
      <c r="D612" s="15">
        <v>3</v>
      </c>
      <c r="E612" s="15">
        <v>115.17</v>
      </c>
      <c r="F612" s="15">
        <v>92.14</v>
      </c>
    </row>
    <row r="613" spans="2:6" x14ac:dyDescent="0.2">
      <c r="B613" t="s">
        <v>5</v>
      </c>
      <c r="C613" t="s">
        <v>121</v>
      </c>
      <c r="D613" s="15">
        <v>3</v>
      </c>
      <c r="E613" s="15">
        <v>200.21</v>
      </c>
      <c r="F613" s="15">
        <v>160.16999999999999</v>
      </c>
    </row>
    <row r="614" spans="2:6" x14ac:dyDescent="0.2">
      <c r="B614" t="s">
        <v>5</v>
      </c>
      <c r="C614" t="s">
        <v>122</v>
      </c>
      <c r="D614" s="15">
        <v>0</v>
      </c>
      <c r="E614" s="15">
        <v>0</v>
      </c>
      <c r="F614" s="15">
        <v>0</v>
      </c>
    </row>
    <row r="615" spans="2:6" x14ac:dyDescent="0.2">
      <c r="B615" t="s">
        <v>5</v>
      </c>
      <c r="C615" t="s">
        <v>123</v>
      </c>
      <c r="D615" s="15">
        <v>1</v>
      </c>
      <c r="E615" s="15">
        <v>39.22</v>
      </c>
      <c r="F615" s="15">
        <v>31.37</v>
      </c>
    </row>
    <row r="616" spans="2:6" x14ac:dyDescent="0.2">
      <c r="B616" t="s">
        <v>5</v>
      </c>
      <c r="C616" t="s">
        <v>124</v>
      </c>
      <c r="D616" s="15">
        <v>1</v>
      </c>
      <c r="E616" s="15">
        <v>39.22</v>
      </c>
      <c r="F616" s="15">
        <v>31.37</v>
      </c>
    </row>
    <row r="617" spans="2:6" x14ac:dyDescent="0.2">
      <c r="B617" t="s">
        <v>5</v>
      </c>
      <c r="C617" t="s">
        <v>125</v>
      </c>
      <c r="D617" s="15">
        <v>0</v>
      </c>
      <c r="E617" s="15">
        <v>0</v>
      </c>
      <c r="F617" s="15">
        <v>0</v>
      </c>
    </row>
    <row r="618" spans="2:6" x14ac:dyDescent="0.2">
      <c r="B618" t="s">
        <v>5</v>
      </c>
      <c r="C618" t="s">
        <v>126</v>
      </c>
      <c r="D618" s="15">
        <v>1</v>
      </c>
      <c r="E618" s="15">
        <v>39.22</v>
      </c>
      <c r="F618" s="15">
        <v>31.37</v>
      </c>
    </row>
    <row r="619" spans="2:6" x14ac:dyDescent="0.2">
      <c r="B619" t="s">
        <v>5</v>
      </c>
      <c r="C619" t="s">
        <v>127</v>
      </c>
      <c r="D619" s="15">
        <v>0</v>
      </c>
      <c r="E619" s="15">
        <v>0</v>
      </c>
      <c r="F619" s="15">
        <v>0</v>
      </c>
    </row>
    <row r="620" spans="2:6" x14ac:dyDescent="0.2">
      <c r="B620" t="s">
        <v>5</v>
      </c>
      <c r="C620" t="s">
        <v>128</v>
      </c>
      <c r="D620" s="15">
        <v>3</v>
      </c>
      <c r="E620" s="15">
        <v>117.65</v>
      </c>
      <c r="F620" s="15">
        <v>94.12</v>
      </c>
    </row>
    <row r="621" spans="2:6" x14ac:dyDescent="0.2">
      <c r="B621" t="s">
        <v>5</v>
      </c>
      <c r="C621" t="s">
        <v>129</v>
      </c>
      <c r="D621" s="15">
        <v>0</v>
      </c>
      <c r="E621" s="15">
        <v>0</v>
      </c>
      <c r="F621" s="15">
        <v>0</v>
      </c>
    </row>
    <row r="622" spans="2:6" x14ac:dyDescent="0.2">
      <c r="B622" t="s">
        <v>5</v>
      </c>
      <c r="C622" t="s">
        <v>130</v>
      </c>
      <c r="D622" s="15">
        <v>1</v>
      </c>
      <c r="E622" s="15">
        <v>39.22</v>
      </c>
      <c r="F622" s="15">
        <v>31.37</v>
      </c>
    </row>
    <row r="623" spans="2:6" x14ac:dyDescent="0.2">
      <c r="B623" t="s">
        <v>5</v>
      </c>
      <c r="C623" t="s">
        <v>131</v>
      </c>
      <c r="D623" s="15">
        <v>0</v>
      </c>
      <c r="E623" s="15">
        <v>0</v>
      </c>
      <c r="F623" s="15">
        <v>0</v>
      </c>
    </row>
    <row r="624" spans="2:6" x14ac:dyDescent="0.2">
      <c r="B624" t="s">
        <v>5</v>
      </c>
      <c r="C624" t="s">
        <v>132</v>
      </c>
      <c r="D624" s="15">
        <v>4</v>
      </c>
      <c r="E624" s="15">
        <v>156.86000000000001</v>
      </c>
      <c r="F624" s="15">
        <v>125.49</v>
      </c>
    </row>
    <row r="625" spans="2:6" x14ac:dyDescent="0.2">
      <c r="B625" t="s">
        <v>5</v>
      </c>
      <c r="C625" t="s">
        <v>133</v>
      </c>
      <c r="D625" s="15">
        <v>7</v>
      </c>
      <c r="E625" s="15">
        <v>274.51</v>
      </c>
      <c r="F625" s="15">
        <v>227.45</v>
      </c>
    </row>
    <row r="626" spans="2:6" x14ac:dyDescent="0.2">
      <c r="B626" t="s">
        <v>5</v>
      </c>
      <c r="C626" t="s">
        <v>134</v>
      </c>
      <c r="D626" s="15">
        <v>0</v>
      </c>
      <c r="E626" s="15">
        <v>0</v>
      </c>
      <c r="F626" s="15">
        <v>0</v>
      </c>
    </row>
    <row r="627" spans="2:6" x14ac:dyDescent="0.2">
      <c r="B627" t="s">
        <v>5</v>
      </c>
      <c r="C627" t="s">
        <v>135</v>
      </c>
      <c r="D627" s="15">
        <v>2</v>
      </c>
      <c r="E627" s="15">
        <v>78.430000000000007</v>
      </c>
      <c r="F627" s="15">
        <v>62.75</v>
      </c>
    </row>
    <row r="628" spans="2:6" x14ac:dyDescent="0.2">
      <c r="B628" t="s">
        <v>5</v>
      </c>
      <c r="C628" t="s">
        <v>136</v>
      </c>
      <c r="D628" s="15">
        <v>1</v>
      </c>
      <c r="E628" s="15">
        <v>39.22</v>
      </c>
      <c r="F628" s="15">
        <v>31.37</v>
      </c>
    </row>
    <row r="629" spans="2:6" x14ac:dyDescent="0.2">
      <c r="B629" t="s">
        <v>5</v>
      </c>
      <c r="C629" t="s">
        <v>137</v>
      </c>
      <c r="D629" s="15">
        <v>0</v>
      </c>
      <c r="E629" s="15">
        <v>0</v>
      </c>
      <c r="F629" s="15">
        <v>0</v>
      </c>
    </row>
    <row r="630" spans="2:6" x14ac:dyDescent="0.2">
      <c r="B630" t="s">
        <v>5</v>
      </c>
      <c r="C630" t="s">
        <v>138</v>
      </c>
      <c r="D630" s="15">
        <v>1</v>
      </c>
      <c r="E630" s="15">
        <v>39.22</v>
      </c>
      <c r="F630" s="15">
        <v>31.37</v>
      </c>
    </row>
    <row r="631" spans="2:6" x14ac:dyDescent="0.2">
      <c r="B631" t="s">
        <v>5</v>
      </c>
      <c r="C631" t="s">
        <v>139</v>
      </c>
      <c r="D631" s="15">
        <v>2</v>
      </c>
      <c r="E631" s="15">
        <v>78.430000000000007</v>
      </c>
      <c r="F631" s="15">
        <v>62.75</v>
      </c>
    </row>
    <row r="632" spans="2:6" x14ac:dyDescent="0.2">
      <c r="B632" t="s">
        <v>5</v>
      </c>
      <c r="C632" t="s">
        <v>140</v>
      </c>
      <c r="D632" s="15">
        <v>0</v>
      </c>
      <c r="E632" s="15">
        <v>0</v>
      </c>
      <c r="F632" s="15">
        <v>0</v>
      </c>
    </row>
    <row r="633" spans="2:6" x14ac:dyDescent="0.2">
      <c r="B633" t="s">
        <v>5</v>
      </c>
      <c r="C633" t="s">
        <v>141</v>
      </c>
      <c r="D633" s="15">
        <v>0</v>
      </c>
      <c r="E633" s="15">
        <v>0</v>
      </c>
      <c r="F633" s="15">
        <v>0</v>
      </c>
    </row>
    <row r="634" spans="2:6" x14ac:dyDescent="0.2">
      <c r="B634" t="s">
        <v>5</v>
      </c>
      <c r="C634" t="s">
        <v>142</v>
      </c>
      <c r="D634" s="15">
        <v>0</v>
      </c>
      <c r="E634" s="15">
        <v>0</v>
      </c>
      <c r="F634" s="15">
        <v>0</v>
      </c>
    </row>
    <row r="635" spans="2:6" x14ac:dyDescent="0.2">
      <c r="B635" t="s">
        <v>5</v>
      </c>
      <c r="C635" t="s">
        <v>143</v>
      </c>
      <c r="D635" s="15">
        <v>0</v>
      </c>
      <c r="E635" s="15">
        <v>0</v>
      </c>
      <c r="F635" s="15">
        <v>0</v>
      </c>
    </row>
    <row r="636" spans="2:6" x14ac:dyDescent="0.2">
      <c r="B636" t="s">
        <v>5</v>
      </c>
      <c r="C636" t="s">
        <v>144</v>
      </c>
      <c r="D636" s="15">
        <v>1</v>
      </c>
      <c r="E636" s="15">
        <v>25.46</v>
      </c>
      <c r="F636" s="15">
        <v>20.36</v>
      </c>
    </row>
    <row r="637" spans="2:6" x14ac:dyDescent="0.2">
      <c r="B637" t="s">
        <v>5</v>
      </c>
      <c r="C637" t="s">
        <v>145</v>
      </c>
      <c r="D637" s="15">
        <v>0</v>
      </c>
      <c r="E637" s="15">
        <v>0</v>
      </c>
      <c r="F637" s="15">
        <v>0</v>
      </c>
    </row>
    <row r="638" spans="2:6" x14ac:dyDescent="0.2">
      <c r="B638" t="s">
        <v>5</v>
      </c>
      <c r="C638" t="s">
        <v>146</v>
      </c>
      <c r="D638" s="15">
        <v>0</v>
      </c>
      <c r="E638" s="15">
        <v>0</v>
      </c>
      <c r="F638" s="15">
        <v>0</v>
      </c>
    </row>
    <row r="639" spans="2:6" x14ac:dyDescent="0.2">
      <c r="B639" t="s">
        <v>5</v>
      </c>
      <c r="C639" t="s">
        <v>147</v>
      </c>
      <c r="D639" s="15">
        <v>3</v>
      </c>
      <c r="E639" s="15">
        <v>76.37</v>
      </c>
      <c r="F639" s="15">
        <v>66.19</v>
      </c>
    </row>
    <row r="640" spans="2:6" x14ac:dyDescent="0.2">
      <c r="B640" t="s">
        <v>5</v>
      </c>
      <c r="C640" t="s">
        <v>148</v>
      </c>
      <c r="D640" s="15">
        <v>0</v>
      </c>
      <c r="E640" s="15">
        <v>0</v>
      </c>
      <c r="F640" s="15">
        <v>0</v>
      </c>
    </row>
    <row r="641" spans="2:6" x14ac:dyDescent="0.2">
      <c r="B641" t="s">
        <v>5</v>
      </c>
      <c r="C641" t="s">
        <v>149</v>
      </c>
      <c r="D641" s="15">
        <v>3</v>
      </c>
      <c r="E641" s="15">
        <v>109.74</v>
      </c>
      <c r="F641" s="15">
        <v>87.79</v>
      </c>
    </row>
    <row r="642" spans="2:6" x14ac:dyDescent="0.2">
      <c r="B642" t="s">
        <v>5</v>
      </c>
      <c r="C642" t="s">
        <v>150</v>
      </c>
      <c r="D642" s="15">
        <v>0</v>
      </c>
      <c r="E642" s="15">
        <v>0</v>
      </c>
      <c r="F642" s="15">
        <v>0</v>
      </c>
    </row>
    <row r="643" spans="2:6" x14ac:dyDescent="0.2">
      <c r="B643" t="s">
        <v>5</v>
      </c>
      <c r="C643" t="s">
        <v>151</v>
      </c>
      <c r="D643" s="15">
        <v>3</v>
      </c>
      <c r="E643" s="15">
        <v>113.52</v>
      </c>
      <c r="F643" s="15">
        <v>90.82</v>
      </c>
    </row>
    <row r="644" spans="2:6" x14ac:dyDescent="0.2">
      <c r="B644" t="s">
        <v>5</v>
      </c>
      <c r="C644" t="s">
        <v>152</v>
      </c>
      <c r="D644" s="15">
        <v>0</v>
      </c>
      <c r="E644" s="15">
        <v>0</v>
      </c>
      <c r="F644" s="15">
        <v>0</v>
      </c>
    </row>
    <row r="645" spans="2:6" x14ac:dyDescent="0.2">
      <c r="B645" t="s">
        <v>5</v>
      </c>
      <c r="C645" t="s">
        <v>153</v>
      </c>
      <c r="D645" s="15">
        <v>0</v>
      </c>
      <c r="E645" s="15">
        <v>0</v>
      </c>
      <c r="F645" s="15">
        <v>0</v>
      </c>
    </row>
    <row r="646" spans="2:6" x14ac:dyDescent="0.2">
      <c r="B646" t="s">
        <v>5</v>
      </c>
      <c r="C646" t="s">
        <v>154</v>
      </c>
      <c r="D646" s="15">
        <v>2</v>
      </c>
      <c r="E646" s="15">
        <v>75.680000000000007</v>
      </c>
      <c r="F646" s="15">
        <v>75.680000000000007</v>
      </c>
    </row>
    <row r="647" spans="2:6" x14ac:dyDescent="0.2">
      <c r="B647" t="s">
        <v>5</v>
      </c>
      <c r="C647" t="s">
        <v>155</v>
      </c>
      <c r="D647" s="15">
        <v>2</v>
      </c>
      <c r="E647" s="15">
        <v>75.680000000000007</v>
      </c>
      <c r="F647" s="15">
        <v>68.11</v>
      </c>
    </row>
    <row r="648" spans="2:6" x14ac:dyDescent="0.2">
      <c r="B648" t="s">
        <v>5</v>
      </c>
      <c r="C648" t="s">
        <v>156</v>
      </c>
      <c r="D648" s="15">
        <v>1</v>
      </c>
      <c r="E648" s="15">
        <v>37.840000000000003</v>
      </c>
      <c r="F648" s="15">
        <v>30.27</v>
      </c>
    </row>
    <row r="649" spans="2:6" x14ac:dyDescent="0.2">
      <c r="B649" t="s">
        <v>5</v>
      </c>
      <c r="C649" t="s">
        <v>157</v>
      </c>
      <c r="D649" s="15">
        <v>4</v>
      </c>
      <c r="E649" s="15">
        <v>147.58000000000001</v>
      </c>
      <c r="F649" s="15">
        <v>118.06</v>
      </c>
    </row>
    <row r="650" spans="2:6" x14ac:dyDescent="0.2">
      <c r="B650" t="s">
        <v>5</v>
      </c>
      <c r="C650" t="s">
        <v>158</v>
      </c>
      <c r="D650" s="15">
        <v>0</v>
      </c>
      <c r="E650" s="15">
        <v>0</v>
      </c>
      <c r="F650" s="15">
        <v>0</v>
      </c>
    </row>
    <row r="651" spans="2:6" x14ac:dyDescent="0.2">
      <c r="B651" t="s">
        <v>5</v>
      </c>
      <c r="C651" t="s">
        <v>159</v>
      </c>
      <c r="D651" s="15">
        <v>5</v>
      </c>
      <c r="E651" s="15">
        <v>189.2</v>
      </c>
      <c r="F651" s="15">
        <v>158.93</v>
      </c>
    </row>
    <row r="652" spans="2:6" x14ac:dyDescent="0.2">
      <c r="B652" t="s">
        <v>5</v>
      </c>
      <c r="C652" t="s">
        <v>160</v>
      </c>
      <c r="D652" s="15">
        <v>0</v>
      </c>
      <c r="E652" s="15">
        <v>0</v>
      </c>
      <c r="F652" s="15">
        <v>0</v>
      </c>
    </row>
    <row r="653" spans="2:6" x14ac:dyDescent="0.2">
      <c r="B653" t="s">
        <v>5</v>
      </c>
      <c r="C653" t="s">
        <v>161</v>
      </c>
      <c r="D653" s="15">
        <v>4</v>
      </c>
      <c r="E653" s="15">
        <v>151.36000000000001</v>
      </c>
      <c r="F653" s="15">
        <v>128.66</v>
      </c>
    </row>
    <row r="654" spans="2:6" x14ac:dyDescent="0.2">
      <c r="B654" t="s">
        <v>5</v>
      </c>
      <c r="C654" t="s">
        <v>162</v>
      </c>
      <c r="D654" s="15">
        <v>3</v>
      </c>
      <c r="E654" s="15">
        <v>113.52</v>
      </c>
      <c r="F654" s="15">
        <v>98.38</v>
      </c>
    </row>
    <row r="655" spans="2:6" x14ac:dyDescent="0.2">
      <c r="B655" t="s">
        <v>5</v>
      </c>
      <c r="C655" t="s">
        <v>163</v>
      </c>
      <c r="D655" s="15">
        <v>2</v>
      </c>
      <c r="E655" s="15">
        <v>75.680000000000007</v>
      </c>
      <c r="F655" s="15">
        <v>68.11</v>
      </c>
    </row>
    <row r="656" spans="2:6" x14ac:dyDescent="0.2">
      <c r="B656" t="s">
        <v>5</v>
      </c>
      <c r="C656" t="s">
        <v>164</v>
      </c>
      <c r="D656" s="15">
        <v>0</v>
      </c>
      <c r="E656" s="15">
        <v>0</v>
      </c>
      <c r="F656" s="15">
        <v>0</v>
      </c>
    </row>
    <row r="657" spans="2:6" x14ac:dyDescent="0.2">
      <c r="B657" t="s">
        <v>5</v>
      </c>
      <c r="C657" t="s">
        <v>165</v>
      </c>
      <c r="D657" s="15">
        <v>0</v>
      </c>
      <c r="E657" s="15">
        <v>0</v>
      </c>
      <c r="F657" s="15">
        <v>0</v>
      </c>
    </row>
    <row r="658" spans="2:6" x14ac:dyDescent="0.2">
      <c r="B658" t="s">
        <v>5</v>
      </c>
      <c r="C658" t="s">
        <v>166</v>
      </c>
      <c r="D658" s="15">
        <v>2</v>
      </c>
      <c r="E658" s="15">
        <v>75.680000000000007</v>
      </c>
      <c r="F658" s="15">
        <v>60.54</v>
      </c>
    </row>
    <row r="659" spans="2:6" x14ac:dyDescent="0.2">
      <c r="B659" t="s">
        <v>5</v>
      </c>
      <c r="C659" t="s">
        <v>167</v>
      </c>
      <c r="D659" s="15">
        <v>1</v>
      </c>
      <c r="E659" s="15">
        <v>37.840000000000003</v>
      </c>
      <c r="F659" s="15">
        <v>30.27</v>
      </c>
    </row>
    <row r="660" spans="2:6" x14ac:dyDescent="0.2">
      <c r="B660" t="s">
        <v>5</v>
      </c>
      <c r="C660" t="s">
        <v>168</v>
      </c>
      <c r="D660" s="15">
        <v>0</v>
      </c>
      <c r="E660" s="15">
        <v>0</v>
      </c>
      <c r="F660" s="15">
        <v>0</v>
      </c>
    </row>
    <row r="661" spans="2:6" x14ac:dyDescent="0.2">
      <c r="B661" t="s">
        <v>5</v>
      </c>
      <c r="C661" t="s">
        <v>169</v>
      </c>
      <c r="D661" s="15">
        <v>0</v>
      </c>
      <c r="E661" s="15">
        <v>0</v>
      </c>
      <c r="F661" s="15">
        <v>0</v>
      </c>
    </row>
    <row r="662" spans="2:6" x14ac:dyDescent="0.2">
      <c r="B662" t="s">
        <v>5</v>
      </c>
      <c r="C662" t="s">
        <v>170</v>
      </c>
      <c r="D662" s="15">
        <v>4</v>
      </c>
      <c r="E662" s="15">
        <v>151.36000000000001</v>
      </c>
      <c r="F662" s="15">
        <v>136.22</v>
      </c>
    </row>
    <row r="663" spans="2:6" x14ac:dyDescent="0.2">
      <c r="B663" t="s">
        <v>5</v>
      </c>
      <c r="C663" t="s">
        <v>171</v>
      </c>
      <c r="D663" s="15">
        <v>0</v>
      </c>
      <c r="E663" s="15">
        <v>0</v>
      </c>
      <c r="F663" s="15">
        <v>0</v>
      </c>
    </row>
    <row r="664" spans="2:6" x14ac:dyDescent="0.2">
      <c r="B664" t="s">
        <v>5</v>
      </c>
      <c r="C664" t="s">
        <v>172</v>
      </c>
      <c r="D664" s="15">
        <v>3</v>
      </c>
      <c r="E664" s="15">
        <v>113.52</v>
      </c>
      <c r="F664" s="15">
        <v>105.95</v>
      </c>
    </row>
    <row r="665" spans="2:6" x14ac:dyDescent="0.2">
      <c r="B665" t="s">
        <v>5</v>
      </c>
      <c r="C665" t="s">
        <v>173</v>
      </c>
      <c r="D665" s="15">
        <v>0</v>
      </c>
      <c r="E665" s="15">
        <v>0</v>
      </c>
      <c r="F665" s="15">
        <v>0</v>
      </c>
    </row>
    <row r="666" spans="2:6" x14ac:dyDescent="0.2">
      <c r="B666" t="s">
        <v>5</v>
      </c>
      <c r="C666" t="s">
        <v>174</v>
      </c>
      <c r="D666" s="15">
        <v>0</v>
      </c>
      <c r="E666" s="15">
        <v>0</v>
      </c>
      <c r="F666" s="15">
        <v>0</v>
      </c>
    </row>
    <row r="667" spans="2:6" x14ac:dyDescent="0.2">
      <c r="B667" t="s">
        <v>5</v>
      </c>
      <c r="C667" t="s">
        <v>175</v>
      </c>
      <c r="D667" s="15">
        <v>0</v>
      </c>
      <c r="E667" s="15">
        <v>0</v>
      </c>
      <c r="F667" s="15">
        <v>0</v>
      </c>
    </row>
    <row r="668" spans="2:6" x14ac:dyDescent="0.2">
      <c r="B668" t="s">
        <v>5</v>
      </c>
      <c r="C668" t="s">
        <v>176</v>
      </c>
      <c r="D668" s="15">
        <v>1</v>
      </c>
      <c r="E668" s="15">
        <v>37.840000000000003</v>
      </c>
      <c r="F668" s="15">
        <v>30.27</v>
      </c>
    </row>
    <row r="669" spans="2:6" x14ac:dyDescent="0.2">
      <c r="B669" t="s">
        <v>5</v>
      </c>
      <c r="C669" t="s">
        <v>177</v>
      </c>
      <c r="D669" s="15">
        <v>0</v>
      </c>
      <c r="E669" s="15">
        <v>0</v>
      </c>
      <c r="F669" s="15">
        <v>0</v>
      </c>
    </row>
    <row r="670" spans="2:6" x14ac:dyDescent="0.2">
      <c r="B670" t="s">
        <v>5</v>
      </c>
      <c r="C670" t="s">
        <v>178</v>
      </c>
      <c r="D670" s="15">
        <v>10</v>
      </c>
      <c r="E670" s="15">
        <v>356.38</v>
      </c>
      <c r="F670" s="15">
        <v>299.36</v>
      </c>
    </row>
    <row r="671" spans="2:6" x14ac:dyDescent="0.2">
      <c r="B671" t="s">
        <v>5</v>
      </c>
      <c r="C671" t="s">
        <v>179</v>
      </c>
      <c r="D671" s="15">
        <v>0</v>
      </c>
      <c r="E671" s="15">
        <v>0</v>
      </c>
      <c r="F671" s="15">
        <v>0</v>
      </c>
    </row>
    <row r="672" spans="2:6" x14ac:dyDescent="0.2">
      <c r="B672" t="s">
        <v>5</v>
      </c>
      <c r="C672" t="s">
        <v>180</v>
      </c>
      <c r="D672" s="15">
        <v>0</v>
      </c>
      <c r="E672" s="15">
        <v>0</v>
      </c>
      <c r="F672" s="15">
        <v>0</v>
      </c>
    </row>
    <row r="673" spans="2:6" x14ac:dyDescent="0.2">
      <c r="B673" t="s">
        <v>5</v>
      </c>
      <c r="C673" t="s">
        <v>181</v>
      </c>
      <c r="D673" s="15">
        <v>0</v>
      </c>
      <c r="E673" s="15">
        <v>0</v>
      </c>
      <c r="F673" s="15">
        <v>0</v>
      </c>
    </row>
    <row r="674" spans="2:6" x14ac:dyDescent="0.2">
      <c r="B674" t="s">
        <v>5</v>
      </c>
      <c r="C674" t="s">
        <v>182</v>
      </c>
      <c r="D674" s="15">
        <v>0</v>
      </c>
      <c r="E674" s="15">
        <v>0</v>
      </c>
      <c r="F674" s="15">
        <v>0</v>
      </c>
    </row>
    <row r="675" spans="2:6" x14ac:dyDescent="0.2">
      <c r="B675" t="s">
        <v>5</v>
      </c>
      <c r="C675" t="s">
        <v>183</v>
      </c>
      <c r="D675" s="15">
        <v>0</v>
      </c>
      <c r="E675" s="15">
        <v>0</v>
      </c>
      <c r="F675" s="15">
        <v>0</v>
      </c>
    </row>
    <row r="676" spans="2:6" x14ac:dyDescent="0.2">
      <c r="B676" t="s">
        <v>5</v>
      </c>
      <c r="C676" t="s">
        <v>184</v>
      </c>
      <c r="D676" s="15">
        <v>0</v>
      </c>
      <c r="E676" s="15">
        <v>0</v>
      </c>
      <c r="F676" s="15">
        <v>0</v>
      </c>
    </row>
    <row r="677" spans="2:6" x14ac:dyDescent="0.2">
      <c r="B677" t="s">
        <v>5</v>
      </c>
      <c r="C677" t="s">
        <v>185</v>
      </c>
      <c r="D677" s="15">
        <v>0</v>
      </c>
      <c r="E677" s="15">
        <v>0</v>
      </c>
      <c r="F677" s="15">
        <v>0</v>
      </c>
    </row>
    <row r="678" spans="2:6" x14ac:dyDescent="0.2">
      <c r="B678" t="s">
        <v>5</v>
      </c>
      <c r="C678" t="s">
        <v>186</v>
      </c>
      <c r="D678" s="15">
        <v>0</v>
      </c>
      <c r="E678" s="15">
        <v>0</v>
      </c>
      <c r="F678" s="15">
        <v>0</v>
      </c>
    </row>
    <row r="679" spans="2:6" x14ac:dyDescent="0.2">
      <c r="B679" t="s">
        <v>5</v>
      </c>
      <c r="C679" t="s">
        <v>187</v>
      </c>
      <c r="D679" s="15">
        <v>0</v>
      </c>
      <c r="E679" s="15">
        <v>0</v>
      </c>
      <c r="F679" s="15">
        <v>0</v>
      </c>
    </row>
    <row r="680" spans="2:6" x14ac:dyDescent="0.2">
      <c r="B680" t="s">
        <v>5</v>
      </c>
      <c r="C680" t="s">
        <v>188</v>
      </c>
      <c r="D680" s="15">
        <v>0</v>
      </c>
      <c r="E680" s="15">
        <v>0</v>
      </c>
      <c r="F680" s="15">
        <v>0</v>
      </c>
    </row>
    <row r="681" spans="2:6" x14ac:dyDescent="0.2">
      <c r="B681" t="s">
        <v>5</v>
      </c>
      <c r="C681" t="s">
        <v>189</v>
      </c>
      <c r="D681" s="15">
        <v>1</v>
      </c>
      <c r="E681" s="15">
        <v>65.36</v>
      </c>
      <c r="F681" s="15">
        <v>52.29</v>
      </c>
    </row>
    <row r="682" spans="2:6" x14ac:dyDescent="0.2">
      <c r="B682" t="s">
        <v>5</v>
      </c>
      <c r="C682" t="s">
        <v>190</v>
      </c>
      <c r="D682" s="15">
        <v>0</v>
      </c>
      <c r="E682" s="15">
        <v>0</v>
      </c>
      <c r="F682" s="15">
        <v>0</v>
      </c>
    </row>
    <row r="683" spans="2:6" x14ac:dyDescent="0.2">
      <c r="B683" t="s">
        <v>5</v>
      </c>
      <c r="C683" t="s">
        <v>191</v>
      </c>
      <c r="D683" s="15">
        <v>0</v>
      </c>
      <c r="E683" s="15">
        <v>0</v>
      </c>
      <c r="F683" s="15">
        <v>0</v>
      </c>
    </row>
    <row r="684" spans="2:6" x14ac:dyDescent="0.2">
      <c r="B684" t="s">
        <v>5</v>
      </c>
      <c r="C684" t="s">
        <v>192</v>
      </c>
      <c r="D684" s="15">
        <v>0</v>
      </c>
      <c r="E684" s="15">
        <v>0</v>
      </c>
      <c r="F684" s="15">
        <v>0</v>
      </c>
    </row>
    <row r="685" spans="2:6" x14ac:dyDescent="0.2">
      <c r="B685" t="s">
        <v>5</v>
      </c>
      <c r="C685" t="s">
        <v>193</v>
      </c>
      <c r="D685" s="15">
        <v>28</v>
      </c>
      <c r="E685" s="15">
        <v>1013.7</v>
      </c>
      <c r="F685" s="15">
        <v>832.84</v>
      </c>
    </row>
    <row r="686" spans="2:6" x14ac:dyDescent="0.2">
      <c r="B686" t="s">
        <v>5</v>
      </c>
      <c r="C686" t="s">
        <v>194</v>
      </c>
      <c r="D686" s="15">
        <v>4</v>
      </c>
      <c r="E686" s="15">
        <v>145.86000000000001</v>
      </c>
      <c r="F686" s="15">
        <v>138.56</v>
      </c>
    </row>
    <row r="687" spans="2:6" x14ac:dyDescent="0.2">
      <c r="B687" t="s">
        <v>5</v>
      </c>
      <c r="C687" t="s">
        <v>195</v>
      </c>
      <c r="D687" s="15">
        <v>0</v>
      </c>
      <c r="E687" s="15">
        <v>0</v>
      </c>
      <c r="F687" s="15">
        <v>0</v>
      </c>
    </row>
    <row r="688" spans="2:6" x14ac:dyDescent="0.2">
      <c r="B688" t="s">
        <v>5</v>
      </c>
      <c r="C688" t="s">
        <v>196</v>
      </c>
      <c r="D688" s="15">
        <v>10</v>
      </c>
      <c r="E688" s="15">
        <v>364.64</v>
      </c>
      <c r="F688" s="15">
        <v>306.3</v>
      </c>
    </row>
    <row r="689" spans="2:6" x14ac:dyDescent="0.2">
      <c r="B689" t="s">
        <v>5</v>
      </c>
      <c r="C689" t="s">
        <v>197</v>
      </c>
      <c r="D689" s="15">
        <v>0</v>
      </c>
      <c r="E689" s="15">
        <v>0</v>
      </c>
      <c r="F689" s="15">
        <v>0</v>
      </c>
    </row>
    <row r="690" spans="2:6" x14ac:dyDescent="0.2">
      <c r="B690" t="s">
        <v>5</v>
      </c>
      <c r="C690" t="s">
        <v>198</v>
      </c>
      <c r="D690" s="15">
        <v>7</v>
      </c>
      <c r="E690" s="15">
        <v>255.25</v>
      </c>
      <c r="F690" s="15">
        <v>218.78</v>
      </c>
    </row>
    <row r="691" spans="2:6" x14ac:dyDescent="0.2">
      <c r="B691" t="s">
        <v>5</v>
      </c>
      <c r="C691" t="s">
        <v>199</v>
      </c>
      <c r="D691" s="15">
        <v>13</v>
      </c>
      <c r="E691" s="15">
        <v>474.03</v>
      </c>
      <c r="F691" s="15">
        <v>415.69</v>
      </c>
    </row>
    <row r="692" spans="2:6" x14ac:dyDescent="0.2">
      <c r="B692" t="s">
        <v>5</v>
      </c>
      <c r="C692" t="s">
        <v>200</v>
      </c>
      <c r="D692" s="15">
        <v>1</v>
      </c>
      <c r="E692" s="15">
        <v>65.36</v>
      </c>
      <c r="F692" s="15">
        <v>52.29</v>
      </c>
    </row>
    <row r="693" spans="2:6" x14ac:dyDescent="0.2">
      <c r="B693" t="s">
        <v>5</v>
      </c>
      <c r="C693" t="s">
        <v>201</v>
      </c>
      <c r="D693" s="15">
        <v>0</v>
      </c>
      <c r="E693" s="15">
        <v>0</v>
      </c>
      <c r="F693" s="15">
        <v>0</v>
      </c>
    </row>
    <row r="694" spans="2:6" x14ac:dyDescent="0.2">
      <c r="B694" t="s">
        <v>5</v>
      </c>
      <c r="C694" t="s">
        <v>202</v>
      </c>
      <c r="D694" s="15">
        <v>1</v>
      </c>
      <c r="E694" s="15">
        <v>65.36</v>
      </c>
      <c r="F694" s="15">
        <v>52.29</v>
      </c>
    </row>
    <row r="695" spans="2:6" x14ac:dyDescent="0.2">
      <c r="B695" t="s">
        <v>5</v>
      </c>
      <c r="C695" t="s">
        <v>203</v>
      </c>
      <c r="D695" s="15">
        <v>0</v>
      </c>
      <c r="E695" s="15">
        <v>0</v>
      </c>
      <c r="F695" s="15">
        <v>0</v>
      </c>
    </row>
    <row r="696" spans="2:6" x14ac:dyDescent="0.2">
      <c r="B696" t="s">
        <v>5</v>
      </c>
      <c r="C696" t="s">
        <v>204</v>
      </c>
      <c r="D696" s="15">
        <v>0</v>
      </c>
      <c r="E696" s="15">
        <v>0</v>
      </c>
      <c r="F696" s="15">
        <v>0</v>
      </c>
    </row>
    <row r="697" spans="2:6" x14ac:dyDescent="0.2">
      <c r="B697" t="s">
        <v>5</v>
      </c>
      <c r="C697" t="s">
        <v>205</v>
      </c>
      <c r="D697" s="15">
        <v>0</v>
      </c>
      <c r="E697" s="15">
        <v>0</v>
      </c>
      <c r="F697" s="15">
        <v>0</v>
      </c>
    </row>
    <row r="698" spans="2:6" x14ac:dyDescent="0.2">
      <c r="B698" t="s">
        <v>5</v>
      </c>
      <c r="C698" t="s">
        <v>206</v>
      </c>
      <c r="D698" s="15">
        <v>0</v>
      </c>
      <c r="E698" s="15">
        <v>0</v>
      </c>
      <c r="F698" s="15">
        <v>0</v>
      </c>
    </row>
    <row r="699" spans="2:6" x14ac:dyDescent="0.2">
      <c r="B699" t="s">
        <v>5</v>
      </c>
      <c r="C699" t="s">
        <v>207</v>
      </c>
      <c r="D699" s="15">
        <v>17</v>
      </c>
      <c r="E699" s="15">
        <v>619.89</v>
      </c>
      <c r="F699" s="15">
        <v>525.08000000000004</v>
      </c>
    </row>
    <row r="700" spans="2:6" x14ac:dyDescent="0.2">
      <c r="B700" t="s">
        <v>5</v>
      </c>
      <c r="C700" t="s">
        <v>208</v>
      </c>
      <c r="D700" s="15">
        <v>0</v>
      </c>
      <c r="E700" s="15">
        <v>0</v>
      </c>
      <c r="F700" s="15">
        <v>0</v>
      </c>
    </row>
    <row r="701" spans="2:6" x14ac:dyDescent="0.2">
      <c r="B701" t="s">
        <v>5</v>
      </c>
      <c r="C701" t="s">
        <v>209</v>
      </c>
      <c r="D701" s="15">
        <v>2</v>
      </c>
      <c r="E701" s="15">
        <v>72.930000000000007</v>
      </c>
      <c r="F701" s="15">
        <v>58.34</v>
      </c>
    </row>
    <row r="702" spans="2:6" x14ac:dyDescent="0.2">
      <c r="B702" t="s">
        <v>5</v>
      </c>
      <c r="C702" t="s">
        <v>210</v>
      </c>
      <c r="D702" s="15">
        <v>1</v>
      </c>
      <c r="E702" s="15">
        <v>65.36</v>
      </c>
      <c r="F702" s="15">
        <v>52.29</v>
      </c>
    </row>
    <row r="703" spans="2:6" x14ac:dyDescent="0.2">
      <c r="B703" t="s">
        <v>5</v>
      </c>
      <c r="C703" t="s">
        <v>211</v>
      </c>
      <c r="D703" s="15">
        <v>9</v>
      </c>
      <c r="E703" s="15">
        <v>194.72</v>
      </c>
      <c r="F703" s="15">
        <v>155.77000000000001</v>
      </c>
    </row>
    <row r="704" spans="2:6" x14ac:dyDescent="0.2">
      <c r="B704" t="s">
        <v>5</v>
      </c>
      <c r="C704" t="s">
        <v>212</v>
      </c>
      <c r="D704" s="15">
        <v>1</v>
      </c>
      <c r="E704" s="15">
        <v>21.88</v>
      </c>
      <c r="F704" s="15">
        <v>17.5</v>
      </c>
    </row>
    <row r="705" spans="2:6" x14ac:dyDescent="0.2">
      <c r="B705" t="s">
        <v>5</v>
      </c>
      <c r="C705" t="s">
        <v>213</v>
      </c>
      <c r="D705" s="15">
        <v>0</v>
      </c>
      <c r="E705" s="15">
        <v>0</v>
      </c>
      <c r="F705" s="15">
        <v>0</v>
      </c>
    </row>
    <row r="706" spans="2:6" x14ac:dyDescent="0.2">
      <c r="B706" t="s">
        <v>5</v>
      </c>
      <c r="C706" t="s">
        <v>214</v>
      </c>
      <c r="D706" s="15">
        <v>0</v>
      </c>
      <c r="E706" s="15">
        <v>0</v>
      </c>
      <c r="F706" s="15">
        <v>0</v>
      </c>
    </row>
    <row r="707" spans="2:6" x14ac:dyDescent="0.2">
      <c r="B707" t="s">
        <v>5</v>
      </c>
      <c r="C707" t="s">
        <v>215</v>
      </c>
      <c r="D707" s="15">
        <v>1</v>
      </c>
      <c r="E707" s="15">
        <v>21.88</v>
      </c>
      <c r="F707" s="15">
        <v>17.5</v>
      </c>
    </row>
    <row r="708" spans="2:6" x14ac:dyDescent="0.2">
      <c r="B708" t="s">
        <v>5</v>
      </c>
      <c r="C708" t="s">
        <v>216</v>
      </c>
      <c r="D708" s="15">
        <v>0</v>
      </c>
      <c r="E708" s="15">
        <v>0</v>
      </c>
      <c r="F708" s="15">
        <v>0</v>
      </c>
    </row>
    <row r="709" spans="2:6" x14ac:dyDescent="0.2">
      <c r="B709" t="s">
        <v>5</v>
      </c>
      <c r="C709" t="s">
        <v>217</v>
      </c>
      <c r="D709" s="15">
        <v>0</v>
      </c>
      <c r="E709" s="15">
        <v>0</v>
      </c>
      <c r="F709" s="15">
        <v>0</v>
      </c>
    </row>
    <row r="710" spans="2:6" x14ac:dyDescent="0.2">
      <c r="B710" t="s">
        <v>5</v>
      </c>
      <c r="C710" t="s">
        <v>218</v>
      </c>
      <c r="D710" s="15">
        <v>0</v>
      </c>
      <c r="E710" s="15">
        <v>0</v>
      </c>
      <c r="F710" s="15">
        <v>0</v>
      </c>
    </row>
    <row r="711" spans="2:6" x14ac:dyDescent="0.2">
      <c r="B711" t="s">
        <v>5</v>
      </c>
      <c r="C711" t="s">
        <v>219</v>
      </c>
      <c r="D711" s="15">
        <v>0</v>
      </c>
      <c r="E711" s="15">
        <v>0</v>
      </c>
      <c r="F711" s="15">
        <v>0</v>
      </c>
    </row>
    <row r="712" spans="2:6" x14ac:dyDescent="0.2">
      <c r="B712" t="s">
        <v>5</v>
      </c>
      <c r="C712" t="s">
        <v>220</v>
      </c>
      <c r="D712" s="15">
        <v>0</v>
      </c>
      <c r="E712" s="15">
        <v>0</v>
      </c>
      <c r="F712" s="15">
        <v>0</v>
      </c>
    </row>
    <row r="713" spans="2:6" x14ac:dyDescent="0.2">
      <c r="B713" t="s">
        <v>5</v>
      </c>
      <c r="C713" t="s">
        <v>221</v>
      </c>
      <c r="D713" s="15">
        <v>0</v>
      </c>
      <c r="E713" s="15">
        <v>0</v>
      </c>
      <c r="F713" s="15">
        <v>0</v>
      </c>
    </row>
    <row r="714" spans="2:6" x14ac:dyDescent="0.2">
      <c r="B714" t="s">
        <v>5</v>
      </c>
      <c r="C714" t="s">
        <v>222</v>
      </c>
      <c r="D714" s="15">
        <v>1</v>
      </c>
      <c r="E714" s="15">
        <v>46.1</v>
      </c>
      <c r="F714" s="15">
        <v>36.880000000000003</v>
      </c>
    </row>
    <row r="715" spans="2:6" x14ac:dyDescent="0.2">
      <c r="B715" t="s">
        <v>5</v>
      </c>
      <c r="C715" t="s">
        <v>223</v>
      </c>
      <c r="D715" s="15">
        <v>0</v>
      </c>
      <c r="E715" s="15">
        <v>0</v>
      </c>
      <c r="F715" s="15">
        <v>0</v>
      </c>
    </row>
    <row r="716" spans="2:6" x14ac:dyDescent="0.2">
      <c r="B716" t="s">
        <v>5</v>
      </c>
      <c r="C716" t="s">
        <v>224</v>
      </c>
      <c r="D716" s="15">
        <v>0</v>
      </c>
      <c r="E716" s="15">
        <v>0</v>
      </c>
      <c r="F716" s="15">
        <v>0</v>
      </c>
    </row>
    <row r="717" spans="2:6" x14ac:dyDescent="0.2">
      <c r="B717" t="s">
        <v>5</v>
      </c>
      <c r="C717" t="s">
        <v>225</v>
      </c>
      <c r="D717" s="15">
        <v>16</v>
      </c>
      <c r="E717" s="15">
        <v>561.41</v>
      </c>
      <c r="F717" s="15">
        <v>491.23</v>
      </c>
    </row>
    <row r="718" spans="2:6" x14ac:dyDescent="0.2">
      <c r="B718" t="s">
        <v>5</v>
      </c>
      <c r="C718" t="s">
        <v>226</v>
      </c>
      <c r="D718" s="15">
        <v>0</v>
      </c>
      <c r="E718" s="15">
        <v>0</v>
      </c>
      <c r="F718" s="15">
        <v>0</v>
      </c>
    </row>
    <row r="719" spans="2:6" x14ac:dyDescent="0.2">
      <c r="B719" t="s">
        <v>5</v>
      </c>
      <c r="C719" t="s">
        <v>227</v>
      </c>
      <c r="D719" s="15">
        <v>0</v>
      </c>
      <c r="E719" s="15">
        <v>0</v>
      </c>
      <c r="F719" s="15">
        <v>0</v>
      </c>
    </row>
    <row r="720" spans="2:6" x14ac:dyDescent="0.2">
      <c r="B720" t="s">
        <v>5</v>
      </c>
      <c r="C720" t="s">
        <v>228</v>
      </c>
      <c r="D720" s="15">
        <v>0</v>
      </c>
      <c r="E720" s="15">
        <v>0</v>
      </c>
      <c r="F720" s="15">
        <v>0</v>
      </c>
    </row>
    <row r="721" spans="2:6" x14ac:dyDescent="0.2">
      <c r="B721" t="s">
        <v>5</v>
      </c>
      <c r="C721" t="s">
        <v>229</v>
      </c>
      <c r="D721" s="15">
        <v>7</v>
      </c>
      <c r="E721" s="15">
        <v>259.10000000000002</v>
      </c>
      <c r="F721" s="15">
        <v>207.28</v>
      </c>
    </row>
    <row r="722" spans="2:6" x14ac:dyDescent="0.2">
      <c r="B722" t="s">
        <v>5</v>
      </c>
      <c r="C722" t="s">
        <v>230</v>
      </c>
      <c r="D722" s="15">
        <v>23</v>
      </c>
      <c r="E722" s="15">
        <v>846.93</v>
      </c>
      <c r="F722" s="15">
        <v>758.42</v>
      </c>
    </row>
    <row r="723" spans="2:6" x14ac:dyDescent="0.2">
      <c r="B723" t="s">
        <v>5</v>
      </c>
      <c r="C723" t="s">
        <v>231</v>
      </c>
      <c r="D723" s="15">
        <v>0</v>
      </c>
      <c r="E723" s="15">
        <v>0</v>
      </c>
      <c r="F723" s="15">
        <v>0</v>
      </c>
    </row>
    <row r="724" spans="2:6" x14ac:dyDescent="0.2">
      <c r="B724" t="s">
        <v>5</v>
      </c>
      <c r="C724" t="s">
        <v>232</v>
      </c>
      <c r="D724" s="15">
        <v>7</v>
      </c>
      <c r="E724" s="15">
        <v>293.38</v>
      </c>
      <c r="F724" s="15">
        <v>277.22000000000003</v>
      </c>
    </row>
    <row r="725" spans="2:6" x14ac:dyDescent="0.2">
      <c r="B725" t="s">
        <v>5</v>
      </c>
      <c r="C725" t="s">
        <v>233</v>
      </c>
      <c r="D725" s="15">
        <v>0</v>
      </c>
      <c r="E725" s="15">
        <v>0</v>
      </c>
      <c r="F725" s="15">
        <v>0</v>
      </c>
    </row>
    <row r="726" spans="2:6" x14ac:dyDescent="0.2">
      <c r="B726" t="s">
        <v>5</v>
      </c>
      <c r="C726" t="s">
        <v>234</v>
      </c>
      <c r="D726" s="15">
        <v>1</v>
      </c>
      <c r="E726" s="15">
        <v>42.52</v>
      </c>
      <c r="F726" s="15">
        <v>34.01</v>
      </c>
    </row>
    <row r="727" spans="2:6" x14ac:dyDescent="0.2">
      <c r="B727" t="s">
        <v>5</v>
      </c>
      <c r="C727" t="s">
        <v>235</v>
      </c>
      <c r="D727" s="15">
        <v>0</v>
      </c>
      <c r="E727" s="15">
        <v>0</v>
      </c>
      <c r="F727" s="15">
        <v>0</v>
      </c>
    </row>
    <row r="728" spans="2:6" x14ac:dyDescent="0.2">
      <c r="B728" t="s">
        <v>5</v>
      </c>
      <c r="C728" t="s">
        <v>236</v>
      </c>
      <c r="D728" s="15">
        <v>0</v>
      </c>
      <c r="E728" s="15">
        <v>0</v>
      </c>
      <c r="F728" s="15">
        <v>0</v>
      </c>
    </row>
    <row r="729" spans="2:6" x14ac:dyDescent="0.2">
      <c r="B729" t="s">
        <v>5</v>
      </c>
      <c r="C729" t="s">
        <v>237</v>
      </c>
      <c r="D729" s="15">
        <v>0</v>
      </c>
      <c r="E729" s="15">
        <v>0</v>
      </c>
      <c r="F729" s="15">
        <v>0</v>
      </c>
    </row>
    <row r="730" spans="2:6" x14ac:dyDescent="0.2">
      <c r="B730" t="s">
        <v>5</v>
      </c>
      <c r="C730" t="s">
        <v>238</v>
      </c>
      <c r="D730" s="15">
        <v>0</v>
      </c>
      <c r="E730" s="15">
        <v>0</v>
      </c>
      <c r="F730" s="15">
        <v>0</v>
      </c>
    </row>
    <row r="731" spans="2:6" x14ac:dyDescent="0.2">
      <c r="B731" t="s">
        <v>5</v>
      </c>
      <c r="C731" t="s">
        <v>239</v>
      </c>
      <c r="D731" s="15">
        <v>0</v>
      </c>
      <c r="E731" s="15">
        <v>0</v>
      </c>
      <c r="F731" s="15">
        <v>0</v>
      </c>
    </row>
    <row r="732" spans="2:6" x14ac:dyDescent="0.2">
      <c r="B732" t="s">
        <v>5</v>
      </c>
      <c r="C732" t="s">
        <v>240</v>
      </c>
      <c r="D732" s="15">
        <v>1</v>
      </c>
      <c r="E732" s="15">
        <v>55.73</v>
      </c>
      <c r="F732" s="15">
        <v>55.73</v>
      </c>
    </row>
    <row r="733" spans="2:6" x14ac:dyDescent="0.2">
      <c r="B733" t="s">
        <v>5</v>
      </c>
      <c r="C733" t="s">
        <v>241</v>
      </c>
      <c r="D733" s="15">
        <v>0</v>
      </c>
      <c r="E733" s="15">
        <v>0</v>
      </c>
      <c r="F733" s="15">
        <v>0</v>
      </c>
    </row>
    <row r="734" spans="2:6" x14ac:dyDescent="0.2">
      <c r="B734" t="s">
        <v>5</v>
      </c>
      <c r="C734" t="s">
        <v>242</v>
      </c>
      <c r="D734" s="15">
        <v>0</v>
      </c>
      <c r="E734" s="15">
        <v>0</v>
      </c>
      <c r="F734" s="15">
        <v>0</v>
      </c>
    </row>
    <row r="735" spans="2:6" x14ac:dyDescent="0.2">
      <c r="B735" t="s">
        <v>5</v>
      </c>
      <c r="C735" t="s">
        <v>243</v>
      </c>
      <c r="D735" s="15">
        <v>0</v>
      </c>
      <c r="E735" s="15">
        <v>0</v>
      </c>
      <c r="F735" s="15">
        <v>0</v>
      </c>
    </row>
    <row r="736" spans="2:6" x14ac:dyDescent="0.2">
      <c r="B736" t="s">
        <v>5</v>
      </c>
      <c r="C736" t="s">
        <v>244</v>
      </c>
      <c r="D736" s="15">
        <v>0</v>
      </c>
      <c r="E736" s="15">
        <v>0</v>
      </c>
      <c r="F736" s="15">
        <v>0</v>
      </c>
    </row>
    <row r="737" spans="2:6" x14ac:dyDescent="0.2">
      <c r="B737" t="s">
        <v>5</v>
      </c>
      <c r="C737" t="s">
        <v>245</v>
      </c>
      <c r="D737" s="15">
        <v>0</v>
      </c>
      <c r="E737" s="15">
        <v>0</v>
      </c>
      <c r="F737" s="15">
        <v>0</v>
      </c>
    </row>
    <row r="738" spans="2:6" x14ac:dyDescent="0.2">
      <c r="B738" t="s">
        <v>5</v>
      </c>
      <c r="C738" t="s">
        <v>246</v>
      </c>
      <c r="D738" s="15">
        <v>3</v>
      </c>
      <c r="E738" s="15">
        <v>102.79</v>
      </c>
      <c r="F738" s="15">
        <v>89.08</v>
      </c>
    </row>
    <row r="739" spans="2:6" x14ac:dyDescent="0.2">
      <c r="B739" t="s">
        <v>5</v>
      </c>
      <c r="C739" t="s">
        <v>247</v>
      </c>
      <c r="D739" s="15">
        <v>3</v>
      </c>
      <c r="E739" s="15">
        <v>102.79</v>
      </c>
      <c r="F739" s="15">
        <v>82.23</v>
      </c>
    </row>
    <row r="740" spans="2:6" x14ac:dyDescent="0.2">
      <c r="B740" t="s">
        <v>5</v>
      </c>
      <c r="C740" t="s">
        <v>248</v>
      </c>
      <c r="D740" s="15">
        <v>0</v>
      </c>
      <c r="E740" s="15">
        <v>0</v>
      </c>
      <c r="F740" s="15">
        <v>0</v>
      </c>
    </row>
    <row r="741" spans="2:6" x14ac:dyDescent="0.2">
      <c r="B741" t="s">
        <v>5</v>
      </c>
      <c r="C741" t="s">
        <v>249</v>
      </c>
      <c r="D741" s="15">
        <v>0</v>
      </c>
      <c r="E741" s="15">
        <v>0</v>
      </c>
      <c r="F741" s="15">
        <v>0</v>
      </c>
    </row>
    <row r="742" spans="2:6" x14ac:dyDescent="0.2">
      <c r="B742" t="s">
        <v>5</v>
      </c>
      <c r="C742" t="s">
        <v>250</v>
      </c>
      <c r="D742" s="15">
        <v>0</v>
      </c>
      <c r="E742" s="15">
        <v>0</v>
      </c>
      <c r="F742" s="15">
        <v>0</v>
      </c>
    </row>
    <row r="743" spans="2:6" x14ac:dyDescent="0.2">
      <c r="B743" t="s">
        <v>5</v>
      </c>
      <c r="C743" t="s">
        <v>251</v>
      </c>
      <c r="D743" s="15">
        <v>0</v>
      </c>
      <c r="E743" s="15">
        <v>0</v>
      </c>
      <c r="F743" s="15">
        <v>0</v>
      </c>
    </row>
    <row r="744" spans="2:6" x14ac:dyDescent="0.2">
      <c r="B744" t="s">
        <v>5</v>
      </c>
      <c r="C744" t="s">
        <v>252</v>
      </c>
      <c r="D744" s="15">
        <v>1</v>
      </c>
      <c r="E744" s="15">
        <v>94.26</v>
      </c>
      <c r="F744" s="15">
        <v>75.400000000000006</v>
      </c>
    </row>
    <row r="745" spans="2:6" x14ac:dyDescent="0.2">
      <c r="B745" t="s">
        <v>5</v>
      </c>
      <c r="C745" t="s">
        <v>253</v>
      </c>
      <c r="D745" s="15">
        <v>0</v>
      </c>
      <c r="E745" s="15">
        <v>0</v>
      </c>
      <c r="F745" s="15">
        <v>0</v>
      </c>
    </row>
    <row r="746" spans="2:6" x14ac:dyDescent="0.2">
      <c r="B746" t="s">
        <v>5</v>
      </c>
      <c r="C746" t="s">
        <v>254</v>
      </c>
      <c r="D746" s="15">
        <v>1</v>
      </c>
      <c r="E746" s="15">
        <v>94.26</v>
      </c>
      <c r="F746" s="15">
        <v>94.26</v>
      </c>
    </row>
    <row r="747" spans="2:6" x14ac:dyDescent="0.2">
      <c r="B747" t="s">
        <v>5</v>
      </c>
      <c r="C747" t="s">
        <v>255</v>
      </c>
      <c r="D747" s="15">
        <v>0</v>
      </c>
      <c r="E747" s="15">
        <v>0</v>
      </c>
      <c r="F747" s="15">
        <v>0</v>
      </c>
    </row>
    <row r="748" spans="2:6" x14ac:dyDescent="0.2">
      <c r="B748" t="s">
        <v>5</v>
      </c>
      <c r="C748" t="s">
        <v>256</v>
      </c>
      <c r="D748" s="15">
        <v>1</v>
      </c>
      <c r="E748" s="15">
        <v>48.85</v>
      </c>
      <c r="F748" s="15">
        <v>39.08</v>
      </c>
    </row>
    <row r="749" spans="2:6" x14ac:dyDescent="0.2">
      <c r="B749" t="s">
        <v>5</v>
      </c>
      <c r="C749" t="s">
        <v>257</v>
      </c>
      <c r="D749" s="15">
        <v>0</v>
      </c>
      <c r="E749" s="15">
        <v>0</v>
      </c>
      <c r="F749" s="15">
        <v>0</v>
      </c>
    </row>
    <row r="750" spans="2:6" x14ac:dyDescent="0.2">
      <c r="B750" t="s">
        <v>5</v>
      </c>
      <c r="C750" t="s">
        <v>258</v>
      </c>
      <c r="D750" s="15">
        <v>0</v>
      </c>
      <c r="E750" s="15">
        <v>0</v>
      </c>
      <c r="F750" s="15">
        <v>0</v>
      </c>
    </row>
    <row r="751" spans="2:6" x14ac:dyDescent="0.2">
      <c r="B751" t="s">
        <v>5</v>
      </c>
      <c r="C751" t="s">
        <v>259</v>
      </c>
      <c r="D751" s="15">
        <v>0</v>
      </c>
      <c r="E751" s="15">
        <v>0</v>
      </c>
      <c r="F751" s="15">
        <v>0</v>
      </c>
    </row>
    <row r="752" spans="2:6" x14ac:dyDescent="0.2">
      <c r="B752" t="s">
        <v>5</v>
      </c>
      <c r="C752" t="s">
        <v>260</v>
      </c>
      <c r="D752" s="15">
        <v>2</v>
      </c>
      <c r="E752" s="15">
        <v>116.96</v>
      </c>
      <c r="F752" s="15">
        <v>105.26</v>
      </c>
    </row>
    <row r="753" spans="2:6" x14ac:dyDescent="0.2">
      <c r="B753" t="s">
        <v>5</v>
      </c>
      <c r="C753" t="s">
        <v>261</v>
      </c>
      <c r="D753" s="15">
        <v>1</v>
      </c>
      <c r="E753" s="15">
        <v>57.1</v>
      </c>
      <c r="F753" s="15">
        <v>57.1</v>
      </c>
    </row>
    <row r="754" spans="2:6" x14ac:dyDescent="0.2">
      <c r="B754" t="s">
        <v>5</v>
      </c>
      <c r="C754" t="s">
        <v>262</v>
      </c>
      <c r="D754" s="15">
        <v>2</v>
      </c>
      <c r="E754" s="15">
        <v>114.21</v>
      </c>
      <c r="F754" s="15">
        <v>102.79</v>
      </c>
    </row>
    <row r="755" spans="2:6" x14ac:dyDescent="0.2">
      <c r="B755" t="s">
        <v>5</v>
      </c>
      <c r="C755" t="s">
        <v>263</v>
      </c>
      <c r="D755" s="15">
        <v>2</v>
      </c>
      <c r="E755" s="15">
        <v>114.21</v>
      </c>
      <c r="F755" s="15">
        <v>91.37</v>
      </c>
    </row>
    <row r="756" spans="2:6" x14ac:dyDescent="0.2">
      <c r="B756" t="s">
        <v>5</v>
      </c>
      <c r="C756" t="s">
        <v>264</v>
      </c>
      <c r="D756" s="15">
        <v>0</v>
      </c>
      <c r="E756" s="15">
        <v>0</v>
      </c>
      <c r="F756" s="15">
        <v>0</v>
      </c>
    </row>
    <row r="757" spans="2:6" x14ac:dyDescent="0.2">
      <c r="B757" t="s">
        <v>5</v>
      </c>
      <c r="C757" t="s">
        <v>265</v>
      </c>
      <c r="D757" s="15">
        <v>0</v>
      </c>
      <c r="E757" s="15">
        <v>0</v>
      </c>
      <c r="F757" s="15">
        <v>0</v>
      </c>
    </row>
    <row r="758" spans="2:6" x14ac:dyDescent="0.2">
      <c r="B758" t="s">
        <v>5</v>
      </c>
      <c r="C758" t="s">
        <v>266</v>
      </c>
      <c r="D758" s="15">
        <v>0</v>
      </c>
      <c r="E758" s="15">
        <v>0</v>
      </c>
      <c r="F758" s="15">
        <v>0</v>
      </c>
    </row>
    <row r="759" spans="2:6" x14ac:dyDescent="0.2">
      <c r="B759" t="s">
        <v>5</v>
      </c>
      <c r="C759" t="s">
        <v>267</v>
      </c>
      <c r="D759" s="15">
        <v>2</v>
      </c>
      <c r="E759" s="15">
        <v>90.2</v>
      </c>
      <c r="F759" s="15">
        <v>81.650000000000006</v>
      </c>
    </row>
    <row r="760" spans="2:6" x14ac:dyDescent="0.2">
      <c r="B760" t="s">
        <v>5</v>
      </c>
      <c r="C760" t="s">
        <v>268</v>
      </c>
      <c r="D760" s="15">
        <v>6</v>
      </c>
      <c r="E760" s="15">
        <v>284.83</v>
      </c>
      <c r="F760" s="15">
        <v>246.85</v>
      </c>
    </row>
    <row r="761" spans="2:6" x14ac:dyDescent="0.2">
      <c r="B761" t="s">
        <v>5</v>
      </c>
      <c r="C761" t="s">
        <v>269</v>
      </c>
      <c r="D761" s="15">
        <v>2</v>
      </c>
      <c r="E761" s="15">
        <v>94.94</v>
      </c>
      <c r="F761" s="15">
        <v>94.94</v>
      </c>
    </row>
    <row r="762" spans="2:6" x14ac:dyDescent="0.2">
      <c r="B762" t="s">
        <v>5</v>
      </c>
      <c r="C762" t="s">
        <v>270</v>
      </c>
      <c r="D762" s="15">
        <v>0</v>
      </c>
      <c r="E762" s="15">
        <v>0</v>
      </c>
      <c r="F762" s="15">
        <v>0</v>
      </c>
    </row>
    <row r="763" spans="2:6" x14ac:dyDescent="0.2">
      <c r="B763" t="s">
        <v>5</v>
      </c>
      <c r="C763" t="s">
        <v>271</v>
      </c>
      <c r="D763" s="15">
        <v>1</v>
      </c>
      <c r="E763" s="15">
        <v>47.47</v>
      </c>
      <c r="F763" s="15">
        <v>47.47</v>
      </c>
    </row>
    <row r="764" spans="2:6" x14ac:dyDescent="0.2">
      <c r="B764" t="s">
        <v>5</v>
      </c>
      <c r="C764" t="s">
        <v>272</v>
      </c>
      <c r="D764" s="15">
        <v>1</v>
      </c>
      <c r="E764" s="15">
        <v>47.47</v>
      </c>
      <c r="F764" s="15">
        <v>47.47</v>
      </c>
    </row>
    <row r="765" spans="2:6" x14ac:dyDescent="0.2">
      <c r="B765" t="s">
        <v>5</v>
      </c>
      <c r="C765" t="s">
        <v>273</v>
      </c>
      <c r="D765" s="15">
        <v>3</v>
      </c>
      <c r="E765" s="15">
        <v>108.81</v>
      </c>
      <c r="F765" s="15">
        <v>96.54</v>
      </c>
    </row>
    <row r="766" spans="2:6" x14ac:dyDescent="0.2">
      <c r="B766" t="s">
        <v>5</v>
      </c>
      <c r="C766" t="s">
        <v>274</v>
      </c>
      <c r="D766" s="15">
        <v>0</v>
      </c>
      <c r="E766" s="15">
        <v>0</v>
      </c>
      <c r="F766" s="15">
        <v>0</v>
      </c>
    </row>
    <row r="767" spans="2:6" x14ac:dyDescent="0.2">
      <c r="B767" t="s">
        <v>5</v>
      </c>
      <c r="C767" t="s">
        <v>275</v>
      </c>
      <c r="D767" s="15">
        <v>0</v>
      </c>
      <c r="E767" s="15">
        <v>0</v>
      </c>
      <c r="F767" s="15">
        <v>0</v>
      </c>
    </row>
    <row r="768" spans="2:6" x14ac:dyDescent="0.2">
      <c r="B768" t="s">
        <v>5</v>
      </c>
      <c r="C768" t="s">
        <v>276</v>
      </c>
      <c r="D768" s="15">
        <v>1</v>
      </c>
      <c r="E768" s="15">
        <v>84.62</v>
      </c>
      <c r="F768" s="15">
        <v>67.7</v>
      </c>
    </row>
    <row r="769" spans="2:6" x14ac:dyDescent="0.2">
      <c r="B769" t="s">
        <v>5</v>
      </c>
      <c r="C769" t="s">
        <v>277</v>
      </c>
      <c r="D769" s="15">
        <v>0</v>
      </c>
      <c r="E769" s="15">
        <v>0</v>
      </c>
      <c r="F769" s="15">
        <v>0</v>
      </c>
    </row>
    <row r="770" spans="2:6" x14ac:dyDescent="0.2">
      <c r="B770" t="s">
        <v>5</v>
      </c>
      <c r="C770" t="s">
        <v>278</v>
      </c>
      <c r="D770" s="15">
        <v>0</v>
      </c>
      <c r="E770" s="15">
        <v>0</v>
      </c>
      <c r="F770" s="15">
        <v>0</v>
      </c>
    </row>
    <row r="771" spans="2:6" x14ac:dyDescent="0.2">
      <c r="B771" t="s">
        <v>5</v>
      </c>
      <c r="C771" t="s">
        <v>279</v>
      </c>
      <c r="D771" s="15">
        <v>1</v>
      </c>
      <c r="E771" s="15">
        <v>79.12</v>
      </c>
      <c r="F771" s="15">
        <v>63.3</v>
      </c>
    </row>
    <row r="772" spans="2:6" x14ac:dyDescent="0.2">
      <c r="B772" t="s">
        <v>5</v>
      </c>
      <c r="C772" t="s">
        <v>280</v>
      </c>
      <c r="D772" s="15">
        <v>0</v>
      </c>
      <c r="E772" s="15">
        <v>0</v>
      </c>
      <c r="F772" s="15">
        <v>0</v>
      </c>
    </row>
    <row r="773" spans="2:6" x14ac:dyDescent="0.2">
      <c r="B773" t="s">
        <v>5</v>
      </c>
      <c r="C773" t="s">
        <v>281</v>
      </c>
      <c r="D773" s="15">
        <v>2</v>
      </c>
      <c r="E773" s="15">
        <v>265.57</v>
      </c>
      <c r="F773" s="15">
        <v>265.57</v>
      </c>
    </row>
    <row r="774" spans="2:6" x14ac:dyDescent="0.2">
      <c r="B774" t="s">
        <v>5</v>
      </c>
      <c r="C774" t="s">
        <v>282</v>
      </c>
      <c r="D774" s="15">
        <v>3</v>
      </c>
      <c r="E774" s="15">
        <v>324.05</v>
      </c>
      <c r="F774" s="15">
        <v>280.83999999999997</v>
      </c>
    </row>
    <row r="775" spans="2:6" x14ac:dyDescent="0.2">
      <c r="B775" t="s">
        <v>5</v>
      </c>
      <c r="C775" t="s">
        <v>283</v>
      </c>
      <c r="D775" s="15">
        <v>2</v>
      </c>
      <c r="E775" s="15">
        <v>158.24</v>
      </c>
      <c r="F775" s="15">
        <v>158.24</v>
      </c>
    </row>
    <row r="776" spans="2:6" x14ac:dyDescent="0.2">
      <c r="B776" t="s">
        <v>5</v>
      </c>
      <c r="C776" t="s">
        <v>284</v>
      </c>
      <c r="D776" s="15">
        <v>4</v>
      </c>
      <c r="E776" s="15">
        <v>316.48</v>
      </c>
      <c r="F776" s="15">
        <v>300.66000000000003</v>
      </c>
    </row>
    <row r="777" spans="2:6" x14ac:dyDescent="0.2">
      <c r="B777" t="s">
        <v>5</v>
      </c>
      <c r="C777" t="s">
        <v>285</v>
      </c>
      <c r="D777" s="15">
        <v>0</v>
      </c>
      <c r="E777" s="15">
        <v>0</v>
      </c>
      <c r="F777" s="15">
        <v>0</v>
      </c>
    </row>
    <row r="778" spans="2:6" x14ac:dyDescent="0.2">
      <c r="B778" t="s">
        <v>5</v>
      </c>
      <c r="C778" t="s">
        <v>286</v>
      </c>
      <c r="D778" s="15">
        <v>2</v>
      </c>
      <c r="E778" s="15">
        <v>166.5</v>
      </c>
      <c r="F778" s="15">
        <v>133.19999999999999</v>
      </c>
    </row>
    <row r="779" spans="2:6" x14ac:dyDescent="0.2">
      <c r="B779" t="s">
        <v>5</v>
      </c>
      <c r="C779" t="s">
        <v>287</v>
      </c>
      <c r="D779" s="15">
        <v>0</v>
      </c>
      <c r="E779" s="15">
        <v>0</v>
      </c>
      <c r="F779" s="15">
        <v>0</v>
      </c>
    </row>
    <row r="780" spans="2:6" x14ac:dyDescent="0.2">
      <c r="B780" t="s">
        <v>5</v>
      </c>
      <c r="C780" t="s">
        <v>288</v>
      </c>
      <c r="D780" s="15">
        <v>4</v>
      </c>
      <c r="E780" s="15">
        <v>316.48</v>
      </c>
      <c r="F780" s="15">
        <v>284.83</v>
      </c>
    </row>
    <row r="781" spans="2:6" x14ac:dyDescent="0.2">
      <c r="B781" t="s">
        <v>5</v>
      </c>
      <c r="C781" t="s">
        <v>289</v>
      </c>
      <c r="D781" s="15">
        <v>0</v>
      </c>
      <c r="E781" s="15">
        <v>0</v>
      </c>
      <c r="F781" s="15">
        <v>0</v>
      </c>
    </row>
    <row r="782" spans="2:6" x14ac:dyDescent="0.2">
      <c r="B782" t="s">
        <v>5</v>
      </c>
      <c r="C782" t="s">
        <v>290</v>
      </c>
      <c r="D782" s="15">
        <v>5</v>
      </c>
      <c r="E782" s="15">
        <v>336.43</v>
      </c>
      <c r="F782" s="15">
        <v>296.06</v>
      </c>
    </row>
    <row r="783" spans="2:6" x14ac:dyDescent="0.2">
      <c r="B783" t="s">
        <v>5</v>
      </c>
      <c r="C783" t="s">
        <v>291</v>
      </c>
      <c r="D783" s="15">
        <v>19</v>
      </c>
      <c r="E783" s="15">
        <v>1356.87</v>
      </c>
      <c r="F783" s="15">
        <v>1214.04</v>
      </c>
    </row>
    <row r="784" spans="2:6" x14ac:dyDescent="0.2">
      <c r="B784" t="s">
        <v>5</v>
      </c>
      <c r="C784" t="s">
        <v>292</v>
      </c>
      <c r="D784" s="15">
        <v>11</v>
      </c>
      <c r="E784" s="15">
        <v>1082.22</v>
      </c>
      <c r="F784" s="15">
        <v>964.16</v>
      </c>
    </row>
    <row r="785" spans="2:6" x14ac:dyDescent="0.2">
      <c r="B785" t="s">
        <v>5</v>
      </c>
      <c r="C785" t="s">
        <v>293</v>
      </c>
      <c r="D785" s="15">
        <v>0</v>
      </c>
      <c r="E785" s="15">
        <v>0</v>
      </c>
      <c r="F785" s="15">
        <v>0</v>
      </c>
    </row>
    <row r="786" spans="2:6" x14ac:dyDescent="0.2">
      <c r="B786" t="s">
        <v>5</v>
      </c>
      <c r="C786" t="s">
        <v>294</v>
      </c>
      <c r="D786" s="15">
        <v>7</v>
      </c>
      <c r="E786" s="15">
        <v>226.92</v>
      </c>
      <c r="F786" s="15">
        <v>201.26</v>
      </c>
    </row>
    <row r="787" spans="2:6" x14ac:dyDescent="0.2">
      <c r="B787" t="s">
        <v>5</v>
      </c>
      <c r="C787" t="s">
        <v>295</v>
      </c>
      <c r="D787" s="15">
        <v>18</v>
      </c>
      <c r="E787" s="15">
        <v>588.66999999999996</v>
      </c>
      <c r="F787" s="15">
        <v>490.67</v>
      </c>
    </row>
    <row r="788" spans="2:6" x14ac:dyDescent="0.2">
      <c r="B788" t="s">
        <v>5</v>
      </c>
      <c r="C788" t="s">
        <v>296</v>
      </c>
      <c r="D788" s="15">
        <v>0</v>
      </c>
      <c r="E788" s="15">
        <v>0</v>
      </c>
      <c r="F788" s="15">
        <v>0</v>
      </c>
    </row>
    <row r="789" spans="2:6" x14ac:dyDescent="0.2">
      <c r="B789" t="s">
        <v>5</v>
      </c>
      <c r="C789" t="s">
        <v>297</v>
      </c>
      <c r="D789" s="15">
        <v>1</v>
      </c>
      <c r="E789" s="15">
        <v>58.48</v>
      </c>
      <c r="F789" s="15">
        <v>46.78</v>
      </c>
    </row>
    <row r="790" spans="2:6" x14ac:dyDescent="0.2">
      <c r="B790" t="s">
        <v>5</v>
      </c>
      <c r="C790" t="s">
        <v>298</v>
      </c>
      <c r="D790" s="15">
        <v>0</v>
      </c>
      <c r="E790" s="15">
        <v>0</v>
      </c>
      <c r="F790" s="15">
        <v>0</v>
      </c>
    </row>
    <row r="791" spans="2:6" x14ac:dyDescent="0.2">
      <c r="B791" t="s">
        <v>5</v>
      </c>
      <c r="C791" t="s">
        <v>299</v>
      </c>
      <c r="D791" s="15">
        <v>0</v>
      </c>
      <c r="E791" s="15">
        <v>0</v>
      </c>
      <c r="F791" s="15">
        <v>0</v>
      </c>
    </row>
    <row r="792" spans="2:6" x14ac:dyDescent="0.2">
      <c r="B792" t="s">
        <v>5</v>
      </c>
      <c r="C792" t="s">
        <v>300</v>
      </c>
      <c r="D792" s="15">
        <v>0</v>
      </c>
      <c r="E792" s="15">
        <v>0</v>
      </c>
      <c r="F792" s="15">
        <v>0</v>
      </c>
    </row>
    <row r="793" spans="2:6" x14ac:dyDescent="0.2">
      <c r="B793" t="s">
        <v>5</v>
      </c>
      <c r="C793" t="s">
        <v>301</v>
      </c>
      <c r="D793" s="15">
        <v>0</v>
      </c>
      <c r="E793" s="15">
        <v>0</v>
      </c>
      <c r="F793" s="15">
        <v>0</v>
      </c>
    </row>
    <row r="794" spans="2:6" x14ac:dyDescent="0.2">
      <c r="B794" t="s">
        <v>5</v>
      </c>
      <c r="C794" t="s">
        <v>302</v>
      </c>
      <c r="D794" s="15">
        <v>0</v>
      </c>
      <c r="E794" s="15">
        <v>0</v>
      </c>
      <c r="F794" s="15">
        <v>0</v>
      </c>
    </row>
    <row r="795" spans="2:6" x14ac:dyDescent="0.2">
      <c r="B795" t="s">
        <v>5</v>
      </c>
      <c r="C795" t="s">
        <v>303</v>
      </c>
      <c r="D795" s="15">
        <v>5</v>
      </c>
      <c r="E795" s="15">
        <v>299.27999999999997</v>
      </c>
      <c r="F795" s="15">
        <v>251.4</v>
      </c>
    </row>
    <row r="796" spans="2:6" x14ac:dyDescent="0.2">
      <c r="B796" t="s">
        <v>5</v>
      </c>
      <c r="C796" t="s">
        <v>304</v>
      </c>
      <c r="D796" s="15">
        <v>0</v>
      </c>
      <c r="E796" s="15">
        <v>0</v>
      </c>
      <c r="F796" s="15">
        <v>0</v>
      </c>
    </row>
    <row r="797" spans="2:6" x14ac:dyDescent="0.2">
      <c r="B797" t="s">
        <v>5</v>
      </c>
      <c r="C797" t="s">
        <v>305</v>
      </c>
      <c r="D797" s="15">
        <v>0</v>
      </c>
      <c r="E797" s="15">
        <v>0</v>
      </c>
      <c r="F797" s="15">
        <v>0</v>
      </c>
    </row>
    <row r="798" spans="2:6" x14ac:dyDescent="0.2">
      <c r="B798" t="s">
        <v>5</v>
      </c>
      <c r="C798" t="s">
        <v>306</v>
      </c>
      <c r="D798" s="15">
        <v>0</v>
      </c>
      <c r="E798" s="15">
        <v>0</v>
      </c>
      <c r="F798" s="15">
        <v>0</v>
      </c>
    </row>
    <row r="799" spans="2:6" x14ac:dyDescent="0.2">
      <c r="B799" t="s">
        <v>5</v>
      </c>
      <c r="C799" t="s">
        <v>307</v>
      </c>
      <c r="D799" s="15">
        <v>0</v>
      </c>
      <c r="E799" s="15">
        <v>0</v>
      </c>
      <c r="F799" s="15">
        <v>0</v>
      </c>
    </row>
    <row r="800" spans="2:6" x14ac:dyDescent="0.2">
      <c r="B800" t="s">
        <v>5</v>
      </c>
      <c r="C800" t="s">
        <v>308</v>
      </c>
      <c r="D800" s="15">
        <v>0</v>
      </c>
      <c r="E800" s="15">
        <v>0</v>
      </c>
      <c r="F800" s="15">
        <v>0</v>
      </c>
    </row>
    <row r="801" spans="2:6" x14ac:dyDescent="0.2">
      <c r="B801" t="s">
        <v>5</v>
      </c>
      <c r="C801" t="s">
        <v>309</v>
      </c>
      <c r="D801" s="15">
        <v>0</v>
      </c>
      <c r="E801" s="15">
        <v>0</v>
      </c>
      <c r="F801" s="15">
        <v>0</v>
      </c>
    </row>
    <row r="802" spans="2:6" x14ac:dyDescent="0.2">
      <c r="B802" t="s">
        <v>5</v>
      </c>
      <c r="C802" t="s">
        <v>310</v>
      </c>
      <c r="D802" s="15">
        <v>0</v>
      </c>
      <c r="E802" s="15">
        <v>0</v>
      </c>
      <c r="F802" s="15">
        <v>0</v>
      </c>
    </row>
    <row r="803" spans="2:6" x14ac:dyDescent="0.2">
      <c r="B803" t="s">
        <v>5</v>
      </c>
      <c r="C803" t="s">
        <v>311</v>
      </c>
      <c r="D803" s="15">
        <v>2</v>
      </c>
      <c r="E803" s="15">
        <v>241.9</v>
      </c>
      <c r="F803" s="15">
        <v>193.52</v>
      </c>
    </row>
    <row r="804" spans="2:6" x14ac:dyDescent="0.2">
      <c r="B804" t="s">
        <v>5</v>
      </c>
      <c r="C804" t="s">
        <v>312</v>
      </c>
      <c r="D804" s="15">
        <v>1</v>
      </c>
      <c r="E804" s="15">
        <v>101.69</v>
      </c>
      <c r="F804" s="15">
        <v>101.69</v>
      </c>
    </row>
    <row r="805" spans="2:6" x14ac:dyDescent="0.2">
      <c r="B805" t="s">
        <v>5</v>
      </c>
      <c r="C805" t="s">
        <v>313</v>
      </c>
      <c r="D805" s="15">
        <v>4</v>
      </c>
      <c r="E805" s="15">
        <v>263.64</v>
      </c>
      <c r="F805" s="15">
        <v>237.28</v>
      </c>
    </row>
    <row r="806" spans="2:6" x14ac:dyDescent="0.2">
      <c r="B806" t="s">
        <v>5</v>
      </c>
      <c r="C806" t="s">
        <v>314</v>
      </c>
      <c r="D806" s="15">
        <v>2</v>
      </c>
      <c r="E806" s="15">
        <v>131.82</v>
      </c>
      <c r="F806" s="15">
        <v>105.46</v>
      </c>
    </row>
    <row r="807" spans="2:6" x14ac:dyDescent="0.2">
      <c r="B807" t="s">
        <v>5</v>
      </c>
      <c r="C807" t="s">
        <v>315</v>
      </c>
      <c r="D807" s="15">
        <v>2</v>
      </c>
      <c r="E807" s="15">
        <v>118.06</v>
      </c>
      <c r="F807" s="15">
        <v>106.25</v>
      </c>
    </row>
    <row r="808" spans="2:6" x14ac:dyDescent="0.2">
      <c r="B808" t="s">
        <v>5</v>
      </c>
      <c r="C808" t="s">
        <v>316</v>
      </c>
      <c r="D808" s="15">
        <v>1</v>
      </c>
      <c r="E808" s="15">
        <v>54.35</v>
      </c>
      <c r="F808" s="15">
        <v>43.48</v>
      </c>
    </row>
    <row r="809" spans="2:6" x14ac:dyDescent="0.2">
      <c r="B809" t="s">
        <v>5</v>
      </c>
      <c r="C809" t="s">
        <v>317</v>
      </c>
      <c r="D809" s="15">
        <v>2</v>
      </c>
      <c r="E809" s="15">
        <v>153.84</v>
      </c>
      <c r="F809" s="15">
        <v>123.07</v>
      </c>
    </row>
    <row r="810" spans="2:6" x14ac:dyDescent="0.2">
      <c r="B810" t="s">
        <v>5</v>
      </c>
      <c r="C810" t="s">
        <v>318</v>
      </c>
      <c r="D810" s="15">
        <v>0</v>
      </c>
      <c r="E810" s="15">
        <v>0</v>
      </c>
      <c r="F810" s="15">
        <v>0</v>
      </c>
    </row>
    <row r="811" spans="2:6" x14ac:dyDescent="0.2">
      <c r="B811" t="s">
        <v>5</v>
      </c>
      <c r="C811" t="s">
        <v>319</v>
      </c>
      <c r="D811" s="15">
        <v>0</v>
      </c>
      <c r="E811" s="15">
        <v>0</v>
      </c>
      <c r="F811" s="15">
        <v>0</v>
      </c>
    </row>
    <row r="812" spans="2:6" x14ac:dyDescent="0.2">
      <c r="B812" t="s">
        <v>5</v>
      </c>
      <c r="C812" t="s">
        <v>320</v>
      </c>
      <c r="D812" s="15">
        <v>2</v>
      </c>
      <c r="E812" s="15">
        <v>70.180000000000007</v>
      </c>
      <c r="F812" s="15">
        <v>56.14</v>
      </c>
    </row>
    <row r="813" spans="2:6" x14ac:dyDescent="0.2">
      <c r="B813" t="s">
        <v>5</v>
      </c>
      <c r="C813" t="s">
        <v>321</v>
      </c>
      <c r="D813" s="15">
        <v>0</v>
      </c>
      <c r="E813" s="15">
        <v>0</v>
      </c>
      <c r="F813" s="15">
        <v>0</v>
      </c>
    </row>
    <row r="814" spans="2:6" x14ac:dyDescent="0.2">
      <c r="B814" t="s">
        <v>5</v>
      </c>
      <c r="C814" t="s">
        <v>322</v>
      </c>
      <c r="D814" s="15">
        <v>2</v>
      </c>
      <c r="E814" s="15">
        <v>70.180000000000007</v>
      </c>
      <c r="F814" s="15">
        <v>56.14</v>
      </c>
    </row>
    <row r="815" spans="2:6" x14ac:dyDescent="0.2">
      <c r="B815" t="s">
        <v>5</v>
      </c>
      <c r="C815" t="s">
        <v>323</v>
      </c>
      <c r="D815" s="15">
        <v>0</v>
      </c>
      <c r="E815" s="15">
        <v>0</v>
      </c>
      <c r="F815" s="15">
        <v>0</v>
      </c>
    </row>
    <row r="816" spans="2:6" x14ac:dyDescent="0.2">
      <c r="B816" t="s">
        <v>5</v>
      </c>
      <c r="C816" t="s">
        <v>324</v>
      </c>
      <c r="D816" s="15">
        <v>3</v>
      </c>
      <c r="E816" s="15">
        <v>106.92</v>
      </c>
      <c r="F816" s="15">
        <v>85.53</v>
      </c>
    </row>
    <row r="817" spans="2:6" x14ac:dyDescent="0.2">
      <c r="B817" t="s">
        <v>5</v>
      </c>
      <c r="C817" t="s">
        <v>325</v>
      </c>
      <c r="D817" s="15">
        <v>1</v>
      </c>
      <c r="E817" s="15">
        <v>37.840000000000003</v>
      </c>
      <c r="F817" s="15">
        <v>37.840000000000003</v>
      </c>
    </row>
    <row r="818" spans="2:6" x14ac:dyDescent="0.2">
      <c r="B818" t="s">
        <v>5</v>
      </c>
      <c r="C818" t="s">
        <v>326</v>
      </c>
      <c r="D818" s="15">
        <v>1</v>
      </c>
      <c r="E818" s="15">
        <v>65.91</v>
      </c>
      <c r="F818" s="15">
        <v>52.73</v>
      </c>
    </row>
    <row r="819" spans="2:6" x14ac:dyDescent="0.2">
      <c r="B819" t="s">
        <v>5</v>
      </c>
      <c r="C819" t="s">
        <v>327</v>
      </c>
      <c r="D819" s="15">
        <v>0</v>
      </c>
      <c r="E819" s="15">
        <v>0</v>
      </c>
      <c r="F819" s="15">
        <v>0</v>
      </c>
    </row>
    <row r="820" spans="2:6" x14ac:dyDescent="0.2">
      <c r="B820" t="s">
        <v>5</v>
      </c>
      <c r="C820" t="s">
        <v>328</v>
      </c>
      <c r="D820" s="15">
        <v>0</v>
      </c>
      <c r="E820" s="15">
        <v>0</v>
      </c>
      <c r="F820" s="15">
        <v>0</v>
      </c>
    </row>
    <row r="821" spans="2:6" x14ac:dyDescent="0.2">
      <c r="B821" t="s">
        <v>5</v>
      </c>
      <c r="C821" t="s">
        <v>329</v>
      </c>
      <c r="D821" s="15">
        <v>0</v>
      </c>
      <c r="E821" s="15">
        <v>0</v>
      </c>
      <c r="F821" s="15">
        <v>0</v>
      </c>
    </row>
    <row r="822" spans="2:6" x14ac:dyDescent="0.2">
      <c r="B822" t="s">
        <v>5</v>
      </c>
      <c r="C822" t="s">
        <v>330</v>
      </c>
      <c r="D822" s="15">
        <v>0</v>
      </c>
      <c r="E822" s="15">
        <v>0</v>
      </c>
      <c r="F822" s="15">
        <v>0</v>
      </c>
    </row>
    <row r="823" spans="2:6" x14ac:dyDescent="0.2">
      <c r="B823" t="s">
        <v>5</v>
      </c>
      <c r="C823" t="s">
        <v>331</v>
      </c>
      <c r="D823" s="15">
        <v>0</v>
      </c>
      <c r="E823" s="15">
        <v>0</v>
      </c>
      <c r="F823" s="15">
        <v>0</v>
      </c>
    </row>
    <row r="824" spans="2:6" x14ac:dyDescent="0.2">
      <c r="B824" t="s">
        <v>5</v>
      </c>
      <c r="C824" t="s">
        <v>332</v>
      </c>
      <c r="D824" s="15">
        <v>3</v>
      </c>
      <c r="E824" s="15">
        <v>230.76</v>
      </c>
      <c r="F824" s="15">
        <v>199.99</v>
      </c>
    </row>
    <row r="825" spans="2:6" x14ac:dyDescent="0.2">
      <c r="B825" t="s">
        <v>5</v>
      </c>
      <c r="C825" t="s">
        <v>333</v>
      </c>
      <c r="D825" s="15">
        <v>0</v>
      </c>
      <c r="E825" s="15">
        <v>0</v>
      </c>
      <c r="F825" s="15">
        <v>0</v>
      </c>
    </row>
    <row r="826" spans="2:6" x14ac:dyDescent="0.2">
      <c r="B826" t="s">
        <v>5</v>
      </c>
      <c r="C826" t="s">
        <v>334</v>
      </c>
      <c r="D826" s="15">
        <v>0</v>
      </c>
      <c r="E826" s="15">
        <v>0</v>
      </c>
      <c r="F826" s="15">
        <v>0</v>
      </c>
    </row>
    <row r="827" spans="2:6" x14ac:dyDescent="0.2">
      <c r="B827" t="s">
        <v>5</v>
      </c>
      <c r="C827" t="s">
        <v>335</v>
      </c>
      <c r="D827" s="15">
        <v>0</v>
      </c>
      <c r="E827" s="15">
        <v>0</v>
      </c>
      <c r="F827" s="15">
        <v>0</v>
      </c>
    </row>
    <row r="828" spans="2:6" x14ac:dyDescent="0.2">
      <c r="B828" t="s">
        <v>5</v>
      </c>
      <c r="C828" t="s">
        <v>336</v>
      </c>
      <c r="D828" s="15">
        <v>0</v>
      </c>
      <c r="E828" s="15">
        <v>0</v>
      </c>
      <c r="F828" s="15">
        <v>0</v>
      </c>
    </row>
    <row r="829" spans="2:6" x14ac:dyDescent="0.2">
      <c r="B829" t="s">
        <v>5</v>
      </c>
      <c r="C829" t="s">
        <v>337</v>
      </c>
      <c r="D829" s="15">
        <v>2</v>
      </c>
      <c r="E829" s="15">
        <v>123.56</v>
      </c>
      <c r="F829" s="15">
        <v>111.21</v>
      </c>
    </row>
    <row r="830" spans="2:6" x14ac:dyDescent="0.2">
      <c r="B830" t="s">
        <v>5</v>
      </c>
      <c r="C830" t="s">
        <v>338</v>
      </c>
      <c r="D830" s="15">
        <v>0</v>
      </c>
      <c r="E830" s="15">
        <v>0</v>
      </c>
      <c r="F830" s="15">
        <v>0</v>
      </c>
    </row>
    <row r="831" spans="2:6" x14ac:dyDescent="0.2">
      <c r="B831" t="s">
        <v>5</v>
      </c>
      <c r="C831" t="s">
        <v>339</v>
      </c>
      <c r="D831" s="15">
        <v>2</v>
      </c>
      <c r="E831" s="15">
        <v>272.17</v>
      </c>
      <c r="F831" s="15">
        <v>217.74</v>
      </c>
    </row>
    <row r="832" spans="2:6" x14ac:dyDescent="0.2">
      <c r="B832" t="s">
        <v>5</v>
      </c>
      <c r="C832" t="s">
        <v>340</v>
      </c>
      <c r="D832" s="15">
        <v>2</v>
      </c>
      <c r="E832" s="15">
        <v>225.39</v>
      </c>
      <c r="F832" s="15">
        <v>180.31</v>
      </c>
    </row>
    <row r="833" spans="2:6" x14ac:dyDescent="0.2">
      <c r="B833" t="s">
        <v>5</v>
      </c>
      <c r="C833" t="s">
        <v>341</v>
      </c>
      <c r="D833" s="15">
        <v>3</v>
      </c>
      <c r="E833" s="15">
        <v>338.08</v>
      </c>
      <c r="F833" s="15">
        <v>270.47000000000003</v>
      </c>
    </row>
    <row r="834" spans="2:6" x14ac:dyDescent="0.2">
      <c r="B834" t="s">
        <v>5</v>
      </c>
      <c r="C834" t="s">
        <v>342</v>
      </c>
      <c r="D834" s="15">
        <v>3</v>
      </c>
      <c r="E834" s="15">
        <v>218.37</v>
      </c>
      <c r="F834" s="15">
        <v>189.26</v>
      </c>
    </row>
    <row r="835" spans="2:6" x14ac:dyDescent="0.2">
      <c r="B835" t="s">
        <v>5</v>
      </c>
      <c r="C835" t="s">
        <v>343</v>
      </c>
      <c r="D835" s="15">
        <v>0</v>
      </c>
      <c r="E835" s="15">
        <v>0</v>
      </c>
      <c r="F835" s="15">
        <v>0</v>
      </c>
    </row>
    <row r="836" spans="2:6" x14ac:dyDescent="0.2">
      <c r="B836" t="s">
        <v>5</v>
      </c>
      <c r="C836" t="s">
        <v>344</v>
      </c>
      <c r="D836" s="15">
        <v>0</v>
      </c>
      <c r="E836" s="15">
        <v>0</v>
      </c>
      <c r="F836" s="15">
        <v>0</v>
      </c>
    </row>
    <row r="837" spans="2:6" x14ac:dyDescent="0.2">
      <c r="B837" t="s">
        <v>5</v>
      </c>
      <c r="C837" t="s">
        <v>345</v>
      </c>
      <c r="D837" s="15">
        <v>0</v>
      </c>
      <c r="E837" s="15">
        <v>0</v>
      </c>
      <c r="F837" s="15">
        <v>0</v>
      </c>
    </row>
    <row r="838" spans="2:6" x14ac:dyDescent="0.2">
      <c r="B838" t="s">
        <v>5</v>
      </c>
      <c r="C838" t="s">
        <v>346</v>
      </c>
      <c r="D838" s="15">
        <v>3</v>
      </c>
      <c r="E838" s="15">
        <v>505.68</v>
      </c>
      <c r="F838" s="15">
        <v>471.97</v>
      </c>
    </row>
    <row r="839" spans="2:6" x14ac:dyDescent="0.2">
      <c r="B839" t="s">
        <v>5</v>
      </c>
      <c r="C839" t="s">
        <v>347</v>
      </c>
      <c r="D839" s="15">
        <v>0</v>
      </c>
      <c r="E839" s="15">
        <v>0</v>
      </c>
      <c r="F839" s="15">
        <v>0</v>
      </c>
    </row>
    <row r="840" spans="2:6" x14ac:dyDescent="0.2">
      <c r="B840" t="s">
        <v>5</v>
      </c>
      <c r="C840" t="s">
        <v>348</v>
      </c>
      <c r="D840" s="15">
        <v>1</v>
      </c>
      <c r="E840" s="15">
        <v>307.54000000000002</v>
      </c>
      <c r="F840" s="15">
        <v>307.54000000000002</v>
      </c>
    </row>
    <row r="841" spans="2:6" x14ac:dyDescent="0.2">
      <c r="B841" t="s">
        <v>5</v>
      </c>
      <c r="C841" t="s">
        <v>349</v>
      </c>
      <c r="D841" s="15">
        <v>0</v>
      </c>
      <c r="E841" s="15">
        <v>0</v>
      </c>
      <c r="F841" s="15">
        <v>0</v>
      </c>
    </row>
    <row r="842" spans="2:6" x14ac:dyDescent="0.2">
      <c r="B842" t="s">
        <v>5</v>
      </c>
      <c r="C842" t="s">
        <v>350</v>
      </c>
      <c r="D842" s="15">
        <v>1</v>
      </c>
      <c r="E842" s="15">
        <v>211.22</v>
      </c>
      <c r="F842" s="15">
        <v>168.97</v>
      </c>
    </row>
    <row r="843" spans="2:6" x14ac:dyDescent="0.2">
      <c r="B843" t="s">
        <v>5</v>
      </c>
      <c r="C843" t="s">
        <v>351</v>
      </c>
      <c r="D843" s="15">
        <v>2</v>
      </c>
      <c r="E843" s="15">
        <v>205.02</v>
      </c>
      <c r="F843" s="15">
        <v>205.02</v>
      </c>
    </row>
    <row r="844" spans="2:6" x14ac:dyDescent="0.2">
      <c r="B844" t="s">
        <v>5</v>
      </c>
      <c r="C844" t="s">
        <v>352</v>
      </c>
      <c r="D844" s="15">
        <v>1</v>
      </c>
      <c r="E844" s="15">
        <v>174.06</v>
      </c>
      <c r="F844" s="15">
        <v>139.25</v>
      </c>
    </row>
    <row r="845" spans="2:6" x14ac:dyDescent="0.2">
      <c r="B845" t="s">
        <v>5</v>
      </c>
      <c r="C845" t="s">
        <v>353</v>
      </c>
      <c r="D845" s="15">
        <v>1</v>
      </c>
      <c r="E845" s="15">
        <v>174.06</v>
      </c>
      <c r="F845" s="15">
        <v>174.06</v>
      </c>
    </row>
    <row r="846" spans="2:6" x14ac:dyDescent="0.2">
      <c r="B846" t="s">
        <v>5</v>
      </c>
      <c r="C846" t="s">
        <v>354</v>
      </c>
      <c r="D846" s="15">
        <v>1</v>
      </c>
      <c r="E846" s="15">
        <v>174.06</v>
      </c>
      <c r="F846" s="15">
        <v>139.25</v>
      </c>
    </row>
    <row r="847" spans="2:6" x14ac:dyDescent="0.2">
      <c r="B847" t="s">
        <v>5</v>
      </c>
      <c r="C847" t="s">
        <v>355</v>
      </c>
      <c r="D847" s="15">
        <v>0</v>
      </c>
      <c r="E847" s="15">
        <v>0</v>
      </c>
      <c r="F847" s="15">
        <v>0</v>
      </c>
    </row>
    <row r="848" spans="2:6" x14ac:dyDescent="0.2">
      <c r="B848" t="s">
        <v>5</v>
      </c>
      <c r="C848" t="s">
        <v>356</v>
      </c>
      <c r="D848" s="15">
        <v>0</v>
      </c>
      <c r="E848" s="15">
        <v>0</v>
      </c>
      <c r="F848" s="15">
        <v>0</v>
      </c>
    </row>
    <row r="849" spans="2:6" x14ac:dyDescent="0.2">
      <c r="B849" t="s">
        <v>5</v>
      </c>
      <c r="C849" t="s">
        <v>357</v>
      </c>
      <c r="D849" s="15">
        <v>1</v>
      </c>
      <c r="E849" s="15">
        <v>57.65</v>
      </c>
      <c r="F849" s="15">
        <v>46.12</v>
      </c>
    </row>
    <row r="850" spans="2:6" x14ac:dyDescent="0.2">
      <c r="B850" t="s">
        <v>5</v>
      </c>
      <c r="C850" t="s">
        <v>358</v>
      </c>
      <c r="D850" s="15">
        <v>2</v>
      </c>
      <c r="E850" s="15">
        <v>115.31</v>
      </c>
      <c r="F850" s="15">
        <v>92.25</v>
      </c>
    </row>
    <row r="851" spans="2:6" x14ac:dyDescent="0.2">
      <c r="B851" t="s">
        <v>5</v>
      </c>
      <c r="C851" t="s">
        <v>359</v>
      </c>
      <c r="D851" s="15">
        <v>0</v>
      </c>
      <c r="E851" s="15">
        <v>0</v>
      </c>
      <c r="F851" s="15">
        <v>0</v>
      </c>
    </row>
    <row r="852" spans="2:6" x14ac:dyDescent="0.2">
      <c r="B852" t="s">
        <v>5</v>
      </c>
      <c r="C852" t="s">
        <v>360</v>
      </c>
      <c r="D852" s="15">
        <v>0</v>
      </c>
      <c r="E852" s="15">
        <v>0</v>
      </c>
      <c r="F852" s="15">
        <v>0</v>
      </c>
    </row>
    <row r="853" spans="2:6" x14ac:dyDescent="0.2">
      <c r="B853" t="s">
        <v>5</v>
      </c>
      <c r="C853" t="s">
        <v>361</v>
      </c>
      <c r="D853" s="15">
        <v>0</v>
      </c>
      <c r="E853" s="15">
        <v>0</v>
      </c>
      <c r="F853" s="15">
        <v>0</v>
      </c>
    </row>
    <row r="854" spans="2:6" x14ac:dyDescent="0.2">
      <c r="B854" t="s">
        <v>5</v>
      </c>
      <c r="C854" t="s">
        <v>362</v>
      </c>
      <c r="D854" s="15">
        <v>0</v>
      </c>
      <c r="E854" s="15">
        <v>0</v>
      </c>
      <c r="F854" s="15">
        <v>0</v>
      </c>
    </row>
    <row r="855" spans="2:6" x14ac:dyDescent="0.2">
      <c r="B855" t="s">
        <v>5</v>
      </c>
      <c r="C855" t="s">
        <v>363</v>
      </c>
      <c r="D855" s="15">
        <v>0</v>
      </c>
      <c r="E855" s="15">
        <v>0</v>
      </c>
      <c r="F855" s="15">
        <v>0</v>
      </c>
    </row>
    <row r="856" spans="2:6" x14ac:dyDescent="0.2">
      <c r="B856" t="s">
        <v>5</v>
      </c>
      <c r="C856" t="s">
        <v>364</v>
      </c>
      <c r="D856" s="15">
        <v>0</v>
      </c>
      <c r="E856" s="15">
        <v>0</v>
      </c>
      <c r="F856" s="15">
        <v>0</v>
      </c>
    </row>
    <row r="857" spans="2:6" x14ac:dyDescent="0.2">
      <c r="B857" t="s">
        <v>5</v>
      </c>
      <c r="C857" t="s">
        <v>365</v>
      </c>
      <c r="D857" s="15">
        <v>2</v>
      </c>
      <c r="E857" s="15">
        <v>56.42</v>
      </c>
      <c r="F857" s="15">
        <v>45.13</v>
      </c>
    </row>
    <row r="858" spans="2:6" x14ac:dyDescent="0.2">
      <c r="B858" t="s">
        <v>5</v>
      </c>
      <c r="C858" t="s">
        <v>366</v>
      </c>
      <c r="D858" s="15">
        <v>3</v>
      </c>
      <c r="E858" s="15">
        <v>204.34</v>
      </c>
      <c r="F858" s="15">
        <v>190.71</v>
      </c>
    </row>
    <row r="859" spans="2:6" x14ac:dyDescent="0.2">
      <c r="B859" t="s">
        <v>5</v>
      </c>
      <c r="C859" t="s">
        <v>367</v>
      </c>
      <c r="D859" s="15">
        <v>0</v>
      </c>
      <c r="E859" s="15">
        <v>0</v>
      </c>
      <c r="F859" s="15">
        <v>0</v>
      </c>
    </row>
    <row r="860" spans="2:6" x14ac:dyDescent="0.2">
      <c r="B860" t="s">
        <v>5</v>
      </c>
      <c r="C860" t="s">
        <v>368</v>
      </c>
      <c r="D860" s="15">
        <v>0</v>
      </c>
      <c r="E860" s="15">
        <v>0</v>
      </c>
      <c r="F860" s="15">
        <v>0</v>
      </c>
    </row>
    <row r="861" spans="2:6" x14ac:dyDescent="0.2">
      <c r="B861" t="s">
        <v>5</v>
      </c>
      <c r="C861" t="s">
        <v>369</v>
      </c>
      <c r="D861" s="15">
        <v>0</v>
      </c>
      <c r="E861" s="15">
        <v>0</v>
      </c>
      <c r="F861" s="15">
        <v>0</v>
      </c>
    </row>
    <row r="862" spans="2:6" x14ac:dyDescent="0.2">
      <c r="B862" t="s">
        <v>5</v>
      </c>
      <c r="C862" t="s">
        <v>370</v>
      </c>
      <c r="D862" s="15">
        <v>4</v>
      </c>
      <c r="E862" s="15">
        <v>254.9</v>
      </c>
      <c r="F862" s="15">
        <v>217</v>
      </c>
    </row>
    <row r="863" spans="2:6" x14ac:dyDescent="0.2">
      <c r="B863" t="s">
        <v>5</v>
      </c>
      <c r="C863" t="s">
        <v>371</v>
      </c>
      <c r="D863" s="15">
        <v>0</v>
      </c>
      <c r="E863" s="15">
        <v>0</v>
      </c>
      <c r="F863" s="15">
        <v>0</v>
      </c>
    </row>
    <row r="864" spans="2:6" x14ac:dyDescent="0.2">
      <c r="B864" t="s">
        <v>5</v>
      </c>
      <c r="C864" t="s">
        <v>372</v>
      </c>
      <c r="D864" s="15">
        <v>1</v>
      </c>
      <c r="E864" s="15">
        <v>60.06</v>
      </c>
      <c r="F864" s="15">
        <v>48.05</v>
      </c>
    </row>
    <row r="865" spans="2:6" x14ac:dyDescent="0.2">
      <c r="B865" t="s">
        <v>5</v>
      </c>
      <c r="C865" t="s">
        <v>373</v>
      </c>
      <c r="D865" s="15">
        <v>1</v>
      </c>
      <c r="E865" s="15">
        <v>66.739999999999995</v>
      </c>
      <c r="F865" s="15">
        <v>53.39</v>
      </c>
    </row>
    <row r="866" spans="2:6" x14ac:dyDescent="0.2">
      <c r="B866" t="s">
        <v>5</v>
      </c>
      <c r="C866" t="s">
        <v>374</v>
      </c>
      <c r="D866" s="15">
        <v>0</v>
      </c>
      <c r="E866" s="15">
        <v>0</v>
      </c>
      <c r="F866" s="15">
        <v>0</v>
      </c>
    </row>
    <row r="867" spans="2:6" x14ac:dyDescent="0.2">
      <c r="B867" t="s">
        <v>5</v>
      </c>
      <c r="C867" t="s">
        <v>375</v>
      </c>
      <c r="D867" s="15">
        <v>0</v>
      </c>
      <c r="E867" s="15">
        <v>0</v>
      </c>
      <c r="F867" s="15">
        <v>0</v>
      </c>
    </row>
    <row r="868" spans="2:6" x14ac:dyDescent="0.2">
      <c r="B868" t="s">
        <v>5</v>
      </c>
      <c r="C868" t="s">
        <v>376</v>
      </c>
      <c r="D868" s="15">
        <v>0</v>
      </c>
      <c r="E868" s="15">
        <v>0</v>
      </c>
      <c r="F868" s="15">
        <v>0</v>
      </c>
    </row>
    <row r="869" spans="2:6" x14ac:dyDescent="0.2">
      <c r="B869" t="s">
        <v>5</v>
      </c>
      <c r="C869" t="s">
        <v>377</v>
      </c>
      <c r="D869" s="15">
        <v>0</v>
      </c>
      <c r="E869" s="15">
        <v>0</v>
      </c>
      <c r="F869" s="15">
        <v>0</v>
      </c>
    </row>
    <row r="870" spans="2:6" x14ac:dyDescent="0.2">
      <c r="B870" t="s">
        <v>5</v>
      </c>
      <c r="C870" t="s">
        <v>378</v>
      </c>
      <c r="D870" s="15">
        <v>0</v>
      </c>
      <c r="E870" s="15">
        <v>0</v>
      </c>
      <c r="F870" s="15">
        <v>0</v>
      </c>
    </row>
    <row r="871" spans="2:6" x14ac:dyDescent="0.2">
      <c r="B871" t="s">
        <v>5</v>
      </c>
      <c r="C871" t="s">
        <v>379</v>
      </c>
      <c r="D871" s="15">
        <v>0</v>
      </c>
      <c r="E871" s="15">
        <v>0</v>
      </c>
      <c r="F871" s="15">
        <v>0</v>
      </c>
    </row>
    <row r="872" spans="2:6" x14ac:dyDescent="0.2">
      <c r="B872" t="s">
        <v>5</v>
      </c>
      <c r="C872" t="s">
        <v>380</v>
      </c>
      <c r="D872" s="15">
        <v>0</v>
      </c>
      <c r="E872" s="15">
        <v>0</v>
      </c>
      <c r="F872" s="15">
        <v>0</v>
      </c>
    </row>
    <row r="873" spans="2:6" x14ac:dyDescent="0.2">
      <c r="B873" t="s">
        <v>5</v>
      </c>
      <c r="C873" t="s">
        <v>381</v>
      </c>
      <c r="D873" s="15">
        <v>0</v>
      </c>
      <c r="E873" s="15">
        <v>0</v>
      </c>
      <c r="F873" s="15">
        <v>0</v>
      </c>
    </row>
    <row r="874" spans="2:6" x14ac:dyDescent="0.2">
      <c r="B874" t="s">
        <v>5</v>
      </c>
      <c r="C874" t="s">
        <v>382</v>
      </c>
      <c r="D874" s="15">
        <v>3</v>
      </c>
      <c r="E874" s="15">
        <v>109.39</v>
      </c>
      <c r="F874" s="15">
        <v>87.51</v>
      </c>
    </row>
    <row r="875" spans="2:6" x14ac:dyDescent="0.2">
      <c r="B875" t="s">
        <v>5</v>
      </c>
      <c r="C875" t="s">
        <v>383</v>
      </c>
      <c r="D875" s="15">
        <v>0</v>
      </c>
      <c r="E875" s="15">
        <v>0</v>
      </c>
      <c r="F875" s="15">
        <v>0</v>
      </c>
    </row>
    <row r="876" spans="2:6" x14ac:dyDescent="0.2">
      <c r="B876" t="s">
        <v>5</v>
      </c>
      <c r="C876" t="s">
        <v>384</v>
      </c>
      <c r="D876" s="15">
        <v>8</v>
      </c>
      <c r="E876" s="15">
        <v>277.16000000000003</v>
      </c>
      <c r="F876" s="15">
        <v>247.99</v>
      </c>
    </row>
    <row r="877" spans="2:6" x14ac:dyDescent="0.2">
      <c r="B877" t="s">
        <v>5</v>
      </c>
      <c r="C877" t="s">
        <v>385</v>
      </c>
      <c r="D877" s="15">
        <v>0</v>
      </c>
      <c r="E877" s="15">
        <v>0</v>
      </c>
      <c r="F877" s="15">
        <v>0</v>
      </c>
    </row>
    <row r="878" spans="2:6" x14ac:dyDescent="0.2">
      <c r="B878" t="s">
        <v>5</v>
      </c>
      <c r="C878" t="s">
        <v>386</v>
      </c>
      <c r="D878" s="15">
        <v>1</v>
      </c>
      <c r="E878" s="15">
        <v>32.340000000000003</v>
      </c>
      <c r="F878" s="15">
        <v>25.87</v>
      </c>
    </row>
    <row r="879" spans="2:6" x14ac:dyDescent="0.2">
      <c r="B879" t="s">
        <v>5</v>
      </c>
      <c r="C879" t="s">
        <v>387</v>
      </c>
      <c r="D879" s="15">
        <v>1</v>
      </c>
      <c r="E879" s="15">
        <v>32.340000000000003</v>
      </c>
      <c r="F879" s="15">
        <v>32.340000000000003</v>
      </c>
    </row>
    <row r="880" spans="2:6" x14ac:dyDescent="0.2">
      <c r="B880" t="s">
        <v>5</v>
      </c>
      <c r="C880" t="s">
        <v>388</v>
      </c>
      <c r="D880" s="15">
        <v>0</v>
      </c>
      <c r="E880" s="15">
        <v>0</v>
      </c>
      <c r="F880" s="15">
        <v>0</v>
      </c>
    </row>
    <row r="881" spans="2:6" x14ac:dyDescent="0.2">
      <c r="B881" t="s">
        <v>5</v>
      </c>
      <c r="C881" t="s">
        <v>389</v>
      </c>
      <c r="D881" s="15">
        <v>1</v>
      </c>
      <c r="E881" s="15">
        <v>32.340000000000003</v>
      </c>
      <c r="F881" s="15">
        <v>25.87</v>
      </c>
    </row>
    <row r="882" spans="2:6" x14ac:dyDescent="0.2">
      <c r="B882" t="s">
        <v>5</v>
      </c>
      <c r="C882" t="s">
        <v>390</v>
      </c>
      <c r="D882" s="15">
        <v>0</v>
      </c>
      <c r="E882" s="15">
        <v>0</v>
      </c>
      <c r="F882" s="15">
        <v>0</v>
      </c>
    </row>
    <row r="883" spans="2:6" x14ac:dyDescent="0.2">
      <c r="B883" t="s">
        <v>5</v>
      </c>
      <c r="C883" t="s">
        <v>391</v>
      </c>
      <c r="D883" s="15">
        <v>2</v>
      </c>
      <c r="E883" s="15">
        <v>64.67</v>
      </c>
      <c r="F883" s="15">
        <v>58.2</v>
      </c>
    </row>
    <row r="884" spans="2:6" x14ac:dyDescent="0.2">
      <c r="B884" t="s">
        <v>5</v>
      </c>
      <c r="C884" t="s">
        <v>392</v>
      </c>
      <c r="D884" s="15">
        <v>1</v>
      </c>
      <c r="E884" s="15">
        <v>29.1</v>
      </c>
      <c r="F884" s="15">
        <v>23.28</v>
      </c>
    </row>
    <row r="885" spans="2:6" x14ac:dyDescent="0.2">
      <c r="B885" t="s">
        <v>5</v>
      </c>
      <c r="C885" t="s">
        <v>393</v>
      </c>
      <c r="D885" s="15">
        <v>34</v>
      </c>
      <c r="E885" s="15">
        <v>1192.99</v>
      </c>
      <c r="F885" s="15">
        <v>996.5</v>
      </c>
    </row>
    <row r="886" spans="2:6" x14ac:dyDescent="0.2">
      <c r="B886" t="s">
        <v>5</v>
      </c>
      <c r="C886" t="s">
        <v>394</v>
      </c>
      <c r="D886" s="15">
        <v>4</v>
      </c>
      <c r="E886" s="15">
        <v>136.84</v>
      </c>
      <c r="F886" s="15">
        <v>123.51</v>
      </c>
    </row>
    <row r="887" spans="2:6" x14ac:dyDescent="0.2">
      <c r="B887" t="s">
        <v>5</v>
      </c>
      <c r="C887" t="s">
        <v>395</v>
      </c>
      <c r="D887" s="15">
        <v>3</v>
      </c>
      <c r="E887" s="15">
        <v>105.26</v>
      </c>
      <c r="F887" s="15">
        <v>84.21</v>
      </c>
    </row>
    <row r="888" spans="2:6" x14ac:dyDescent="0.2">
      <c r="B888" t="s">
        <v>5</v>
      </c>
      <c r="C888" t="s">
        <v>396</v>
      </c>
      <c r="D888" s="15">
        <v>0</v>
      </c>
      <c r="E888" s="15">
        <v>0</v>
      </c>
      <c r="F888" s="15">
        <v>0</v>
      </c>
    </row>
    <row r="889" spans="2:6" x14ac:dyDescent="0.2">
      <c r="B889" t="s">
        <v>5</v>
      </c>
      <c r="C889" t="s">
        <v>397</v>
      </c>
      <c r="D889" s="15">
        <v>0</v>
      </c>
      <c r="E889" s="15">
        <v>0</v>
      </c>
      <c r="F889" s="15">
        <v>0</v>
      </c>
    </row>
    <row r="890" spans="2:6" x14ac:dyDescent="0.2">
      <c r="B890" t="s">
        <v>5</v>
      </c>
      <c r="C890" t="s">
        <v>398</v>
      </c>
      <c r="D890" s="15">
        <v>1</v>
      </c>
      <c r="E890" s="15">
        <v>51.6</v>
      </c>
      <c r="F890" s="15">
        <v>51.6</v>
      </c>
    </row>
    <row r="891" spans="2:6" x14ac:dyDescent="0.2">
      <c r="B891" t="s">
        <v>5</v>
      </c>
      <c r="C891" t="s">
        <v>399</v>
      </c>
      <c r="D891" s="15">
        <v>1</v>
      </c>
      <c r="E891" s="15">
        <v>71.41</v>
      </c>
      <c r="F891" s="15">
        <v>57.13</v>
      </c>
    </row>
    <row r="892" spans="2:6" x14ac:dyDescent="0.2">
      <c r="B892" t="s">
        <v>5</v>
      </c>
      <c r="C892" t="s">
        <v>400</v>
      </c>
      <c r="D892" s="15">
        <v>1</v>
      </c>
      <c r="E892" s="15">
        <v>50.22</v>
      </c>
      <c r="F892" s="15">
        <v>40.18</v>
      </c>
    </row>
    <row r="893" spans="2:6" x14ac:dyDescent="0.2">
      <c r="B893" t="s">
        <v>5</v>
      </c>
      <c r="C893" t="s">
        <v>401</v>
      </c>
      <c r="D893" s="15">
        <v>0</v>
      </c>
      <c r="E893" s="15">
        <v>0</v>
      </c>
      <c r="F893" s="15">
        <v>0</v>
      </c>
    </row>
    <row r="894" spans="2:6" x14ac:dyDescent="0.2">
      <c r="B894" t="s">
        <v>5</v>
      </c>
      <c r="C894" t="s">
        <v>402</v>
      </c>
      <c r="D894" s="15">
        <v>0</v>
      </c>
      <c r="E894" s="15">
        <v>0</v>
      </c>
      <c r="F894" s="15">
        <v>0</v>
      </c>
    </row>
    <row r="895" spans="2:6" x14ac:dyDescent="0.2">
      <c r="B895" t="s">
        <v>5</v>
      </c>
      <c r="C895" t="s">
        <v>403</v>
      </c>
      <c r="D895" s="15">
        <v>1</v>
      </c>
      <c r="E895" s="15">
        <v>46.65</v>
      </c>
      <c r="F895" s="15">
        <v>37.32</v>
      </c>
    </row>
    <row r="896" spans="2:6" x14ac:dyDescent="0.2">
      <c r="B896" t="s">
        <v>5</v>
      </c>
      <c r="C896" t="s">
        <v>404</v>
      </c>
      <c r="D896" s="15">
        <v>2</v>
      </c>
      <c r="E896" s="15">
        <v>103.2</v>
      </c>
      <c r="F896" s="15">
        <v>82.56</v>
      </c>
    </row>
    <row r="897" spans="2:6" x14ac:dyDescent="0.2">
      <c r="B897" t="s">
        <v>5</v>
      </c>
      <c r="C897" t="s">
        <v>405</v>
      </c>
      <c r="D897" s="15">
        <v>6</v>
      </c>
      <c r="E897" s="15">
        <v>304.44</v>
      </c>
      <c r="F897" s="15">
        <v>273.48</v>
      </c>
    </row>
    <row r="898" spans="2:6" x14ac:dyDescent="0.2">
      <c r="B898" t="s">
        <v>5</v>
      </c>
      <c r="C898" t="s">
        <v>406</v>
      </c>
      <c r="D898" s="15">
        <v>0</v>
      </c>
      <c r="E898" s="15">
        <v>0</v>
      </c>
      <c r="F898" s="15">
        <v>0</v>
      </c>
    </row>
    <row r="899" spans="2:6" x14ac:dyDescent="0.2">
      <c r="B899" t="s">
        <v>5</v>
      </c>
      <c r="C899" t="s">
        <v>407</v>
      </c>
      <c r="D899" s="15">
        <v>0</v>
      </c>
      <c r="E899" s="15">
        <v>0</v>
      </c>
      <c r="F899" s="15">
        <v>0</v>
      </c>
    </row>
    <row r="900" spans="2:6" x14ac:dyDescent="0.2">
      <c r="B900" t="s">
        <v>5</v>
      </c>
      <c r="C900" t="s">
        <v>408</v>
      </c>
      <c r="D900" s="15">
        <v>1</v>
      </c>
      <c r="E900" s="15">
        <v>55.73</v>
      </c>
      <c r="F900" s="15">
        <v>44.58</v>
      </c>
    </row>
    <row r="901" spans="2:6" x14ac:dyDescent="0.2">
      <c r="B901" t="s">
        <v>5</v>
      </c>
      <c r="C901" t="s">
        <v>409</v>
      </c>
      <c r="D901" s="15">
        <v>6</v>
      </c>
      <c r="E901" s="15">
        <v>334.37</v>
      </c>
      <c r="F901" s="15">
        <v>278.64</v>
      </c>
    </row>
    <row r="902" spans="2:6" x14ac:dyDescent="0.2">
      <c r="B902" t="s">
        <v>5</v>
      </c>
      <c r="C902" t="s">
        <v>410</v>
      </c>
      <c r="D902" s="15">
        <v>0</v>
      </c>
      <c r="E902" s="15">
        <v>0</v>
      </c>
      <c r="F902" s="15">
        <v>0</v>
      </c>
    </row>
    <row r="903" spans="2:6" x14ac:dyDescent="0.2">
      <c r="B903" t="s">
        <v>5</v>
      </c>
      <c r="C903" t="s">
        <v>411</v>
      </c>
      <c r="D903" s="15">
        <v>1</v>
      </c>
      <c r="E903" s="15">
        <v>57.1</v>
      </c>
      <c r="F903" s="15">
        <v>57.1</v>
      </c>
    </row>
    <row r="904" spans="2:6" x14ac:dyDescent="0.2">
      <c r="B904" t="s">
        <v>5</v>
      </c>
      <c r="C904" t="s">
        <v>412</v>
      </c>
      <c r="D904" s="15">
        <v>2</v>
      </c>
      <c r="E904" s="15">
        <v>114.21</v>
      </c>
      <c r="F904" s="15">
        <v>91.37</v>
      </c>
    </row>
    <row r="905" spans="2:6" x14ac:dyDescent="0.2">
      <c r="B905" t="s">
        <v>5</v>
      </c>
      <c r="C905" t="s">
        <v>413</v>
      </c>
      <c r="D905" s="15">
        <v>0</v>
      </c>
      <c r="E905" s="15">
        <v>0</v>
      </c>
      <c r="F905" s="15">
        <v>0</v>
      </c>
    </row>
    <row r="906" spans="2:6" x14ac:dyDescent="0.2">
      <c r="B906" t="s">
        <v>5</v>
      </c>
      <c r="C906" t="s">
        <v>414</v>
      </c>
      <c r="D906" s="15">
        <v>0</v>
      </c>
      <c r="E906" s="15">
        <v>0</v>
      </c>
      <c r="F906" s="15">
        <v>0</v>
      </c>
    </row>
    <row r="907" spans="2:6" x14ac:dyDescent="0.2">
      <c r="B907" t="s">
        <v>5</v>
      </c>
      <c r="C907" t="s">
        <v>415</v>
      </c>
      <c r="D907" s="15">
        <v>4</v>
      </c>
      <c r="E907" s="15">
        <v>189.89</v>
      </c>
      <c r="F907" s="15">
        <v>161.4</v>
      </c>
    </row>
    <row r="908" spans="2:6" x14ac:dyDescent="0.2">
      <c r="B908" t="s">
        <v>5</v>
      </c>
      <c r="C908" t="s">
        <v>416</v>
      </c>
      <c r="D908" s="15">
        <v>0</v>
      </c>
      <c r="E908" s="15">
        <v>0</v>
      </c>
      <c r="F908" s="15">
        <v>0</v>
      </c>
    </row>
    <row r="909" spans="2:6" x14ac:dyDescent="0.2">
      <c r="B909" t="s">
        <v>5</v>
      </c>
      <c r="C909" t="s">
        <v>417</v>
      </c>
      <c r="D909" s="15">
        <v>3</v>
      </c>
      <c r="E909" s="15">
        <v>142.41999999999999</v>
      </c>
      <c r="F909" s="15">
        <v>123.43</v>
      </c>
    </row>
    <row r="910" spans="2:6" x14ac:dyDescent="0.2">
      <c r="B910" t="s">
        <v>5</v>
      </c>
      <c r="C910" t="s">
        <v>418</v>
      </c>
      <c r="D910" s="15">
        <v>3</v>
      </c>
      <c r="E910" s="15">
        <v>142.41999999999999</v>
      </c>
      <c r="F910" s="15">
        <v>113.93</v>
      </c>
    </row>
    <row r="911" spans="2:6" x14ac:dyDescent="0.2">
      <c r="B911" t="s">
        <v>5</v>
      </c>
      <c r="C911" t="s">
        <v>419</v>
      </c>
      <c r="D911" s="15">
        <v>1</v>
      </c>
      <c r="E911" s="15">
        <v>47.47</v>
      </c>
      <c r="F911" s="15">
        <v>37.979999999999997</v>
      </c>
    </row>
    <row r="912" spans="2:6" x14ac:dyDescent="0.2">
      <c r="B912" t="s">
        <v>5</v>
      </c>
      <c r="C912" t="s">
        <v>420</v>
      </c>
      <c r="D912" s="15">
        <v>1</v>
      </c>
      <c r="E912" s="15">
        <v>44.72</v>
      </c>
      <c r="F912" s="15">
        <v>44.72</v>
      </c>
    </row>
    <row r="913" spans="2:6" x14ac:dyDescent="0.2">
      <c r="B913" t="s">
        <v>5</v>
      </c>
      <c r="C913" t="s">
        <v>421</v>
      </c>
      <c r="D913" s="15">
        <v>2</v>
      </c>
      <c r="E913" s="15">
        <v>89.44</v>
      </c>
      <c r="F913" s="15">
        <v>71.55</v>
      </c>
    </row>
    <row r="914" spans="2:6" x14ac:dyDescent="0.2">
      <c r="B914" t="s">
        <v>5</v>
      </c>
      <c r="C914" t="s">
        <v>422</v>
      </c>
      <c r="D914" s="15">
        <v>1</v>
      </c>
      <c r="E914" s="15">
        <v>44.72</v>
      </c>
      <c r="F914" s="15">
        <v>35.78</v>
      </c>
    </row>
    <row r="915" spans="2:6" x14ac:dyDescent="0.2">
      <c r="B915" t="s">
        <v>5</v>
      </c>
      <c r="C915" t="s">
        <v>423</v>
      </c>
      <c r="D915" s="15">
        <v>0</v>
      </c>
      <c r="E915" s="15">
        <v>0</v>
      </c>
      <c r="F915" s="15">
        <v>0</v>
      </c>
    </row>
    <row r="916" spans="2:6" x14ac:dyDescent="0.2">
      <c r="B916" t="s">
        <v>5</v>
      </c>
      <c r="C916" t="s">
        <v>424</v>
      </c>
      <c r="D916" s="15">
        <v>0</v>
      </c>
      <c r="E916" s="15">
        <v>0</v>
      </c>
      <c r="F916" s="15">
        <v>0</v>
      </c>
    </row>
    <row r="917" spans="2:6" x14ac:dyDescent="0.2">
      <c r="B917" t="s">
        <v>5</v>
      </c>
      <c r="C917" t="s">
        <v>425</v>
      </c>
      <c r="D917" s="15">
        <v>0</v>
      </c>
      <c r="E917" s="15">
        <v>0</v>
      </c>
      <c r="F917" s="15">
        <v>0</v>
      </c>
    </row>
    <row r="918" spans="2:6" x14ac:dyDescent="0.2">
      <c r="B918" t="s">
        <v>5</v>
      </c>
      <c r="C918" t="s">
        <v>426</v>
      </c>
      <c r="D918" s="15">
        <v>0</v>
      </c>
      <c r="E918" s="15">
        <v>0</v>
      </c>
      <c r="F918" s="15">
        <v>0</v>
      </c>
    </row>
    <row r="919" spans="2:6" x14ac:dyDescent="0.2">
      <c r="B919" t="s">
        <v>5</v>
      </c>
      <c r="C919" t="s">
        <v>427</v>
      </c>
      <c r="D919" s="15">
        <v>5</v>
      </c>
      <c r="E919" s="15">
        <v>168.56</v>
      </c>
      <c r="F919" s="15">
        <v>134.85</v>
      </c>
    </row>
    <row r="920" spans="2:6" x14ac:dyDescent="0.2">
      <c r="B920" t="s">
        <v>5</v>
      </c>
      <c r="C920" t="s">
        <v>428</v>
      </c>
      <c r="D920" s="15">
        <v>1</v>
      </c>
      <c r="E920" s="15">
        <v>33.71</v>
      </c>
      <c r="F920" s="15">
        <v>26.97</v>
      </c>
    </row>
    <row r="921" spans="2:6" x14ac:dyDescent="0.2">
      <c r="B921" t="s">
        <v>5</v>
      </c>
      <c r="C921" t="s">
        <v>429</v>
      </c>
      <c r="D921" s="15">
        <v>2</v>
      </c>
      <c r="E921" s="15">
        <v>67.42</v>
      </c>
      <c r="F921" s="15">
        <v>53.94</v>
      </c>
    </row>
    <row r="922" spans="2:6" x14ac:dyDescent="0.2">
      <c r="B922" t="s">
        <v>5</v>
      </c>
      <c r="C922" t="s">
        <v>430</v>
      </c>
      <c r="D922" s="15">
        <v>2</v>
      </c>
      <c r="E922" s="15">
        <v>67.42</v>
      </c>
      <c r="F922" s="15">
        <v>60.68</v>
      </c>
    </row>
    <row r="923" spans="2:6" x14ac:dyDescent="0.2">
      <c r="B923" t="s">
        <v>5</v>
      </c>
      <c r="C923" t="s">
        <v>431</v>
      </c>
      <c r="D923" s="15">
        <v>0</v>
      </c>
      <c r="E923" s="15">
        <v>0</v>
      </c>
      <c r="F923" s="15">
        <v>0</v>
      </c>
    </row>
    <row r="924" spans="2:6" x14ac:dyDescent="0.2">
      <c r="B924" t="s">
        <v>5</v>
      </c>
      <c r="C924" t="s">
        <v>432</v>
      </c>
      <c r="D924" s="15">
        <v>0</v>
      </c>
      <c r="E924" s="15">
        <v>0</v>
      </c>
      <c r="F924" s="15">
        <v>0</v>
      </c>
    </row>
    <row r="925" spans="2:6" x14ac:dyDescent="0.2">
      <c r="B925" t="s">
        <v>5</v>
      </c>
      <c r="C925" t="s">
        <v>433</v>
      </c>
      <c r="D925" s="15">
        <v>0</v>
      </c>
      <c r="E925" s="15">
        <v>0</v>
      </c>
      <c r="F925" s="15">
        <v>0</v>
      </c>
    </row>
    <row r="926" spans="2:6" x14ac:dyDescent="0.2">
      <c r="B926" t="s">
        <v>5</v>
      </c>
      <c r="C926" t="s">
        <v>434</v>
      </c>
      <c r="D926" s="15">
        <v>0</v>
      </c>
      <c r="E926" s="15">
        <v>0</v>
      </c>
      <c r="F926" s="15">
        <v>0</v>
      </c>
    </row>
    <row r="927" spans="2:6" x14ac:dyDescent="0.2">
      <c r="B927" t="s">
        <v>5</v>
      </c>
      <c r="C927" t="s">
        <v>435</v>
      </c>
      <c r="D927" s="15">
        <v>0</v>
      </c>
      <c r="E927" s="15">
        <v>0</v>
      </c>
      <c r="F927" s="15">
        <v>0</v>
      </c>
    </row>
    <row r="928" spans="2:6" x14ac:dyDescent="0.2">
      <c r="B928" t="s">
        <v>5</v>
      </c>
      <c r="C928" t="s">
        <v>436</v>
      </c>
      <c r="D928" s="15">
        <v>0</v>
      </c>
      <c r="E928" s="15">
        <v>0</v>
      </c>
      <c r="F928" s="15">
        <v>0</v>
      </c>
    </row>
    <row r="929" spans="2:6" x14ac:dyDescent="0.2">
      <c r="B929" t="s">
        <v>5</v>
      </c>
      <c r="C929" t="s">
        <v>437</v>
      </c>
      <c r="D929" s="15">
        <v>0</v>
      </c>
      <c r="E929" s="15">
        <v>0</v>
      </c>
      <c r="F929" s="15">
        <v>0</v>
      </c>
    </row>
    <row r="930" spans="2:6" x14ac:dyDescent="0.2">
      <c r="B930" t="s">
        <v>5</v>
      </c>
      <c r="C930" t="s">
        <v>438</v>
      </c>
      <c r="D930" s="15">
        <v>0</v>
      </c>
      <c r="E930" s="15">
        <v>0</v>
      </c>
      <c r="F930" s="15">
        <v>0</v>
      </c>
    </row>
    <row r="931" spans="2:6" x14ac:dyDescent="0.2">
      <c r="B931" t="s">
        <v>5</v>
      </c>
      <c r="C931" t="s">
        <v>439</v>
      </c>
      <c r="D931" s="15">
        <v>0</v>
      </c>
      <c r="E931" s="15">
        <v>0</v>
      </c>
      <c r="F931" s="15">
        <v>0</v>
      </c>
    </row>
    <row r="932" spans="2:6" x14ac:dyDescent="0.2">
      <c r="B932" t="s">
        <v>5</v>
      </c>
      <c r="C932" t="s">
        <v>440</v>
      </c>
      <c r="D932" s="15">
        <v>0</v>
      </c>
      <c r="E932" s="15">
        <v>0</v>
      </c>
      <c r="F932" s="15">
        <v>0</v>
      </c>
    </row>
    <row r="933" spans="2:6" x14ac:dyDescent="0.2">
      <c r="B933" t="s">
        <v>5</v>
      </c>
      <c r="C933" t="s">
        <v>441</v>
      </c>
      <c r="D933" s="15">
        <v>0</v>
      </c>
      <c r="E933" s="15">
        <v>0</v>
      </c>
      <c r="F933" s="15">
        <v>0</v>
      </c>
    </row>
    <row r="934" spans="2:6" x14ac:dyDescent="0.2">
      <c r="B934" t="s">
        <v>5</v>
      </c>
      <c r="C934" t="s">
        <v>442</v>
      </c>
      <c r="D934" s="15">
        <v>0</v>
      </c>
      <c r="E934" s="15">
        <v>0</v>
      </c>
      <c r="F934" s="15">
        <v>0</v>
      </c>
    </row>
    <row r="935" spans="2:6" x14ac:dyDescent="0.2">
      <c r="B935" t="s">
        <v>5</v>
      </c>
      <c r="C935" t="s">
        <v>443</v>
      </c>
      <c r="D935" s="15">
        <v>0</v>
      </c>
      <c r="E935" s="15">
        <v>0</v>
      </c>
      <c r="F935" s="15">
        <v>0</v>
      </c>
    </row>
    <row r="936" spans="2:6" x14ac:dyDescent="0.2">
      <c r="B936" t="s">
        <v>5</v>
      </c>
      <c r="C936" t="s">
        <v>444</v>
      </c>
      <c r="D936" s="15">
        <v>0</v>
      </c>
      <c r="E936" s="15">
        <v>0</v>
      </c>
      <c r="F936" s="15">
        <v>0</v>
      </c>
    </row>
    <row r="937" spans="2:6" x14ac:dyDescent="0.2">
      <c r="B937" t="s">
        <v>5</v>
      </c>
      <c r="C937" t="s">
        <v>445</v>
      </c>
      <c r="D937" s="15">
        <v>0</v>
      </c>
      <c r="E937" s="15">
        <v>0</v>
      </c>
      <c r="F937" s="15">
        <v>0</v>
      </c>
    </row>
    <row r="938" spans="2:6" x14ac:dyDescent="0.2">
      <c r="B938" t="s">
        <v>5</v>
      </c>
      <c r="C938" t="s">
        <v>446</v>
      </c>
      <c r="D938" s="15">
        <v>0</v>
      </c>
      <c r="E938" s="15">
        <v>0</v>
      </c>
      <c r="F938" s="15">
        <v>0</v>
      </c>
    </row>
    <row r="939" spans="2:6" x14ac:dyDescent="0.2">
      <c r="B939" t="s">
        <v>5</v>
      </c>
      <c r="C939" t="s">
        <v>447</v>
      </c>
      <c r="D939" s="15">
        <v>0</v>
      </c>
      <c r="E939" s="15">
        <v>0</v>
      </c>
      <c r="F939" s="15">
        <v>0</v>
      </c>
    </row>
    <row r="940" spans="2:6" x14ac:dyDescent="0.2">
      <c r="B940" t="s">
        <v>5</v>
      </c>
      <c r="C940" t="s">
        <v>448</v>
      </c>
      <c r="D940" s="15">
        <v>4</v>
      </c>
      <c r="E940" s="15">
        <v>112.83</v>
      </c>
      <c r="F940" s="15">
        <v>95.91</v>
      </c>
    </row>
    <row r="941" spans="2:6" x14ac:dyDescent="0.2">
      <c r="B941" t="s">
        <v>5</v>
      </c>
      <c r="C941" t="s">
        <v>449</v>
      </c>
      <c r="D941" s="15">
        <v>3</v>
      </c>
      <c r="E941" s="15">
        <v>84.62</v>
      </c>
      <c r="F941" s="15">
        <v>73.34</v>
      </c>
    </row>
    <row r="942" spans="2:6" x14ac:dyDescent="0.2">
      <c r="B942" t="s">
        <v>5</v>
      </c>
      <c r="C942" t="s">
        <v>450</v>
      </c>
      <c r="D942" s="15">
        <v>2</v>
      </c>
      <c r="E942" s="15">
        <v>56.42</v>
      </c>
      <c r="F942" s="15">
        <v>50.77</v>
      </c>
    </row>
    <row r="943" spans="2:6" x14ac:dyDescent="0.2">
      <c r="B943" t="s">
        <v>5</v>
      </c>
      <c r="C943" t="s">
        <v>451</v>
      </c>
      <c r="D943" s="15">
        <v>1</v>
      </c>
      <c r="E943" s="15">
        <v>28.21</v>
      </c>
      <c r="F943" s="15">
        <v>22.57</v>
      </c>
    </row>
    <row r="944" spans="2:6" x14ac:dyDescent="0.2">
      <c r="B944" t="s">
        <v>5</v>
      </c>
      <c r="C944" t="s">
        <v>452</v>
      </c>
      <c r="D944" s="15">
        <v>0</v>
      </c>
      <c r="E944" s="15">
        <v>0</v>
      </c>
      <c r="F944" s="15">
        <v>0</v>
      </c>
    </row>
    <row r="945" spans="2:6" x14ac:dyDescent="0.2">
      <c r="B945" t="s">
        <v>5</v>
      </c>
      <c r="C945" t="s">
        <v>453</v>
      </c>
      <c r="D945" s="15">
        <v>0</v>
      </c>
      <c r="E945" s="15">
        <v>0</v>
      </c>
      <c r="F945" s="15">
        <v>0</v>
      </c>
    </row>
    <row r="946" spans="2:6" x14ac:dyDescent="0.2">
      <c r="B946" t="s">
        <v>5</v>
      </c>
      <c r="C946" t="s">
        <v>454</v>
      </c>
      <c r="D946" s="15">
        <v>0</v>
      </c>
      <c r="E946" s="15">
        <v>0</v>
      </c>
      <c r="F946" s="15">
        <v>0</v>
      </c>
    </row>
    <row r="947" spans="2:6" x14ac:dyDescent="0.2">
      <c r="B947" t="s">
        <v>5</v>
      </c>
      <c r="C947" t="s">
        <v>455</v>
      </c>
      <c r="D947" s="15">
        <v>0</v>
      </c>
      <c r="E947" s="15">
        <v>0</v>
      </c>
      <c r="F947" s="15">
        <v>0</v>
      </c>
    </row>
    <row r="948" spans="2:6" x14ac:dyDescent="0.2">
      <c r="B948" t="s">
        <v>5</v>
      </c>
      <c r="C948" t="s">
        <v>456</v>
      </c>
      <c r="D948" s="15">
        <v>0</v>
      </c>
      <c r="E948" s="15">
        <v>0</v>
      </c>
      <c r="F948" s="15">
        <v>0</v>
      </c>
    </row>
    <row r="949" spans="2:6" x14ac:dyDescent="0.2">
      <c r="B949" t="s">
        <v>5</v>
      </c>
      <c r="C949" t="s">
        <v>457</v>
      </c>
      <c r="D949" s="15">
        <v>0</v>
      </c>
      <c r="E949" s="15">
        <v>0</v>
      </c>
      <c r="F949" s="15">
        <v>0</v>
      </c>
    </row>
    <row r="950" spans="2:6" x14ac:dyDescent="0.2">
      <c r="B950" t="s">
        <v>5</v>
      </c>
      <c r="C950" t="s">
        <v>458</v>
      </c>
      <c r="D950" s="15">
        <v>0</v>
      </c>
      <c r="E950" s="15">
        <v>0</v>
      </c>
      <c r="F950" s="15">
        <v>0</v>
      </c>
    </row>
    <row r="951" spans="2:6" x14ac:dyDescent="0.2">
      <c r="B951" t="s">
        <v>5</v>
      </c>
      <c r="C951" t="s">
        <v>459</v>
      </c>
      <c r="D951" s="15">
        <v>0</v>
      </c>
      <c r="E951" s="15">
        <v>0</v>
      </c>
      <c r="F951" s="15">
        <v>0</v>
      </c>
    </row>
    <row r="952" spans="2:6" x14ac:dyDescent="0.2">
      <c r="B952" t="s">
        <v>5</v>
      </c>
      <c r="C952" t="s">
        <v>460</v>
      </c>
      <c r="D952" s="15">
        <v>3</v>
      </c>
      <c r="E952" s="15">
        <v>119.3</v>
      </c>
      <c r="F952" s="15">
        <v>119.3</v>
      </c>
    </row>
    <row r="953" spans="2:6" x14ac:dyDescent="0.2">
      <c r="B953" t="s">
        <v>5</v>
      </c>
      <c r="C953" t="s">
        <v>461</v>
      </c>
      <c r="D953" s="15">
        <v>0</v>
      </c>
      <c r="E953" s="15">
        <v>0</v>
      </c>
      <c r="F953" s="15">
        <v>0</v>
      </c>
    </row>
    <row r="954" spans="2:6" x14ac:dyDescent="0.2">
      <c r="B954" t="s">
        <v>5</v>
      </c>
      <c r="C954" t="s">
        <v>462</v>
      </c>
      <c r="D954" s="15">
        <v>2</v>
      </c>
      <c r="E954" s="15">
        <v>87.79</v>
      </c>
      <c r="F954" s="15">
        <v>79.010000000000005</v>
      </c>
    </row>
    <row r="955" spans="2:6" x14ac:dyDescent="0.2">
      <c r="B955" t="s">
        <v>5</v>
      </c>
      <c r="C955" t="s">
        <v>463</v>
      </c>
      <c r="D955" s="15">
        <v>0</v>
      </c>
      <c r="E955" s="15">
        <v>0</v>
      </c>
      <c r="F955" s="15">
        <v>0</v>
      </c>
    </row>
    <row r="956" spans="2:6" x14ac:dyDescent="0.2">
      <c r="B956" t="s">
        <v>5</v>
      </c>
      <c r="C956" t="s">
        <v>464</v>
      </c>
      <c r="D956" s="15">
        <v>1</v>
      </c>
      <c r="E956" s="15">
        <v>43.89</v>
      </c>
      <c r="F956" s="15">
        <v>35.119999999999997</v>
      </c>
    </row>
    <row r="957" spans="2:6" x14ac:dyDescent="0.2">
      <c r="B957" t="s">
        <v>5</v>
      </c>
      <c r="C957" t="s">
        <v>465</v>
      </c>
      <c r="D957" s="15">
        <v>0</v>
      </c>
      <c r="E957" s="15">
        <v>0</v>
      </c>
      <c r="F957" s="15">
        <v>0</v>
      </c>
    </row>
    <row r="958" spans="2:6" x14ac:dyDescent="0.2">
      <c r="B958" t="s">
        <v>5</v>
      </c>
      <c r="C958" t="s">
        <v>466</v>
      </c>
      <c r="D958" s="15">
        <v>0</v>
      </c>
      <c r="E958" s="15">
        <v>0</v>
      </c>
      <c r="F958" s="15">
        <v>0</v>
      </c>
    </row>
    <row r="959" spans="2:6" x14ac:dyDescent="0.2">
      <c r="B959" t="s">
        <v>5</v>
      </c>
      <c r="C959" t="s">
        <v>467</v>
      </c>
      <c r="D959" s="15">
        <v>0</v>
      </c>
      <c r="E959" s="15">
        <v>0</v>
      </c>
      <c r="F959" s="15">
        <v>0</v>
      </c>
    </row>
    <row r="960" spans="2:6" x14ac:dyDescent="0.2">
      <c r="B960" t="s">
        <v>5</v>
      </c>
      <c r="C960" t="s">
        <v>468</v>
      </c>
      <c r="D960" s="15">
        <v>0</v>
      </c>
      <c r="E960" s="15">
        <v>0</v>
      </c>
      <c r="F960" s="15">
        <v>0</v>
      </c>
    </row>
    <row r="961" spans="2:6" x14ac:dyDescent="0.2">
      <c r="B961" t="s">
        <v>5</v>
      </c>
      <c r="C961" t="s">
        <v>469</v>
      </c>
      <c r="D961" s="15">
        <v>0</v>
      </c>
      <c r="E961" s="15">
        <v>0</v>
      </c>
      <c r="F961" s="15">
        <v>0</v>
      </c>
    </row>
    <row r="962" spans="2:6" x14ac:dyDescent="0.2">
      <c r="B962" t="s">
        <v>5</v>
      </c>
      <c r="C962" t="s">
        <v>470</v>
      </c>
      <c r="D962" s="15">
        <v>0</v>
      </c>
      <c r="E962" s="15">
        <v>0</v>
      </c>
      <c r="F962" s="15">
        <v>0</v>
      </c>
    </row>
    <row r="963" spans="2:6" x14ac:dyDescent="0.2">
      <c r="B963" t="s">
        <v>5</v>
      </c>
      <c r="C963" t="s">
        <v>471</v>
      </c>
      <c r="D963" s="15">
        <v>0</v>
      </c>
      <c r="E963" s="15">
        <v>0</v>
      </c>
      <c r="F963" s="15">
        <v>0</v>
      </c>
    </row>
    <row r="964" spans="2:6" x14ac:dyDescent="0.2">
      <c r="B964" t="s">
        <v>5</v>
      </c>
      <c r="C964" t="s">
        <v>472</v>
      </c>
      <c r="D964" s="15">
        <v>0</v>
      </c>
      <c r="E964" s="15">
        <v>0</v>
      </c>
      <c r="F964" s="15">
        <v>0</v>
      </c>
    </row>
    <row r="965" spans="2:6" x14ac:dyDescent="0.2">
      <c r="B965" t="s">
        <v>5</v>
      </c>
      <c r="C965" t="s">
        <v>473</v>
      </c>
      <c r="D965" s="15">
        <v>2</v>
      </c>
      <c r="E965" s="15">
        <v>87.79</v>
      </c>
      <c r="F965" s="15">
        <v>79.010000000000005</v>
      </c>
    </row>
    <row r="966" spans="2:6" x14ac:dyDescent="0.2">
      <c r="B966" t="s">
        <v>5</v>
      </c>
      <c r="C966" t="s">
        <v>474</v>
      </c>
      <c r="D966" s="15">
        <v>1</v>
      </c>
      <c r="E966" s="15">
        <v>43.89</v>
      </c>
      <c r="F966" s="15">
        <v>35.119999999999997</v>
      </c>
    </row>
    <row r="967" spans="2:6" x14ac:dyDescent="0.2">
      <c r="B967" t="s">
        <v>5</v>
      </c>
      <c r="C967" t="s">
        <v>475</v>
      </c>
      <c r="D967" s="15">
        <v>2</v>
      </c>
      <c r="E967" s="15">
        <v>87.79</v>
      </c>
      <c r="F967" s="15">
        <v>70.23</v>
      </c>
    </row>
    <row r="968" spans="2:6" x14ac:dyDescent="0.2">
      <c r="B968" t="s">
        <v>5</v>
      </c>
      <c r="C968" t="s">
        <v>476</v>
      </c>
      <c r="D968" s="15">
        <v>1</v>
      </c>
      <c r="E968" s="15">
        <v>43.89</v>
      </c>
      <c r="F968" s="15">
        <v>35.119999999999997</v>
      </c>
    </row>
    <row r="969" spans="2:6" x14ac:dyDescent="0.2">
      <c r="B969" t="s">
        <v>5</v>
      </c>
      <c r="C969" t="s">
        <v>477</v>
      </c>
      <c r="D969" s="15">
        <v>0</v>
      </c>
      <c r="E969" s="15">
        <v>0</v>
      </c>
      <c r="F969" s="15">
        <v>0</v>
      </c>
    </row>
    <row r="970" spans="2:6" x14ac:dyDescent="0.2">
      <c r="B970" t="s">
        <v>5</v>
      </c>
      <c r="C970" t="s">
        <v>478</v>
      </c>
      <c r="D970" s="15">
        <v>0</v>
      </c>
      <c r="E970" s="15">
        <v>0</v>
      </c>
      <c r="F970" s="15">
        <v>0</v>
      </c>
    </row>
    <row r="971" spans="2:6" x14ac:dyDescent="0.2">
      <c r="B971" t="s">
        <v>5</v>
      </c>
      <c r="C971" t="s">
        <v>479</v>
      </c>
      <c r="D971" s="15">
        <v>0</v>
      </c>
      <c r="E971" s="15">
        <v>0</v>
      </c>
      <c r="F971" s="15">
        <v>0</v>
      </c>
    </row>
    <row r="972" spans="2:6" x14ac:dyDescent="0.2">
      <c r="B972" t="s">
        <v>5</v>
      </c>
      <c r="C972" t="s">
        <v>480</v>
      </c>
      <c r="D972" s="15">
        <v>0</v>
      </c>
      <c r="E972" s="15">
        <v>0</v>
      </c>
      <c r="F972" s="15">
        <v>0</v>
      </c>
    </row>
    <row r="973" spans="2:6" x14ac:dyDescent="0.2">
      <c r="B973" t="s">
        <v>5</v>
      </c>
      <c r="C973" t="s">
        <v>481</v>
      </c>
      <c r="D973" s="15">
        <v>0</v>
      </c>
      <c r="E973" s="15">
        <v>0</v>
      </c>
      <c r="F973" s="15">
        <v>0</v>
      </c>
    </row>
    <row r="974" spans="2:6" x14ac:dyDescent="0.2">
      <c r="B974" t="s">
        <v>5</v>
      </c>
      <c r="C974" t="s">
        <v>482</v>
      </c>
      <c r="D974" s="15">
        <v>0</v>
      </c>
      <c r="E974" s="15">
        <v>0</v>
      </c>
      <c r="F974" s="15">
        <v>0</v>
      </c>
    </row>
    <row r="975" spans="2:6" x14ac:dyDescent="0.2">
      <c r="B975" t="s">
        <v>5</v>
      </c>
      <c r="C975" t="s">
        <v>483</v>
      </c>
      <c r="D975" s="15">
        <v>2</v>
      </c>
      <c r="E975" s="15">
        <v>67.42</v>
      </c>
      <c r="F975" s="15">
        <v>53.94</v>
      </c>
    </row>
    <row r="976" spans="2:6" x14ac:dyDescent="0.2">
      <c r="B976" t="s">
        <v>5</v>
      </c>
      <c r="C976" t="s">
        <v>484</v>
      </c>
      <c r="D976" s="15">
        <v>0</v>
      </c>
      <c r="E976" s="15">
        <v>0</v>
      </c>
      <c r="F976" s="15">
        <v>0</v>
      </c>
    </row>
    <row r="977" spans="2:6" x14ac:dyDescent="0.2">
      <c r="B977" t="s">
        <v>5</v>
      </c>
      <c r="C977" t="s">
        <v>485</v>
      </c>
      <c r="D977" s="15">
        <v>2</v>
      </c>
      <c r="E977" s="15">
        <v>67.42</v>
      </c>
      <c r="F977" s="15">
        <v>60.68</v>
      </c>
    </row>
    <row r="978" spans="2:6" x14ac:dyDescent="0.2">
      <c r="B978" t="s">
        <v>5</v>
      </c>
      <c r="C978" t="s">
        <v>486</v>
      </c>
      <c r="D978" s="15">
        <v>0</v>
      </c>
      <c r="E978" s="15">
        <v>0</v>
      </c>
      <c r="F978" s="15">
        <v>0</v>
      </c>
    </row>
    <row r="979" spans="2:6" x14ac:dyDescent="0.2">
      <c r="B979" t="s">
        <v>5</v>
      </c>
      <c r="C979" t="s">
        <v>487</v>
      </c>
      <c r="D979" s="15">
        <v>1</v>
      </c>
      <c r="E979" s="15">
        <v>33.71</v>
      </c>
      <c r="F979" s="15">
        <v>26.97</v>
      </c>
    </row>
    <row r="980" spans="2:6" x14ac:dyDescent="0.2">
      <c r="B980" t="s">
        <v>5</v>
      </c>
      <c r="C980" t="s">
        <v>488</v>
      </c>
      <c r="D980" s="15">
        <v>2</v>
      </c>
      <c r="E980" s="15">
        <v>67.42</v>
      </c>
      <c r="F980" s="15">
        <v>53.94</v>
      </c>
    </row>
    <row r="981" spans="2:6" x14ac:dyDescent="0.2">
      <c r="B981" t="s">
        <v>5</v>
      </c>
      <c r="C981" t="s">
        <v>489</v>
      </c>
      <c r="D981" s="15">
        <v>1</v>
      </c>
      <c r="E981" s="15">
        <v>33.71</v>
      </c>
      <c r="F981" s="15">
        <v>26.97</v>
      </c>
    </row>
    <row r="982" spans="2:6" x14ac:dyDescent="0.2">
      <c r="B982" t="s">
        <v>5</v>
      </c>
      <c r="C982" t="s">
        <v>490</v>
      </c>
      <c r="D982" s="15">
        <v>0</v>
      </c>
      <c r="E982" s="15">
        <v>0</v>
      </c>
      <c r="F982" s="15">
        <v>0</v>
      </c>
    </row>
    <row r="983" spans="2:6" x14ac:dyDescent="0.2">
      <c r="B983" t="s">
        <v>5</v>
      </c>
      <c r="C983" t="s">
        <v>491</v>
      </c>
      <c r="D983" s="15">
        <v>0</v>
      </c>
      <c r="E983" s="15">
        <v>0</v>
      </c>
      <c r="F983" s="15">
        <v>0</v>
      </c>
    </row>
    <row r="984" spans="2:6" x14ac:dyDescent="0.2">
      <c r="B984" t="s">
        <v>5</v>
      </c>
      <c r="C984" t="s">
        <v>492</v>
      </c>
      <c r="D984" s="15">
        <v>0</v>
      </c>
      <c r="E984" s="15">
        <v>0</v>
      </c>
      <c r="F984" s="15">
        <v>0</v>
      </c>
    </row>
    <row r="985" spans="2:6" x14ac:dyDescent="0.2">
      <c r="B985" t="s">
        <v>5</v>
      </c>
      <c r="C985" t="s">
        <v>493</v>
      </c>
      <c r="D985" s="15">
        <v>0</v>
      </c>
      <c r="E985" s="15">
        <v>0</v>
      </c>
      <c r="F985" s="15">
        <v>0</v>
      </c>
    </row>
    <row r="986" spans="2:6" x14ac:dyDescent="0.2">
      <c r="B986" t="s">
        <v>5</v>
      </c>
      <c r="C986" t="s">
        <v>494</v>
      </c>
      <c r="D986" s="15">
        <v>4</v>
      </c>
      <c r="E986" s="15">
        <v>140.35</v>
      </c>
      <c r="F986" s="15">
        <v>126.32</v>
      </c>
    </row>
    <row r="987" spans="2:6" x14ac:dyDescent="0.2">
      <c r="B987" t="s">
        <v>5</v>
      </c>
      <c r="C987" t="s">
        <v>495</v>
      </c>
      <c r="D987" s="15">
        <v>0</v>
      </c>
      <c r="E987" s="15">
        <v>0</v>
      </c>
      <c r="F987" s="15">
        <v>0</v>
      </c>
    </row>
    <row r="988" spans="2:6" x14ac:dyDescent="0.2">
      <c r="B988" t="s">
        <v>5</v>
      </c>
      <c r="C988" t="s">
        <v>496</v>
      </c>
      <c r="D988" s="15">
        <v>0</v>
      </c>
      <c r="E988" s="15">
        <v>0</v>
      </c>
      <c r="F988" s="15">
        <v>0</v>
      </c>
    </row>
    <row r="989" spans="2:6" x14ac:dyDescent="0.2">
      <c r="B989" t="s">
        <v>5</v>
      </c>
      <c r="C989" t="s">
        <v>497</v>
      </c>
      <c r="D989" s="15">
        <v>0</v>
      </c>
      <c r="E989" s="15">
        <v>0</v>
      </c>
      <c r="F989" s="15">
        <v>0</v>
      </c>
    </row>
    <row r="990" spans="2:6" x14ac:dyDescent="0.2">
      <c r="B990" t="s">
        <v>5</v>
      </c>
      <c r="C990" t="s">
        <v>498</v>
      </c>
      <c r="D990" s="15">
        <v>2</v>
      </c>
      <c r="E990" s="15">
        <v>53.66</v>
      </c>
      <c r="F990" s="15">
        <v>42.93</v>
      </c>
    </row>
    <row r="991" spans="2:6" x14ac:dyDescent="0.2">
      <c r="B991" t="s">
        <v>5</v>
      </c>
      <c r="C991" t="s">
        <v>499</v>
      </c>
      <c r="D991" s="15">
        <v>0</v>
      </c>
      <c r="E991" s="15">
        <v>0</v>
      </c>
      <c r="F991" s="15">
        <v>0</v>
      </c>
    </row>
    <row r="992" spans="2:6" x14ac:dyDescent="0.2">
      <c r="B992" t="s">
        <v>5</v>
      </c>
      <c r="C992" t="s">
        <v>500</v>
      </c>
      <c r="D992" s="15">
        <v>7</v>
      </c>
      <c r="E992" s="15">
        <v>654.01</v>
      </c>
      <c r="F992" s="15">
        <v>560.58000000000004</v>
      </c>
    </row>
    <row r="993" spans="2:6" x14ac:dyDescent="0.2">
      <c r="B993" t="s">
        <v>5</v>
      </c>
      <c r="C993" t="s">
        <v>501</v>
      </c>
      <c r="D993" s="15">
        <v>1</v>
      </c>
      <c r="E993" s="15">
        <v>79.67</v>
      </c>
      <c r="F993" s="15">
        <v>79.67</v>
      </c>
    </row>
    <row r="994" spans="2:6" x14ac:dyDescent="0.2">
      <c r="B994" t="s">
        <v>5</v>
      </c>
      <c r="C994" t="s">
        <v>502</v>
      </c>
      <c r="D994" s="15">
        <v>0</v>
      </c>
      <c r="E994" s="15">
        <v>0</v>
      </c>
      <c r="F994" s="15">
        <v>0</v>
      </c>
    </row>
    <row r="995" spans="2:6" x14ac:dyDescent="0.2">
      <c r="B995" t="s">
        <v>5</v>
      </c>
      <c r="C995" t="s">
        <v>503</v>
      </c>
      <c r="D995" s="15">
        <v>0</v>
      </c>
      <c r="E995" s="15">
        <v>0</v>
      </c>
      <c r="F995" s="15">
        <v>0</v>
      </c>
    </row>
    <row r="996" spans="2:6" x14ac:dyDescent="0.2">
      <c r="B996" t="s">
        <v>5</v>
      </c>
      <c r="C996" t="s">
        <v>504</v>
      </c>
      <c r="D996" s="15">
        <v>0</v>
      </c>
      <c r="E996" s="15">
        <v>0</v>
      </c>
      <c r="F996" s="15">
        <v>0</v>
      </c>
    </row>
    <row r="997" spans="2:6" x14ac:dyDescent="0.2">
      <c r="B997" t="s">
        <v>5</v>
      </c>
      <c r="C997" t="s">
        <v>505</v>
      </c>
      <c r="D997" s="15">
        <v>0</v>
      </c>
      <c r="E997" s="15">
        <v>0</v>
      </c>
      <c r="F997" s="15">
        <v>0</v>
      </c>
    </row>
    <row r="998" spans="2:6" x14ac:dyDescent="0.2">
      <c r="B998" t="s">
        <v>5</v>
      </c>
      <c r="C998" t="s">
        <v>506</v>
      </c>
      <c r="D998" s="15">
        <v>2</v>
      </c>
      <c r="E998" s="15">
        <v>136.22</v>
      </c>
      <c r="F998" s="15">
        <v>122.6</v>
      </c>
    </row>
    <row r="999" spans="2:6" x14ac:dyDescent="0.2">
      <c r="B999" t="s">
        <v>5</v>
      </c>
      <c r="C999" t="s">
        <v>507</v>
      </c>
      <c r="D999" s="15">
        <v>1</v>
      </c>
      <c r="E999" s="15">
        <v>66.739999999999995</v>
      </c>
      <c r="F999" s="15">
        <v>53.39</v>
      </c>
    </row>
    <row r="1000" spans="2:6" x14ac:dyDescent="0.2">
      <c r="B1000" t="s">
        <v>5</v>
      </c>
      <c r="C1000" t="s">
        <v>508</v>
      </c>
      <c r="D1000" s="15">
        <v>0</v>
      </c>
      <c r="E1000" s="15">
        <v>0</v>
      </c>
      <c r="F1000" s="15">
        <v>0</v>
      </c>
    </row>
    <row r="1001" spans="2:6" x14ac:dyDescent="0.2">
      <c r="B1001" t="s">
        <v>5</v>
      </c>
      <c r="C1001" t="s">
        <v>509</v>
      </c>
      <c r="D1001" s="15">
        <v>1</v>
      </c>
      <c r="E1001" s="15">
        <v>49.6</v>
      </c>
      <c r="F1001" s="15">
        <v>49.6</v>
      </c>
    </row>
    <row r="1002" spans="2:6" x14ac:dyDescent="0.2">
      <c r="B1002" t="s">
        <v>5</v>
      </c>
      <c r="C1002" t="s">
        <v>510</v>
      </c>
      <c r="D1002" s="15">
        <v>2</v>
      </c>
      <c r="E1002" s="15">
        <v>107.05</v>
      </c>
      <c r="F1002" s="15">
        <v>107.05</v>
      </c>
    </row>
    <row r="1003" spans="2:6" x14ac:dyDescent="0.2">
      <c r="B1003" t="s">
        <v>5</v>
      </c>
      <c r="C1003" t="s">
        <v>511</v>
      </c>
      <c r="D1003" s="15">
        <v>1</v>
      </c>
      <c r="E1003" s="15">
        <v>63.16</v>
      </c>
      <c r="F1003" s="15">
        <v>63.16</v>
      </c>
    </row>
    <row r="1004" spans="2:6" x14ac:dyDescent="0.2">
      <c r="B1004" t="s">
        <v>5</v>
      </c>
      <c r="C1004" t="s">
        <v>512</v>
      </c>
      <c r="D1004" s="15">
        <v>1</v>
      </c>
      <c r="E1004" s="15">
        <v>73.62</v>
      </c>
      <c r="F1004" s="15">
        <v>73.62</v>
      </c>
    </row>
    <row r="1005" spans="2:6" x14ac:dyDescent="0.2">
      <c r="B1005" t="s">
        <v>515</v>
      </c>
      <c r="C1005" t="s">
        <v>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Rendu grace à la macro</vt:lpstr>
    </vt:vector>
  </TitlesOfParts>
  <Company>PCIS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2013-10-18T14:16:06Z</dcterms:created>
  <dcterms:modified xsi:type="dcterms:W3CDTF">2013-10-18T14:42:04Z</dcterms:modified>
</cp:coreProperties>
</file>