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15315" windowHeight="796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N8" i="1"/>
  <c r="N7"/>
  <c r="N6"/>
  <c r="N5"/>
  <c r="N4"/>
  <c r="N9" l="1"/>
</calcChain>
</file>

<file path=xl/comments1.xml><?xml version="1.0" encoding="utf-8"?>
<comments xmlns="http://schemas.openxmlformats.org/spreadsheetml/2006/main">
  <authors>
    <author>Auteur</author>
  </authors>
  <commentList>
    <comment ref="G3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uniquement dans le cadre des forfaits PREMIUM et GOLD</t>
        </r>
      </text>
    </comment>
    <comment ref="H3" authorId="0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formation d'une demi-journée sur site</t>
        </r>
      </text>
    </comment>
  </commentList>
</comments>
</file>

<file path=xl/sharedStrings.xml><?xml version="1.0" encoding="utf-8"?>
<sst xmlns="http://schemas.openxmlformats.org/spreadsheetml/2006/main" count="23" uniqueCount="22">
  <si>
    <t>BESOIN DE MAINTENANCE</t>
  </si>
  <si>
    <t>RECAPITULATIF PRIX MAINTENANCE</t>
  </si>
  <si>
    <t>ECHELLE DE PUISSANCE (en KVA)</t>
  </si>
  <si>
    <t>QUANTITE SUR SITE</t>
  </si>
  <si>
    <t>Nombre de visites annuelles (visite électrique et mécanique/vidange incluses aux contrats)</t>
  </si>
  <si>
    <r>
      <rPr>
        <b/>
        <sz val="11"/>
        <color rgb="FFFF0000"/>
        <rFont val="Calibri"/>
        <family val="2"/>
        <scheme val="minor"/>
      </rPr>
      <t>CHOIX CONTRAT 2014</t>
    </r>
    <r>
      <rPr>
        <sz val="11"/>
        <color rgb="FFFF0000"/>
        <rFont val="Calibri"/>
        <family val="2"/>
        <scheme val="minor"/>
      </rPr>
      <t xml:space="preserve"> (voir schemas au dessus)</t>
    </r>
  </si>
  <si>
    <t xml:space="preserve">ESSAI(S) Supplémentaires heures et jours ouvrées </t>
  </si>
  <si>
    <t xml:space="preserve">ESSAI(S) Supplémentaires  hors heures et jours ouvrées </t>
  </si>
  <si>
    <t>FORFAIT DEPANNAGE 24h/24, 7j/7 (interventions techniciens)</t>
  </si>
  <si>
    <t>FORMATION Maintenance Groupe Electrogene par technicien prestataire</t>
  </si>
  <si>
    <t>Location Groupe Electrogène de Secours (journalière et hors transport/ installation)</t>
  </si>
  <si>
    <t>Location Banc de charge pour essais (journalière et hors transport/ raccordement)</t>
  </si>
  <si>
    <t>P.U. Prestations (en  euros HT)</t>
  </si>
  <si>
    <t>Total Prestations (en  euros HT)</t>
  </si>
  <si>
    <t>Total Options (en  euros HT)</t>
  </si>
  <si>
    <t>TOTAL GENERAL (en euros HT)</t>
  </si>
  <si>
    <t>inf. 25kva</t>
  </si>
  <si>
    <t>STANDARD</t>
  </si>
  <si>
    <t>oui</t>
  </si>
  <si>
    <t xml:space="preserve">OPTIONS </t>
  </si>
  <si>
    <t>250-401</t>
  </si>
  <si>
    <t>701-1000</t>
  </si>
</sst>
</file>

<file path=xl/styles.xml><?xml version="1.0" encoding="utf-8"?>
<styleSheet xmlns="http://schemas.openxmlformats.org/spreadsheetml/2006/main">
  <numFmts count="1">
    <numFmt numFmtId="164" formatCode="_-* #,##0.00\ [$€-40C]_-;\-* #,##0.00\ [$€-40C]_-;_-* &quot;-&quot;??\ [$€-40C]_-;_-@_-"/>
  </numFmts>
  <fonts count="1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8"/>
      <name val="Arial"/>
      <family val="2"/>
    </font>
    <font>
      <b/>
      <sz val="16"/>
      <color indexed="8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rgb="FF00B0F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 wrapText="1"/>
      <protection locked="0"/>
    </xf>
    <xf numFmtId="0" fontId="3" fillId="2" borderId="5" xfId="0" applyFont="1" applyFill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5" fillId="2" borderId="7" xfId="0" applyFont="1" applyFill="1" applyBorder="1" applyAlignment="1" applyProtection="1">
      <alignment horizontal="center" vertical="center" wrapText="1"/>
      <protection locked="0"/>
    </xf>
    <xf numFmtId="0" fontId="1" fillId="2" borderId="8" xfId="0" applyFont="1" applyFill="1" applyBorder="1" applyAlignment="1" applyProtection="1">
      <alignment horizontal="center" vertical="center" wrapText="1"/>
      <protection locked="0"/>
    </xf>
    <xf numFmtId="0" fontId="5" fillId="3" borderId="9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5" fillId="3" borderId="8" xfId="0" applyFont="1" applyFill="1" applyBorder="1" applyAlignment="1" applyProtection="1">
      <alignment horizontal="center" vertical="center" wrapText="1"/>
      <protection locked="0"/>
    </xf>
    <xf numFmtId="0" fontId="5" fillId="2" borderId="10" xfId="0" applyFont="1" applyFill="1" applyBorder="1" applyAlignment="1" applyProtection="1">
      <alignment horizontal="center" vertical="center" wrapText="1"/>
      <protection locked="0"/>
    </xf>
    <xf numFmtId="0" fontId="6" fillId="0" borderId="8" xfId="0" applyFont="1" applyFill="1" applyBorder="1" applyAlignment="1" applyProtection="1">
      <alignment horizontal="center" vertical="center" wrapText="1"/>
      <protection locked="0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vertical="center"/>
    </xf>
    <xf numFmtId="0" fontId="7" fillId="0" borderId="11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164" fontId="8" fillId="2" borderId="16" xfId="0" applyNumberFormat="1" applyFont="1" applyFill="1" applyBorder="1" applyAlignment="1" applyProtection="1">
      <alignment horizontal="center" vertical="center" wrapText="1"/>
      <protection locked="0"/>
    </xf>
    <xf numFmtId="164" fontId="8" fillId="2" borderId="11" xfId="0" applyNumberFormat="1" applyFont="1" applyFill="1" applyBorder="1" applyAlignment="1" applyProtection="1">
      <alignment horizontal="center" vertical="center" wrapText="1"/>
      <protection locked="0"/>
    </xf>
    <xf numFmtId="164" fontId="0" fillId="3" borderId="15" xfId="0" applyNumberFormat="1" applyFill="1" applyBorder="1"/>
    <xf numFmtId="164" fontId="6" fillId="0" borderId="17" xfId="0" applyNumberFormat="1" applyFont="1" applyFill="1" applyBorder="1" applyAlignment="1">
      <alignment horizontal="left" indent="2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7" fillId="0" borderId="18" xfId="0" applyFont="1" applyBorder="1" applyAlignment="1">
      <alignment vertic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23" xfId="0" applyBorder="1" applyAlignment="1">
      <alignment vertical="center"/>
    </xf>
    <xf numFmtId="164" fontId="8" fillId="2" borderId="24" xfId="0" applyNumberFormat="1" applyFont="1" applyFill="1" applyBorder="1" applyAlignment="1" applyProtection="1">
      <alignment horizontal="center" vertical="center" wrapText="1"/>
      <protection locked="0"/>
    </xf>
    <xf numFmtId="164" fontId="8" fillId="2" borderId="18" xfId="0" applyNumberFormat="1" applyFont="1" applyFill="1" applyBorder="1" applyAlignment="1" applyProtection="1">
      <alignment horizontal="center" vertical="center" wrapText="1"/>
      <protection locked="0"/>
    </xf>
    <xf numFmtId="164" fontId="0" fillId="3" borderId="23" xfId="0" applyNumberFormat="1" applyFill="1" applyBorder="1"/>
    <xf numFmtId="164" fontId="6" fillId="0" borderId="25" xfId="0" applyNumberFormat="1" applyFont="1" applyFill="1" applyBorder="1" applyAlignment="1">
      <alignment horizontal="left" indent="2"/>
    </xf>
    <xf numFmtId="0" fontId="0" fillId="0" borderId="26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28" xfId="0" applyBorder="1" applyAlignment="1">
      <alignment vertical="center"/>
    </xf>
    <xf numFmtId="0" fontId="7" fillId="0" borderId="26" xfId="0" applyFont="1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31" xfId="0" applyBorder="1" applyAlignment="1">
      <alignment vertical="center"/>
    </xf>
    <xf numFmtId="164" fontId="8" fillId="2" borderId="32" xfId="0" applyNumberFormat="1" applyFont="1" applyFill="1" applyBorder="1" applyAlignment="1" applyProtection="1">
      <alignment horizontal="center" vertical="center" wrapText="1"/>
      <protection locked="0"/>
    </xf>
    <xf numFmtId="164" fontId="8" fillId="2" borderId="26" xfId="0" applyNumberFormat="1" applyFont="1" applyFill="1" applyBorder="1" applyAlignment="1" applyProtection="1">
      <alignment horizontal="center" vertical="center" wrapText="1"/>
      <protection locked="0"/>
    </xf>
    <xf numFmtId="164" fontId="0" fillId="3" borderId="31" xfId="0" applyNumberFormat="1" applyFill="1" applyBorder="1"/>
    <xf numFmtId="164" fontId="6" fillId="0" borderId="33" xfId="0" applyNumberFormat="1" applyFont="1" applyFill="1" applyBorder="1" applyAlignment="1">
      <alignment horizontal="left" indent="2"/>
    </xf>
    <xf numFmtId="0" fontId="0" fillId="0" borderId="0" xfId="0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/>
    <xf numFmtId="164" fontId="9" fillId="0" borderId="34" xfId="0" applyNumberFormat="1" applyFont="1" applyFill="1" applyBorder="1" applyAlignment="1">
      <alignment horizontal="left" indent="2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9"/>
  <sheetViews>
    <sheetView tabSelected="1" workbookViewId="0">
      <selection activeCell="J7" sqref="J7"/>
    </sheetView>
  </sheetViews>
  <sheetFormatPr baseColWidth="10" defaultRowHeight="15"/>
  <cols>
    <col min="4" max="4" width="20.140625" customWidth="1"/>
  </cols>
  <sheetData>
    <row r="1" spans="1:14" ht="24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</row>
    <row r="2" spans="1:14" ht="21.75" thickBot="1">
      <c r="A2" s="3"/>
      <c r="B2" s="4"/>
      <c r="C2" s="5" t="s">
        <v>0</v>
      </c>
      <c r="D2" s="3"/>
      <c r="E2" s="6" t="s">
        <v>19</v>
      </c>
      <c r="F2" s="7"/>
      <c r="G2" s="7"/>
      <c r="H2" s="7"/>
      <c r="I2" s="7"/>
      <c r="J2" s="8"/>
      <c r="K2" s="9" t="s">
        <v>1</v>
      </c>
      <c r="L2" s="10"/>
      <c r="M2" s="10"/>
      <c r="N2" s="11"/>
    </row>
    <row r="3" spans="1:14" ht="165.75" thickBot="1">
      <c r="A3" s="12" t="s">
        <v>2</v>
      </c>
      <c r="B3" s="12" t="s">
        <v>3</v>
      </c>
      <c r="C3" s="12" t="s">
        <v>4</v>
      </c>
      <c r="D3" s="13" t="s">
        <v>5</v>
      </c>
      <c r="E3" s="14" t="s">
        <v>6</v>
      </c>
      <c r="F3" s="15" t="s">
        <v>7</v>
      </c>
      <c r="G3" s="15" t="s">
        <v>8</v>
      </c>
      <c r="H3" s="15" t="s">
        <v>9</v>
      </c>
      <c r="I3" s="15" t="s">
        <v>10</v>
      </c>
      <c r="J3" s="16" t="s">
        <v>11</v>
      </c>
      <c r="K3" s="17" t="s">
        <v>12</v>
      </c>
      <c r="L3" s="12" t="s">
        <v>13</v>
      </c>
      <c r="M3" s="15" t="s">
        <v>14</v>
      </c>
      <c r="N3" s="18" t="s">
        <v>15</v>
      </c>
    </row>
    <row r="4" spans="1:14">
      <c r="A4" s="19" t="s">
        <v>16</v>
      </c>
      <c r="B4" s="20">
        <v>5</v>
      </c>
      <c r="C4" s="21">
        <v>3</v>
      </c>
      <c r="D4" s="22" t="s">
        <v>17</v>
      </c>
      <c r="E4" s="23">
        <v>4</v>
      </c>
      <c r="F4" s="19">
        <v>3</v>
      </c>
      <c r="G4" s="19" t="s">
        <v>18</v>
      </c>
      <c r="H4" s="19" t="s">
        <v>18</v>
      </c>
      <c r="I4" s="19" t="s">
        <v>20</v>
      </c>
      <c r="J4" s="24" t="s">
        <v>21</v>
      </c>
      <c r="K4" s="25">
        <v>0</v>
      </c>
      <c r="L4" s="26">
        <v>0</v>
      </c>
      <c r="M4" s="27">
        <v>0</v>
      </c>
      <c r="N4" s="28">
        <f>SUM(L4:M4)</f>
        <v>0</v>
      </c>
    </row>
    <row r="5" spans="1:14">
      <c r="A5" s="30"/>
      <c r="B5" s="31"/>
      <c r="C5" s="32"/>
      <c r="D5" s="33"/>
      <c r="E5" s="34"/>
      <c r="F5" s="29"/>
      <c r="G5" s="29"/>
      <c r="H5" s="29"/>
      <c r="I5" s="29"/>
      <c r="J5" s="35"/>
      <c r="K5" s="36"/>
      <c r="L5" s="37"/>
      <c r="M5" s="38"/>
      <c r="N5" s="39">
        <f t="shared" ref="N5:N8" si="0">SUM(L5:M5)</f>
        <v>0</v>
      </c>
    </row>
    <row r="6" spans="1:14">
      <c r="A6" s="30"/>
      <c r="B6" s="31"/>
      <c r="C6" s="32"/>
      <c r="D6" s="33"/>
      <c r="E6" s="34"/>
      <c r="F6" s="29"/>
      <c r="G6" s="29"/>
      <c r="H6" s="29"/>
      <c r="I6" s="29"/>
      <c r="J6" s="35"/>
      <c r="K6" s="36"/>
      <c r="L6" s="37"/>
      <c r="M6" s="38"/>
      <c r="N6" s="39">
        <f t="shared" si="0"/>
        <v>0</v>
      </c>
    </row>
    <row r="7" spans="1:14">
      <c r="A7" s="30"/>
      <c r="B7" s="31"/>
      <c r="C7" s="32"/>
      <c r="D7" s="33"/>
      <c r="E7" s="34"/>
      <c r="F7" s="29"/>
      <c r="G7" s="29"/>
      <c r="H7" s="29"/>
      <c r="I7" s="29"/>
      <c r="J7" s="35"/>
      <c r="K7" s="36"/>
      <c r="L7" s="37"/>
      <c r="M7" s="38"/>
      <c r="N7" s="39">
        <f t="shared" si="0"/>
        <v>0</v>
      </c>
    </row>
    <row r="8" spans="1:14" ht="15.75" thickBot="1">
      <c r="A8" s="41"/>
      <c r="B8" s="42"/>
      <c r="C8" s="43"/>
      <c r="D8" s="44"/>
      <c r="E8" s="45"/>
      <c r="F8" s="40"/>
      <c r="G8" s="40"/>
      <c r="H8" s="40"/>
      <c r="I8" s="40"/>
      <c r="J8" s="46"/>
      <c r="K8" s="47"/>
      <c r="L8" s="48"/>
      <c r="M8" s="49"/>
      <c r="N8" s="50">
        <f t="shared" si="0"/>
        <v>0</v>
      </c>
    </row>
    <row r="9" spans="1:14" ht="16.5" thickBot="1">
      <c r="A9" s="51"/>
      <c r="B9" s="51"/>
      <c r="C9" s="52"/>
      <c r="D9" s="51"/>
      <c r="E9" s="51"/>
      <c r="F9" s="51"/>
      <c r="G9" s="51"/>
      <c r="H9" s="51"/>
      <c r="I9" s="51"/>
      <c r="J9" s="51"/>
      <c r="K9" s="53"/>
      <c r="L9" s="53"/>
      <c r="M9" s="54"/>
      <c r="N9" s="55">
        <f>SUM(N4:N8)</f>
        <v>0</v>
      </c>
    </row>
  </sheetData>
  <mergeCells count="5">
    <mergeCell ref="A1:N1"/>
    <mergeCell ref="A2:B2"/>
    <mergeCell ref="C2:D2"/>
    <mergeCell ref="E2:J2"/>
    <mergeCell ref="K2:N2"/>
  </mergeCells>
  <dataValidations count="17">
    <dataValidation type="list" allowBlank="1" showInputMessage="1" showErrorMessage="1" sqref="C5:C8">
      <formula1>$B$100:$B$112</formula1>
    </dataValidation>
    <dataValidation type="list" allowBlank="1" showInputMessage="1" showErrorMessage="1" sqref="C9">
      <formula1>$C$100:$C$109</formula1>
    </dataValidation>
    <dataValidation type="list" allowBlank="1" showInputMessage="1" showErrorMessage="1" sqref="B5:B9">
      <formula1>$B$101:$B$120</formula1>
    </dataValidation>
    <dataValidation type="list" allowBlank="1" showInputMessage="1" showErrorMessage="1" sqref="A5:A8 I5:I9 J5:J9">
      <formula1>$A$100:$A$111</formula1>
    </dataValidation>
    <dataValidation type="list" allowBlank="1" showInputMessage="1" showErrorMessage="1" sqref="D5:D8">
      <formula1>$D$100:$D$107</formula1>
    </dataValidation>
    <dataValidation type="list" allowBlank="1" showInputMessage="1" showErrorMessage="1" sqref="F5:F9">
      <formula1>$F$100:$F$110</formula1>
    </dataValidation>
    <dataValidation type="list" allowBlank="1" showInputMessage="1" showErrorMessage="1" sqref="E5:E9">
      <formula1>$E$100:$E$110</formula1>
    </dataValidation>
    <dataValidation type="list" allowBlank="1" showInputMessage="1" showErrorMessage="1" sqref="D9">
      <formula1>$D$100:$D$104</formula1>
    </dataValidation>
    <dataValidation type="list" allowBlank="1" showInputMessage="1" showErrorMessage="1" sqref="H5:H9">
      <formula1>$H$100:$H$102</formula1>
    </dataValidation>
    <dataValidation type="list" allowBlank="1" showInputMessage="1" showErrorMessage="1" sqref="G5:G9">
      <formula1>$G$100:$G$102</formula1>
    </dataValidation>
    <dataValidation type="list" allowBlank="1" showInputMessage="1" showErrorMessage="1" sqref="A4 I4 J4">
      <mc:AlternateContent xmlns:x12ac="http://schemas.microsoft.com/office/spreadsheetml/2011/1/ac" xmlns:mc="http://schemas.openxmlformats.org/markup-compatibility/2006">
        <mc:Choice Requires="x12ac">
          <x12ac:list>"inf,25 kva ", 25-80,80-250,250-401,401-700,701-1000,1001-1400,1401-1800,1801-2200,2200 +</x12ac:list>
        </mc:Choice>
        <mc:Fallback>
          <formula1>"inf,25 kva , 25-80,80-250,250-401,401-700,701-1000,1001-1400,1401-1800,1801-2200,2200 +"</formula1>
        </mc:Fallback>
      </mc:AlternateContent>
    </dataValidation>
    <dataValidation type="list" allowBlank="1" showInputMessage="1" showErrorMessage="1" sqref="B4">
      <formula1>"1,2,3,4,5,6,7,8,9,10,11,12,13,14,15,16,17,18,19,20"</formula1>
    </dataValidation>
    <dataValidation type="list" allowBlank="1" showInputMessage="1" showErrorMessage="1" sqref="C4">
      <formula1>"1,2,3,4,5,6,7,8,9,10,11,12"</formula1>
    </dataValidation>
    <dataValidation type="list" allowBlank="1" showInputMessage="1" showErrorMessage="1" sqref="D4">
      <formula1>"standard,standard 1 visite, premium,gold"</formula1>
    </dataValidation>
    <dataValidation type="list" allowBlank="1" showInputMessage="1" showErrorMessage="1" sqref="E4">
      <formula1>"1,2,3,4,5,6,7,8,9,forfait mensuel"</formula1>
    </dataValidation>
    <dataValidation type="list" allowBlank="1" showInputMessage="1" showErrorMessage="1" sqref="F4">
      <formula1>"1,2,3,4,5,6,7,8,9,10"</formula1>
    </dataValidation>
    <dataValidation type="list" allowBlank="1" showInputMessage="1" showErrorMessage="1" sqref="G4 H4">
      <formula1>"oui,non"</formula1>
    </dataValidation>
  </dataValidation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Portable HP</dc:creator>
  <cp:lastModifiedBy>Pc Portable HP</cp:lastModifiedBy>
  <dcterms:created xsi:type="dcterms:W3CDTF">2013-11-14T08:36:22Z</dcterms:created>
  <dcterms:modified xsi:type="dcterms:W3CDTF">2013-11-14T08:53:08Z</dcterms:modified>
</cp:coreProperties>
</file>