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MPI\Compétitions\OPENS NATIONAUX\"/>
    </mc:Choice>
  </mc:AlternateContent>
  <bookViews>
    <workbookView xWindow="0" yWindow="0" windowWidth="23040" windowHeight="10848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2" i="1" l="1"/>
  <c r="AH4" i="1"/>
  <c r="AT24" i="1"/>
  <c r="AT8" i="1"/>
  <c r="AP28" i="1"/>
  <c r="AP20" i="1"/>
  <c r="AP12" i="1"/>
  <c r="AP4" i="1"/>
  <c r="AL3" i="1"/>
  <c r="AW16" i="1" l="1"/>
  <c r="AH32" i="1" l="1"/>
  <c r="G32" i="1"/>
  <c r="AL31" i="1"/>
  <c r="K31" i="1"/>
  <c r="G31" i="1"/>
  <c r="AH30" i="1"/>
  <c r="K30" i="1"/>
  <c r="K29" i="1"/>
  <c r="AH28" i="1"/>
  <c r="K28" i="1"/>
  <c r="AD9" i="1" s="1"/>
  <c r="G28" i="1"/>
  <c r="AL27" i="1"/>
  <c r="G27" i="1"/>
  <c r="AH26" i="1"/>
  <c r="O25" i="1"/>
  <c r="AH24" i="1"/>
  <c r="O24" i="1"/>
  <c r="G24" i="1"/>
  <c r="AB14" i="1" s="1"/>
  <c r="AL23" i="1"/>
  <c r="K23" i="1"/>
  <c r="G23" i="1"/>
  <c r="AH22" i="1"/>
  <c r="K22" i="1"/>
  <c r="K21" i="1"/>
  <c r="AH20" i="1"/>
  <c r="K20" i="1"/>
  <c r="AD7" i="1" s="1"/>
  <c r="G20" i="1"/>
  <c r="AL19" i="1"/>
  <c r="S19" i="1"/>
  <c r="G19" i="1"/>
  <c r="AB11" i="1" s="1"/>
  <c r="AH18" i="1"/>
  <c r="AB18" i="1"/>
  <c r="S18" i="1"/>
  <c r="AB17" i="1"/>
  <c r="AA17" i="1"/>
  <c r="S17" i="1"/>
  <c r="AH16" i="1"/>
  <c r="AB16" i="1"/>
  <c r="G16" i="1"/>
  <c r="AL15" i="1"/>
  <c r="AB15" i="1"/>
  <c r="AA15" i="1"/>
  <c r="K15" i="1"/>
  <c r="G15" i="1"/>
  <c r="AH14" i="1"/>
  <c r="K14" i="1"/>
  <c r="AD6" i="1" s="1"/>
  <c r="AB13" i="1"/>
  <c r="AA13" i="1"/>
  <c r="K13" i="1"/>
  <c r="AH12" i="1"/>
  <c r="AB12" i="1"/>
  <c r="K12" i="1"/>
  <c r="AD5" i="1" s="1"/>
  <c r="AB8" i="1"/>
  <c r="AL11" i="1"/>
  <c r="AA11" i="1"/>
  <c r="O11" i="1"/>
  <c r="G11" i="1"/>
  <c r="AH10" i="1"/>
  <c r="AD10" i="1"/>
  <c r="AB10" i="1"/>
  <c r="O10" i="1"/>
  <c r="AF4" i="1" s="1"/>
  <c r="AC9" i="1"/>
  <c r="AB9" i="1"/>
  <c r="AA9" i="1"/>
  <c r="O9" i="1"/>
  <c r="AH8" i="1"/>
  <c r="AD8" i="1"/>
  <c r="G8" i="1"/>
  <c r="AL7" i="1"/>
  <c r="AC7" i="1"/>
  <c r="AB7" i="1"/>
  <c r="AA7" i="1"/>
  <c r="G7" i="1"/>
  <c r="AB5" i="1" s="1"/>
  <c r="AH6" i="1"/>
  <c r="AF6" i="1"/>
  <c r="AB6" i="1"/>
  <c r="K6" i="1"/>
  <c r="AD4" i="1" s="1"/>
  <c r="AF5" i="1"/>
  <c r="AE5" i="1"/>
  <c r="AC5" i="1"/>
  <c r="AA5" i="1"/>
  <c r="K5" i="1"/>
  <c r="G4" i="1"/>
  <c r="AB4" i="1" s="1"/>
  <c r="AE3" i="1"/>
  <c r="AC3" i="1"/>
  <c r="AA3" i="1"/>
  <c r="G3" i="1"/>
  <c r="AB3" i="1" s="1"/>
  <c r="AF2" i="1"/>
  <c r="AD2" i="1"/>
  <c r="AB2" i="1"/>
  <c r="K4" i="1" l="1"/>
  <c r="AD3" i="1" l="1"/>
  <c r="O8" i="1"/>
  <c r="AF3" i="1" l="1"/>
  <c r="S16" i="1"/>
</calcChain>
</file>

<file path=xl/comments1.xml><?xml version="1.0" encoding="utf-8"?>
<comments xmlns="http://schemas.openxmlformats.org/spreadsheetml/2006/main">
  <authors>
    <author>Fred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Fred:</t>
        </r>
        <r>
          <rPr>
            <sz val="9"/>
            <color indexed="81"/>
            <rFont val="Tahoma"/>
            <family val="2"/>
          </rPr>
          <t xml:space="preserve">
Indiquez ici le numéro de match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Fred:</t>
        </r>
        <r>
          <rPr>
            <sz val="9"/>
            <color indexed="81"/>
            <rFont val="Tahoma"/>
            <family val="2"/>
          </rPr>
          <t xml:space="preserve">
Utilisez le Double-Clic pour valider le résultat</t>
        </r>
      </text>
    </comment>
  </commentList>
</comments>
</file>

<file path=xl/sharedStrings.xml><?xml version="1.0" encoding="utf-8"?>
<sst xmlns="http://schemas.openxmlformats.org/spreadsheetml/2006/main" count="20" uniqueCount="14">
  <si>
    <t>1/128 de Finale</t>
  </si>
  <si>
    <t>A</t>
  </si>
  <si>
    <t>debut</t>
  </si>
  <si>
    <t>fin</t>
  </si>
  <si>
    <t>1/64 de Finale</t>
  </si>
  <si>
    <t>1/32 de Finale</t>
  </si>
  <si>
    <t>1/16 de Finale</t>
  </si>
  <si>
    <t>Joueur 1</t>
  </si>
  <si>
    <t>Joueur 2</t>
  </si>
  <si>
    <t>Joueur 3</t>
  </si>
  <si>
    <t>Joueur 4</t>
  </si>
  <si>
    <t>Joueur 5</t>
  </si>
  <si>
    <t>Joueur 6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</si>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</sst>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"/>
    <numFmt numFmtId="165" formatCode="h:mm;@"/>
    <numFmt numFmtId="166" formatCode="h:mm:ss;@"/>
    <numFmt numFmtId="167" formatCode="[$-F400]h:mm:ss\ AM/PM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name val="Arial"/>
      <family val="2"/>
    </font>
    <font>
      <sz val="8"/>
      <color theme="0" tint="-0.34998626667073579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indexed="64"/>
      </diagonal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 diagonalUp="1">
      <left/>
      <right/>
      <top/>
      <bottom/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14" fontId="2" fillId="2" borderId="2" xfId="1" applyNumberFormat="1" applyFont="1" applyFill="1" applyBorder="1" applyAlignment="1" applyProtection="1">
      <alignment horizontal="center" vertical="center" wrapText="1"/>
      <protection locked="0"/>
    </xf>
    <xf numFmtId="0" fontId="2" fillId="2" borderId="2" xfId="1" applyFont="1" applyFill="1" applyBorder="1" applyAlignment="1" applyProtection="1">
      <alignment horizontal="center" vertical="center" wrapText="1"/>
    </xf>
    <xf numFmtId="0" fontId="2" fillId="3" borderId="3" xfId="1" applyFont="1" applyFill="1" applyBorder="1" applyAlignment="1" applyProtection="1">
      <alignment horizontal="center" vertical="center" wrapText="1"/>
    </xf>
    <xf numFmtId="0" fontId="2" fillId="3" borderId="3" xfId="1" applyFont="1" applyFill="1" applyBorder="1" applyAlignment="1" applyProtection="1">
      <alignment horizontal="right" vertical="center"/>
      <protection locked="0"/>
    </xf>
    <xf numFmtId="0" fontId="3" fillId="3" borderId="3" xfId="1" applyFont="1" applyFill="1" applyBorder="1" applyAlignment="1" applyProtection="1">
      <alignment horizontal="right" vertical="center"/>
      <protection locked="0"/>
    </xf>
    <xf numFmtId="0" fontId="2" fillId="3" borderId="3" xfId="1" applyFont="1" applyFill="1" applyBorder="1" applyAlignment="1" applyProtection="1">
      <alignment horizontal="center" vertical="center" wrapText="1"/>
      <protection locked="0"/>
    </xf>
    <xf numFmtId="0" fontId="2" fillId="3" borderId="3" xfId="1" applyFont="1" applyFill="1" applyBorder="1"/>
    <xf numFmtId="0" fontId="2" fillId="2" borderId="6" xfId="1" applyFont="1" applyFill="1" applyBorder="1" applyAlignment="1" applyProtection="1">
      <alignment horizontal="center" vertical="center" wrapText="1"/>
      <protection locked="0"/>
    </xf>
    <xf numFmtId="0" fontId="2" fillId="2" borderId="7" xfId="1" applyFont="1" applyFill="1" applyBorder="1" applyAlignment="1" applyProtection="1">
      <alignment horizontal="center" vertical="center" wrapText="1"/>
      <protection locked="0"/>
    </xf>
    <xf numFmtId="0" fontId="2" fillId="3" borderId="8" xfId="1" applyFont="1" applyFill="1" applyBorder="1" applyAlignment="1" applyProtection="1">
      <alignment horizontal="center" vertical="center" wrapText="1"/>
    </xf>
    <xf numFmtId="0" fontId="2" fillId="2" borderId="2" xfId="1" applyFont="1" applyFill="1" applyBorder="1" applyAlignment="1" applyProtection="1">
      <alignment horizontal="center" vertical="center" wrapText="1"/>
      <protection hidden="1"/>
    </xf>
    <xf numFmtId="0" fontId="2" fillId="2" borderId="2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 wrapText="1"/>
    </xf>
    <xf numFmtId="0" fontId="2" fillId="3" borderId="0" xfId="1" applyFont="1" applyFill="1" applyBorder="1" applyAlignment="1" applyProtection="1">
      <alignment horizontal="right" vertical="center"/>
      <protection locked="0"/>
    </xf>
    <xf numFmtId="0" fontId="3" fillId="3" borderId="0" xfId="1" applyFont="1" applyFill="1" applyBorder="1" applyAlignment="1" applyProtection="1">
      <alignment horizontal="right" vertical="center"/>
      <protection locked="0"/>
    </xf>
    <xf numFmtId="0" fontId="2" fillId="3" borderId="0" xfId="1" applyFont="1" applyFill="1" applyBorder="1"/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2" borderId="10" xfId="1" applyFont="1" applyFill="1" applyBorder="1" applyAlignment="1" applyProtection="1">
      <alignment horizontal="center" vertical="center" wrapText="1"/>
      <protection locked="0"/>
    </xf>
    <xf numFmtId="0" fontId="2" fillId="2" borderId="11" xfId="1" applyFont="1" applyFill="1" applyBorder="1" applyAlignment="1" applyProtection="1">
      <alignment horizontal="center" vertical="center" wrapText="1"/>
      <protection locked="0"/>
    </xf>
    <xf numFmtId="0" fontId="2" fillId="3" borderId="12" xfId="1" applyFont="1" applyFill="1" applyBorder="1" applyAlignment="1" applyProtection="1">
      <alignment horizontal="center" vertical="center" wrapText="1"/>
    </xf>
    <xf numFmtId="0" fontId="2" fillId="2" borderId="5" xfId="1" applyFont="1" applyFill="1" applyBorder="1" applyAlignment="1" applyProtection="1">
      <alignment horizontal="center" vertical="center" wrapText="1"/>
      <protection hidden="1"/>
    </xf>
    <xf numFmtId="0" fontId="2" fillId="2" borderId="5" xfId="1" applyFont="1" applyFill="1" applyBorder="1" applyAlignment="1" applyProtection="1">
      <alignment horizontal="center" vertical="center" wrapText="1"/>
      <protection locked="0"/>
    </xf>
    <xf numFmtId="0" fontId="2" fillId="2" borderId="13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2" fillId="3" borderId="16" xfId="1" applyFont="1" applyFill="1" applyBorder="1" applyAlignment="1" applyProtection="1">
      <alignment horizontal="center" vertical="center" wrapText="1"/>
      <protection locked="0"/>
    </xf>
    <xf numFmtId="22" fontId="2" fillId="2" borderId="10" xfId="1" applyNumberFormat="1" applyFont="1" applyFill="1" applyBorder="1" applyAlignment="1" applyProtection="1">
      <alignment horizontal="center" vertical="center" wrapText="1"/>
      <protection locked="0"/>
    </xf>
    <xf numFmtId="0" fontId="3" fillId="3" borderId="0" xfId="1" applyFont="1" applyFill="1" applyBorder="1" applyAlignment="1" applyProtection="1">
      <alignment horizontal="left" vertical="center"/>
      <protection locked="0"/>
    </xf>
    <xf numFmtId="0" fontId="2" fillId="3" borderId="20" xfId="1" applyFont="1" applyFill="1" applyBorder="1" applyAlignment="1" applyProtection="1">
      <alignment horizontal="center" vertical="center" wrapText="1"/>
    </xf>
    <xf numFmtId="0" fontId="2" fillId="3" borderId="20" xfId="1" applyFont="1" applyFill="1" applyBorder="1" applyAlignment="1" applyProtection="1">
      <alignment horizontal="center" vertical="center" wrapText="1"/>
      <protection locked="0"/>
    </xf>
    <xf numFmtId="0" fontId="2" fillId="3" borderId="20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 applyProtection="1">
      <alignment horizontal="center" vertical="center" wrapText="1"/>
    </xf>
    <xf numFmtId="165" fontId="2" fillId="3" borderId="4" xfId="1" applyNumberFormat="1" applyFont="1" applyFill="1" applyBorder="1" applyAlignment="1" applyProtection="1">
      <alignment horizontal="center" vertical="center" wrapText="1"/>
    </xf>
    <xf numFmtId="0" fontId="10" fillId="0" borderId="0" xfId="0" applyFont="1"/>
    <xf numFmtId="165" fontId="2" fillId="3" borderId="9" xfId="1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1" applyFont="1" applyFill="1" applyBorder="1" applyAlignment="1" applyProtection="1">
      <alignment horizontal="center" vertical="center" wrapText="1"/>
    </xf>
    <xf numFmtId="165" fontId="2" fillId="3" borderId="9" xfId="1" applyNumberFormat="1" applyFont="1" applyFill="1" applyBorder="1" applyAlignment="1" applyProtection="1">
      <alignment horizontal="right" vertical="center"/>
      <protection locked="0"/>
    </xf>
    <xf numFmtId="0" fontId="4" fillId="3" borderId="20" xfId="1" applyFont="1" applyFill="1" applyBorder="1" applyAlignment="1" applyProtection="1">
      <alignment horizontal="center" vertical="center" wrapText="1"/>
    </xf>
    <xf numFmtId="165" fontId="2" fillId="3" borderId="19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Fill="1" applyAlignment="1">
      <alignment horizontal="center" vertical="center" wrapText="1"/>
    </xf>
    <xf numFmtId="0" fontId="6" fillId="0" borderId="0" xfId="1" applyFont="1" applyFill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0" fontId="2" fillId="0" borderId="0" xfId="1" applyFont="1" applyFill="1" applyAlignment="1">
      <alignment horizontal="left" vertical="center" wrapText="1"/>
    </xf>
    <xf numFmtId="22" fontId="2" fillId="0" borderId="0" xfId="1" applyNumberFormat="1" applyFont="1" applyFill="1" applyAlignment="1">
      <alignment horizontal="center" vertical="center" wrapText="1"/>
    </xf>
    <xf numFmtId="166" fontId="2" fillId="0" borderId="0" xfId="1" applyNumberFormat="1" applyFont="1" applyFill="1" applyAlignment="1">
      <alignment horizontal="center" vertical="center" wrapText="1"/>
    </xf>
    <xf numFmtId="19" fontId="5" fillId="0" borderId="0" xfId="1" applyNumberFormat="1" applyFont="1" applyFill="1" applyAlignment="1">
      <alignment horizontal="center" vertical="center" wrapText="1"/>
    </xf>
    <xf numFmtId="0" fontId="10" fillId="0" borderId="0" xfId="0" applyFont="1" applyFill="1"/>
    <xf numFmtId="0" fontId="2" fillId="0" borderId="0" xfId="1" applyFont="1" applyFill="1" applyAlignment="1">
      <alignment horizontal="left" vertical="center" wrapText="1" indent="1"/>
    </xf>
    <xf numFmtId="166" fontId="5" fillId="0" borderId="0" xfId="1" applyNumberFormat="1" applyFont="1" applyFill="1" applyAlignment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/>
    </xf>
    <xf numFmtId="0" fontId="2" fillId="0" borderId="0" xfId="1" applyNumberFormat="1" applyFont="1" applyFill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22" fontId="5" fillId="0" borderId="0" xfId="1" applyNumberFormat="1" applyFont="1" applyFill="1" applyAlignment="1">
      <alignment horizontal="center" vertical="center" wrapText="1"/>
    </xf>
    <xf numFmtId="167" fontId="7" fillId="0" borderId="0" xfId="1" applyNumberFormat="1" applyFont="1" applyFill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2" fillId="0" borderId="0" xfId="1" applyFont="1" applyFill="1" applyAlignment="1">
      <alignment vertical="center" wrapText="1"/>
    </xf>
    <xf numFmtId="22" fontId="5" fillId="0" borderId="0" xfId="1" applyNumberFormat="1" applyFont="1" applyFill="1" applyAlignment="1">
      <alignment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22" fontId="5" fillId="0" borderId="0" xfId="1" applyNumberFormat="1" applyFont="1" applyFill="1" applyBorder="1" applyAlignment="1">
      <alignment horizontal="center" vertical="center" wrapText="1"/>
    </xf>
    <xf numFmtId="19" fontId="5" fillId="0" borderId="0" xfId="1" applyNumberFormat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vertical="center" wrapText="1"/>
    </xf>
    <xf numFmtId="0" fontId="2" fillId="0" borderId="22" xfId="1" applyFont="1" applyFill="1" applyBorder="1" applyAlignment="1">
      <alignment horizontal="center" vertical="center" wrapText="1"/>
    </xf>
    <xf numFmtId="0" fontId="2" fillId="0" borderId="22" xfId="1" applyNumberFormat="1" applyFont="1" applyFill="1" applyBorder="1" applyAlignment="1">
      <alignment horizontal="center" vertical="center" wrapText="1"/>
    </xf>
    <xf numFmtId="19" fontId="5" fillId="0" borderId="22" xfId="1" applyNumberFormat="1" applyFont="1" applyFill="1" applyBorder="1" applyAlignment="1">
      <alignment horizontal="center" vertical="center" wrapText="1"/>
    </xf>
    <xf numFmtId="0" fontId="5" fillId="0" borderId="22" xfId="1" applyFont="1" applyFill="1" applyBorder="1" applyAlignment="1">
      <alignment horizontal="center" vertical="center" wrapText="1"/>
    </xf>
    <xf numFmtId="19" fontId="6" fillId="0" borderId="0" xfId="1" applyNumberFormat="1" applyFont="1" applyFill="1" applyAlignment="1">
      <alignment horizontal="center" vertical="center" wrapText="1"/>
    </xf>
    <xf numFmtId="19" fontId="6" fillId="2" borderId="0" xfId="1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/>
    </xf>
    <xf numFmtId="22" fontId="11" fillId="0" borderId="1" xfId="1" applyNumberFormat="1" applyFont="1" applyFill="1" applyBorder="1" applyAlignment="1" applyProtection="1">
      <alignment horizontal="center" vertical="center" wrapText="1"/>
    </xf>
    <xf numFmtId="0" fontId="11" fillId="0" borderId="5" xfId="1" applyFont="1" applyFill="1" applyBorder="1" applyAlignment="1" applyProtection="1">
      <alignment horizontal="center" vertical="center" wrapText="1"/>
    </xf>
    <xf numFmtId="165" fontId="2" fillId="0" borderId="1" xfId="1" applyNumberFormat="1" applyFont="1" applyFill="1" applyBorder="1" applyAlignment="1" applyProtection="1">
      <alignment horizontal="center" vertical="center" wrapText="1"/>
    </xf>
    <xf numFmtId="165" fontId="2" fillId="0" borderId="5" xfId="1" applyNumberFormat="1" applyFont="1" applyFill="1" applyBorder="1" applyAlignment="1" applyProtection="1">
      <alignment horizontal="center" vertical="center" wrapText="1"/>
    </xf>
    <xf numFmtId="164" fontId="4" fillId="2" borderId="1" xfId="1" applyNumberFormat="1" applyFont="1" applyFill="1" applyBorder="1" applyAlignment="1" applyProtection="1">
      <alignment horizontal="center" vertical="center" wrapText="1"/>
    </xf>
    <xf numFmtId="164" fontId="4" fillId="2" borderId="5" xfId="1" applyNumberFormat="1" applyFont="1" applyFill="1" applyBorder="1" applyAlignment="1" applyProtection="1">
      <alignment horizontal="center" vertical="center" wrapText="1"/>
    </xf>
    <xf numFmtId="0" fontId="2" fillId="2" borderId="15" xfId="1" applyFont="1" applyFill="1" applyBorder="1" applyAlignment="1" applyProtection="1">
      <alignment horizontal="center" vertical="center" wrapText="1"/>
      <protection hidden="1"/>
    </xf>
    <xf numFmtId="0" fontId="2" fillId="2" borderId="5" xfId="1" applyFont="1" applyFill="1" applyBorder="1" applyAlignment="1" applyProtection="1">
      <alignment horizontal="center" vertical="center" wrapText="1"/>
      <protection hidden="1"/>
    </xf>
    <xf numFmtId="0" fontId="2" fillId="2" borderId="15" xfId="1" applyFont="1" applyFill="1" applyBorder="1" applyAlignment="1" applyProtection="1">
      <alignment horizontal="center" vertical="center" wrapText="1"/>
      <protection locked="0"/>
    </xf>
    <xf numFmtId="0" fontId="2" fillId="2" borderId="5" xfId="1" applyFont="1" applyFill="1" applyBorder="1" applyAlignment="1" applyProtection="1">
      <alignment horizontal="center" vertical="center" wrapText="1"/>
      <protection locked="0"/>
    </xf>
    <xf numFmtId="0" fontId="2" fillId="3" borderId="8" xfId="1" applyFont="1" applyFill="1" applyBorder="1" applyAlignment="1" applyProtection="1">
      <alignment horizontal="center" vertical="center" wrapText="1"/>
    </xf>
    <xf numFmtId="0" fontId="11" fillId="0" borderId="1" xfId="1" applyFont="1" applyFill="1" applyBorder="1" applyAlignment="1" applyProtection="1">
      <alignment horizontal="center" vertical="center" wrapText="1"/>
    </xf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5" xfId="1" applyFont="1" applyFill="1" applyBorder="1" applyAlignment="1" applyProtection="1">
      <alignment horizontal="center" vertical="center" wrapText="1"/>
    </xf>
    <xf numFmtId="0" fontId="11" fillId="0" borderId="1" xfId="1" applyNumberFormat="1" applyFont="1" applyFill="1" applyBorder="1" applyAlignment="1" applyProtection="1">
      <alignment horizontal="center" vertical="center" wrapText="1"/>
    </xf>
    <xf numFmtId="0" fontId="11" fillId="0" borderId="5" xfId="1" applyNumberFormat="1" applyFont="1" applyFill="1" applyBorder="1" applyAlignment="1" applyProtection="1">
      <alignment horizontal="center" vertical="center" wrapText="1"/>
    </xf>
    <xf numFmtId="0" fontId="4" fillId="2" borderId="14" xfId="1" applyFont="1" applyFill="1" applyBorder="1" applyAlignment="1" applyProtection="1">
      <alignment horizontal="center" vertical="center" wrapText="1"/>
    </xf>
    <xf numFmtId="0" fontId="2" fillId="2" borderId="1" xfId="1" applyFont="1" applyFill="1" applyBorder="1" applyAlignment="1" applyProtection="1">
      <alignment horizontal="center" vertical="center" wrapText="1"/>
      <protection hidden="1"/>
    </xf>
    <xf numFmtId="0" fontId="2" fillId="2" borderId="11" xfId="1" applyFont="1" applyFill="1" applyBorder="1" applyAlignment="1" applyProtection="1">
      <alignment horizontal="center" vertical="center" wrapText="1"/>
      <protection hidden="1"/>
    </xf>
    <xf numFmtId="0" fontId="2" fillId="2" borderId="1" xfId="1" applyFont="1" applyFill="1" applyBorder="1" applyAlignment="1" applyProtection="1">
      <alignment horizontal="center" vertical="center" wrapText="1"/>
      <protection locked="0"/>
    </xf>
    <xf numFmtId="0" fontId="2" fillId="2" borderId="11" xfId="1" applyFont="1" applyFill="1" applyBorder="1" applyAlignment="1" applyProtection="1">
      <alignment horizontal="center" vertical="center" wrapText="1"/>
      <protection locked="0"/>
    </xf>
    <xf numFmtId="0" fontId="4" fillId="3" borderId="3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2" fillId="3" borderId="12" xfId="1" applyFont="1" applyFill="1" applyBorder="1" applyAlignment="1" applyProtection="1">
      <alignment horizontal="center" vertical="center" wrapText="1"/>
    </xf>
    <xf numFmtId="0" fontId="2" fillId="0" borderId="15" xfId="1" applyFont="1" applyFill="1" applyBorder="1" applyAlignment="1" applyProtection="1">
      <alignment horizontal="center" vertical="center" wrapText="1"/>
      <protection hidden="1"/>
    </xf>
    <xf numFmtId="0" fontId="2" fillId="0" borderId="5" xfId="1" applyFont="1" applyFill="1" applyBorder="1" applyAlignment="1" applyProtection="1">
      <alignment horizontal="center" vertical="center" wrapText="1"/>
      <protection hidden="1"/>
    </xf>
    <xf numFmtId="0" fontId="2" fillId="2" borderId="18" xfId="1" applyNumberFormat="1" applyFont="1" applyFill="1" applyBorder="1" applyAlignment="1" applyProtection="1">
      <alignment horizontal="center" vertical="center" wrapText="1"/>
      <protection locked="0"/>
    </xf>
    <xf numFmtId="0" fontId="2" fillId="2" borderId="19" xfId="1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1" applyFont="1" applyFill="1" applyBorder="1" applyAlignment="1">
      <alignment horizontal="center" vertical="center" wrapText="1"/>
    </xf>
    <xf numFmtId="0" fontId="4" fillId="2" borderId="14" xfId="1" applyFont="1" applyFill="1" applyBorder="1" applyAlignment="1">
      <alignment horizontal="center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 applyProtection="1">
      <alignment horizontal="center" vertical="center" wrapText="1"/>
      <protection hidden="1"/>
    </xf>
    <xf numFmtId="0" fontId="2" fillId="0" borderId="11" xfId="1" applyFont="1" applyFill="1" applyBorder="1" applyAlignment="1" applyProtection="1">
      <alignment horizontal="center" vertical="center" wrapText="1"/>
      <protection hidden="1"/>
    </xf>
    <xf numFmtId="0" fontId="2" fillId="2" borderId="4" xfId="1" applyNumberFormat="1" applyFont="1" applyFill="1" applyBorder="1" applyAlignment="1" applyProtection="1">
      <alignment horizontal="center" vertical="center" wrapText="1"/>
      <protection locked="0"/>
    </xf>
    <xf numFmtId="0" fontId="2" fillId="2" borderId="17" xfId="1" applyNumberFormat="1" applyFont="1" applyFill="1" applyBorder="1" applyAlignment="1" applyProtection="1">
      <alignment horizontal="center" vertical="center" wrapText="1"/>
      <protection locked="0"/>
    </xf>
    <xf numFmtId="165" fontId="2" fillId="0" borderId="21" xfId="1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352845</xdr:colOff>
      <xdr:row>16</xdr:row>
      <xdr:rowOff>7620</xdr:rowOff>
    </xdr:from>
    <xdr:to>
      <xdr:col>22</xdr:col>
      <xdr:colOff>599656</xdr:colOff>
      <xdr:row>16</xdr:row>
      <xdr:rowOff>152400</xdr:rowOff>
    </xdr:to>
    <xdr:sp macro="[1]!Acces_Tabl_B" textlink="">
      <xdr:nvSpPr>
        <xdr:cNvPr id="35" name="Rectangle 1179"/>
        <xdr:cNvSpPr>
          <a:spLocks noChangeArrowheads="1"/>
        </xdr:cNvSpPr>
      </xdr:nvSpPr>
      <xdr:spPr bwMode="auto">
        <a:xfrm>
          <a:off x="10388385" y="281178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17</xdr:row>
      <xdr:rowOff>7620</xdr:rowOff>
    </xdr:from>
    <xdr:to>
      <xdr:col>22</xdr:col>
      <xdr:colOff>599656</xdr:colOff>
      <xdr:row>17</xdr:row>
      <xdr:rowOff>152400</xdr:rowOff>
    </xdr:to>
    <xdr:sp macro="[1]!Acces_Tabl_C" textlink="">
      <xdr:nvSpPr>
        <xdr:cNvPr id="36" name="Rectangle 1180"/>
        <xdr:cNvSpPr>
          <a:spLocks noChangeArrowheads="1"/>
        </xdr:cNvSpPr>
      </xdr:nvSpPr>
      <xdr:spPr bwMode="auto">
        <a:xfrm>
          <a:off x="10388385" y="298704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18</xdr:row>
      <xdr:rowOff>7620</xdr:rowOff>
    </xdr:from>
    <xdr:to>
      <xdr:col>22</xdr:col>
      <xdr:colOff>599656</xdr:colOff>
      <xdr:row>18</xdr:row>
      <xdr:rowOff>152400</xdr:rowOff>
    </xdr:to>
    <xdr:sp macro="[1]!Acces_Tabl_D" textlink="">
      <xdr:nvSpPr>
        <xdr:cNvPr id="37" name="Rectangle 1181"/>
        <xdr:cNvSpPr>
          <a:spLocks noChangeArrowheads="1"/>
        </xdr:cNvSpPr>
      </xdr:nvSpPr>
      <xdr:spPr bwMode="auto">
        <a:xfrm>
          <a:off x="10388385" y="316230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19</xdr:row>
      <xdr:rowOff>7620</xdr:rowOff>
    </xdr:from>
    <xdr:to>
      <xdr:col>22</xdr:col>
      <xdr:colOff>599656</xdr:colOff>
      <xdr:row>19</xdr:row>
      <xdr:rowOff>152400</xdr:rowOff>
    </xdr:to>
    <xdr:sp macro="[1]!Acces_Tabl_E" textlink="">
      <xdr:nvSpPr>
        <xdr:cNvPr id="38" name="Rectangle 1182"/>
        <xdr:cNvSpPr>
          <a:spLocks noChangeArrowheads="1"/>
        </xdr:cNvSpPr>
      </xdr:nvSpPr>
      <xdr:spPr bwMode="auto">
        <a:xfrm>
          <a:off x="10388385" y="333756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20</xdr:row>
      <xdr:rowOff>7620</xdr:rowOff>
    </xdr:from>
    <xdr:to>
      <xdr:col>22</xdr:col>
      <xdr:colOff>599656</xdr:colOff>
      <xdr:row>20</xdr:row>
      <xdr:rowOff>152400</xdr:rowOff>
    </xdr:to>
    <xdr:sp macro="[1]!Acces_Tabl_F" textlink="">
      <xdr:nvSpPr>
        <xdr:cNvPr id="39" name="Rectangle 1183"/>
        <xdr:cNvSpPr>
          <a:spLocks noChangeArrowheads="1"/>
        </xdr:cNvSpPr>
      </xdr:nvSpPr>
      <xdr:spPr bwMode="auto">
        <a:xfrm>
          <a:off x="10388385" y="351282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21</xdr:row>
      <xdr:rowOff>7620</xdr:rowOff>
    </xdr:from>
    <xdr:to>
      <xdr:col>22</xdr:col>
      <xdr:colOff>599656</xdr:colOff>
      <xdr:row>21</xdr:row>
      <xdr:rowOff>152400</xdr:rowOff>
    </xdr:to>
    <xdr:sp macro="[1]!Acces_Tabl_G" textlink="">
      <xdr:nvSpPr>
        <xdr:cNvPr id="40" name="Rectangle 1184"/>
        <xdr:cNvSpPr>
          <a:spLocks noChangeArrowheads="1"/>
        </xdr:cNvSpPr>
      </xdr:nvSpPr>
      <xdr:spPr bwMode="auto">
        <a:xfrm>
          <a:off x="10388385" y="368808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22</xdr:row>
      <xdr:rowOff>7620</xdr:rowOff>
    </xdr:from>
    <xdr:to>
      <xdr:col>22</xdr:col>
      <xdr:colOff>599656</xdr:colOff>
      <xdr:row>22</xdr:row>
      <xdr:rowOff>152400</xdr:rowOff>
    </xdr:to>
    <xdr:sp macro="[1]!Acces_Tabl_H" textlink="">
      <xdr:nvSpPr>
        <xdr:cNvPr id="41" name="Rectangle 1185"/>
        <xdr:cNvSpPr>
          <a:spLocks noChangeArrowheads="1"/>
        </xdr:cNvSpPr>
      </xdr:nvSpPr>
      <xdr:spPr bwMode="auto">
        <a:xfrm>
          <a:off x="10388385" y="386334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23</xdr:row>
      <xdr:rowOff>7620</xdr:rowOff>
    </xdr:from>
    <xdr:to>
      <xdr:col>22</xdr:col>
      <xdr:colOff>599656</xdr:colOff>
      <xdr:row>23</xdr:row>
      <xdr:rowOff>152400</xdr:rowOff>
    </xdr:to>
    <xdr:sp macro="[1]!Acces_Tabl_I" textlink="">
      <xdr:nvSpPr>
        <xdr:cNvPr id="42" name="Rectangle 1186"/>
        <xdr:cNvSpPr>
          <a:spLocks noChangeArrowheads="1"/>
        </xdr:cNvSpPr>
      </xdr:nvSpPr>
      <xdr:spPr bwMode="auto">
        <a:xfrm>
          <a:off x="10388385" y="403860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24</xdr:row>
      <xdr:rowOff>7620</xdr:rowOff>
    </xdr:from>
    <xdr:to>
      <xdr:col>22</xdr:col>
      <xdr:colOff>599656</xdr:colOff>
      <xdr:row>24</xdr:row>
      <xdr:rowOff>152400</xdr:rowOff>
    </xdr:to>
    <xdr:sp macro="[1]!Acces_Tabl_J" textlink="">
      <xdr:nvSpPr>
        <xdr:cNvPr id="43" name="Rectangle 1187"/>
        <xdr:cNvSpPr>
          <a:spLocks noChangeArrowheads="1"/>
        </xdr:cNvSpPr>
      </xdr:nvSpPr>
      <xdr:spPr bwMode="auto">
        <a:xfrm>
          <a:off x="10388385" y="421386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25</xdr:row>
      <xdr:rowOff>7620</xdr:rowOff>
    </xdr:from>
    <xdr:to>
      <xdr:col>22</xdr:col>
      <xdr:colOff>599656</xdr:colOff>
      <xdr:row>25</xdr:row>
      <xdr:rowOff>152400</xdr:rowOff>
    </xdr:to>
    <xdr:sp macro="[1]!Acces_Tabl_K" textlink="">
      <xdr:nvSpPr>
        <xdr:cNvPr id="44" name="Rectangle 1188"/>
        <xdr:cNvSpPr>
          <a:spLocks noChangeArrowheads="1"/>
        </xdr:cNvSpPr>
      </xdr:nvSpPr>
      <xdr:spPr bwMode="auto">
        <a:xfrm>
          <a:off x="10388385" y="438912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26</xdr:row>
      <xdr:rowOff>7620</xdr:rowOff>
    </xdr:from>
    <xdr:to>
      <xdr:col>22</xdr:col>
      <xdr:colOff>599656</xdr:colOff>
      <xdr:row>26</xdr:row>
      <xdr:rowOff>152400</xdr:rowOff>
    </xdr:to>
    <xdr:sp macro="[1]!Acces_Tabl_L" textlink="">
      <xdr:nvSpPr>
        <xdr:cNvPr id="45" name="Rectangle 1189"/>
        <xdr:cNvSpPr>
          <a:spLocks noChangeArrowheads="1"/>
        </xdr:cNvSpPr>
      </xdr:nvSpPr>
      <xdr:spPr bwMode="auto">
        <a:xfrm>
          <a:off x="10388385" y="456438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27</xdr:row>
      <xdr:rowOff>7620</xdr:rowOff>
    </xdr:from>
    <xdr:to>
      <xdr:col>22</xdr:col>
      <xdr:colOff>599656</xdr:colOff>
      <xdr:row>27</xdr:row>
      <xdr:rowOff>152400</xdr:rowOff>
    </xdr:to>
    <xdr:sp macro="[1]!Acces_Tabl_M" textlink="">
      <xdr:nvSpPr>
        <xdr:cNvPr id="46" name="Rectangle 1190"/>
        <xdr:cNvSpPr>
          <a:spLocks noChangeArrowheads="1"/>
        </xdr:cNvSpPr>
      </xdr:nvSpPr>
      <xdr:spPr bwMode="auto">
        <a:xfrm>
          <a:off x="10388385" y="473964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28</xdr:row>
      <xdr:rowOff>7620</xdr:rowOff>
    </xdr:from>
    <xdr:to>
      <xdr:col>22</xdr:col>
      <xdr:colOff>599656</xdr:colOff>
      <xdr:row>28</xdr:row>
      <xdr:rowOff>152400</xdr:rowOff>
    </xdr:to>
    <xdr:sp macro="[1]!Acces_Tabl_N" textlink="">
      <xdr:nvSpPr>
        <xdr:cNvPr id="47" name="Rectangle 1191"/>
        <xdr:cNvSpPr>
          <a:spLocks noChangeArrowheads="1"/>
        </xdr:cNvSpPr>
      </xdr:nvSpPr>
      <xdr:spPr bwMode="auto">
        <a:xfrm>
          <a:off x="10388385" y="491490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29</xdr:row>
      <xdr:rowOff>7620</xdr:rowOff>
    </xdr:from>
    <xdr:to>
      <xdr:col>22</xdr:col>
      <xdr:colOff>599656</xdr:colOff>
      <xdr:row>29</xdr:row>
      <xdr:rowOff>152400</xdr:rowOff>
    </xdr:to>
    <xdr:sp macro="[1]!Acces_Tabl_O" textlink="">
      <xdr:nvSpPr>
        <xdr:cNvPr id="48" name="Rectangle 1192"/>
        <xdr:cNvSpPr>
          <a:spLocks noChangeArrowheads="1"/>
        </xdr:cNvSpPr>
      </xdr:nvSpPr>
      <xdr:spPr bwMode="auto">
        <a:xfrm>
          <a:off x="10388385" y="509016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352845</xdr:colOff>
      <xdr:row>30</xdr:row>
      <xdr:rowOff>7620</xdr:rowOff>
    </xdr:from>
    <xdr:to>
      <xdr:col>22</xdr:col>
      <xdr:colOff>599656</xdr:colOff>
      <xdr:row>30</xdr:row>
      <xdr:rowOff>152400</xdr:rowOff>
    </xdr:to>
    <xdr:sp macro="[1]!Acces_Tabl_P" textlink="">
      <xdr:nvSpPr>
        <xdr:cNvPr id="49" name="Rectangle 1193"/>
        <xdr:cNvSpPr>
          <a:spLocks noChangeArrowheads="1"/>
        </xdr:cNvSpPr>
      </xdr:nvSpPr>
      <xdr:spPr bwMode="auto">
        <a:xfrm>
          <a:off x="10388385" y="5265420"/>
          <a:ext cx="246811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22</xdr:col>
      <xdr:colOff>7620</xdr:colOff>
      <xdr:row>31</xdr:row>
      <xdr:rowOff>7620</xdr:rowOff>
    </xdr:from>
    <xdr:to>
      <xdr:col>22</xdr:col>
      <xdr:colOff>944880</xdr:colOff>
      <xdr:row>31</xdr:row>
      <xdr:rowOff>152400</xdr:rowOff>
    </xdr:to>
    <xdr:sp macro="[1]!Acces_Tabl_Final" textlink="">
      <xdr:nvSpPr>
        <xdr:cNvPr id="50" name="Rectangle 1441"/>
        <xdr:cNvSpPr>
          <a:spLocks noChangeArrowheads="1"/>
        </xdr:cNvSpPr>
      </xdr:nvSpPr>
      <xdr:spPr bwMode="auto">
        <a:xfrm>
          <a:off x="10043160" y="5440680"/>
          <a:ext cx="929640" cy="1447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3175" cap="rnd">
              <a:solidFill>
                <a:srgbClr val="000000"/>
              </a:solidFill>
              <a:prstDash val="sysDot"/>
              <a:miter lim="800000"/>
              <a:headEnd/>
              <a:tailEnd/>
            </a14:hiddenLine>
          </a:ext>
        </a:extLst>
      </xdr:spPr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pen_Pro_2013_2014_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crip Open"/>
      <sheetName val="Tables"/>
      <sheetName val="T.open"/>
      <sheetName val="Feuil1"/>
      <sheetName val="live_open"/>
      <sheetName val="Mise forme HTML_256"/>
      <sheetName val="Mise forme HTML_512"/>
      <sheetName val="PTS Open (256)"/>
      <sheetName val="PTS Open"/>
      <sheetName val="TABLE_OPEN"/>
      <sheetName val="Inscrip Fem"/>
      <sheetName val="T.Fem"/>
      <sheetName val="Pts Fem (64)"/>
      <sheetName val="Pts Fem (32)"/>
      <sheetName val="Inscrip Esp"/>
      <sheetName val="T.Esp"/>
      <sheetName val="Pts Esp (32)"/>
      <sheetName val="Pts Esp (64)"/>
      <sheetName val="Coupon"/>
      <sheetName val="Liste"/>
      <sheetName val="Affichage Primes"/>
      <sheetName val="Tirage1"/>
      <sheetName val="Tirage2"/>
      <sheetName val="Noms Finalistes"/>
      <sheetName val="Open_Pro_2013_2014_V3"/>
    </sheetNames>
    <definedNames>
      <definedName name="Acces_Tabl_B"/>
      <definedName name="Acces_Tabl_C"/>
      <definedName name="Acces_Tabl_D"/>
      <definedName name="Acces_Tabl_E"/>
      <definedName name="Acces_Tabl_F"/>
      <definedName name="Acces_Tabl_Final"/>
      <definedName name="Acces_Tabl_G"/>
      <definedName name="Acces_Tabl_H"/>
      <definedName name="Acces_Tabl_I"/>
      <definedName name="Acces_Tabl_J"/>
      <definedName name="Acces_Tabl_K"/>
      <definedName name="Acces_Tabl_L"/>
      <definedName name="Acces_Tabl_M"/>
      <definedName name="Acces_Tabl_N"/>
      <definedName name="Acces_Tabl_O"/>
      <definedName name="Acces_Tabl_P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C34"/>
  <sheetViews>
    <sheetView showGridLines="0" tabSelected="1" zoomScale="70" zoomScaleNormal="70" workbookViewId="0">
      <selection activeCell="O39" sqref="O39"/>
    </sheetView>
  </sheetViews>
  <sheetFormatPr baseColWidth="10" defaultRowHeight="14.25" customHeight="1" x14ac:dyDescent="0.2"/>
  <cols>
    <col min="1" max="1" width="3.33203125" style="34" customWidth="1"/>
    <col min="2" max="2" width="4.33203125" style="34" customWidth="1"/>
    <col min="3" max="3" width="20.77734375" style="34" customWidth="1"/>
    <col min="4" max="4" width="4" style="34" customWidth="1"/>
    <col min="5" max="6" width="4.33203125" style="34" customWidth="1"/>
    <col min="7" max="7" width="20.77734375" style="34" customWidth="1"/>
    <col min="8" max="8" width="4" style="34" customWidth="1"/>
    <col min="9" max="10" width="4.33203125" style="34" customWidth="1"/>
    <col min="11" max="11" width="20.77734375" style="34" customWidth="1"/>
    <col min="12" max="12" width="4" style="34" customWidth="1"/>
    <col min="13" max="14" width="4.33203125" style="34" customWidth="1"/>
    <col min="15" max="15" width="20.77734375" style="34" customWidth="1"/>
    <col min="16" max="16" width="4" style="34" customWidth="1"/>
    <col min="17" max="18" width="4.33203125" style="34" customWidth="1"/>
    <col min="19" max="19" width="20.77734375" style="34" customWidth="1"/>
    <col min="20" max="20" width="4" style="34" customWidth="1"/>
    <col min="21" max="24" width="0" style="34" hidden="1" customWidth="1"/>
    <col min="25" max="25" width="11.77734375" style="34" hidden="1" customWidth="1"/>
    <col min="26" max="26" width="0" style="34" hidden="1" customWidth="1"/>
    <col min="27" max="27" width="11.77734375" style="34" hidden="1" customWidth="1"/>
    <col min="28" max="28" width="0" style="34" hidden="1" customWidth="1"/>
    <col min="29" max="29" width="11.77734375" style="34" hidden="1" customWidth="1"/>
    <col min="30" max="30" width="0" style="34" hidden="1" customWidth="1"/>
    <col min="31" max="32" width="11.77734375" style="34" hidden="1" customWidth="1"/>
    <col min="33" max="33" width="4.5546875" style="34" customWidth="1"/>
    <col min="34" max="36" width="5.77734375" style="34" customWidth="1"/>
    <col min="37" max="37" width="3.77734375" style="34" customWidth="1"/>
    <col min="38" max="40" width="5.77734375" style="34" customWidth="1"/>
    <col min="41" max="41" width="3.77734375" style="34" customWidth="1"/>
    <col min="42" max="44" width="5.77734375" style="34" customWidth="1"/>
    <col min="45" max="45" width="3.77734375" style="34" customWidth="1"/>
    <col min="46" max="51" width="5.77734375" style="34" customWidth="1"/>
    <col min="52" max="16384" width="11.5546875" style="34"/>
  </cols>
  <sheetData>
    <row r="1" spans="2:55" ht="14.25" customHeight="1" x14ac:dyDescent="0.2">
      <c r="AI1" s="70" t="s">
        <v>2</v>
      </c>
      <c r="AJ1" s="70" t="s">
        <v>13</v>
      </c>
    </row>
    <row r="2" spans="2:55" ht="14.25" customHeight="1" x14ac:dyDescent="0.2">
      <c r="B2" s="75">
        <v>2</v>
      </c>
      <c r="C2" s="1" t="s">
        <v>7</v>
      </c>
      <c r="D2" s="2"/>
      <c r="E2" s="3"/>
      <c r="F2" s="32"/>
      <c r="G2" s="3"/>
      <c r="H2" s="4"/>
      <c r="I2" s="5" t="s">
        <v>0</v>
      </c>
      <c r="J2" s="5"/>
      <c r="K2" s="3"/>
      <c r="L2" s="6"/>
      <c r="M2" s="3"/>
      <c r="N2" s="3"/>
      <c r="O2" s="7"/>
      <c r="P2" s="6"/>
      <c r="Q2" s="3"/>
      <c r="R2" s="3"/>
      <c r="S2" s="92" t="s">
        <v>1</v>
      </c>
      <c r="T2" s="33"/>
      <c r="U2" s="40"/>
      <c r="V2" s="41"/>
      <c r="W2" s="42"/>
      <c r="X2" s="40"/>
      <c r="Y2" s="40"/>
      <c r="Z2" s="40"/>
      <c r="AA2" s="40"/>
      <c r="AB2" s="40" t="str">
        <f>S2</f>
        <v>A</v>
      </c>
      <c r="AC2" s="40"/>
      <c r="AD2" s="40" t="str">
        <f>S2</f>
        <v>A</v>
      </c>
      <c r="AE2" s="40"/>
      <c r="AF2" s="40" t="str">
        <f>S2</f>
        <v>A</v>
      </c>
      <c r="AG2" s="43"/>
      <c r="AH2" s="82">
        <f>IF(B2="","",B2)</f>
        <v>2</v>
      </c>
      <c r="AI2" s="73">
        <v>0.47015046296296298</v>
      </c>
      <c r="AJ2" s="73">
        <v>0.47010416666666671</v>
      </c>
      <c r="AK2" s="44"/>
      <c r="AL2" s="40"/>
      <c r="AM2" s="45" t="s">
        <v>2</v>
      </c>
      <c r="AN2" s="45" t="s">
        <v>3</v>
      </c>
      <c r="AO2" s="40"/>
      <c r="AP2" s="40"/>
      <c r="AQ2" s="40"/>
      <c r="AR2" s="46"/>
      <c r="AS2" s="40"/>
      <c r="AT2" s="40"/>
      <c r="AU2" s="40"/>
      <c r="AV2" s="40"/>
      <c r="AW2" s="40"/>
      <c r="AX2" s="40"/>
      <c r="AY2" s="40"/>
      <c r="AZ2" s="47"/>
      <c r="BA2" s="47"/>
      <c r="BB2" s="47"/>
      <c r="BC2" s="47"/>
    </row>
    <row r="3" spans="2:55" ht="14.25" customHeight="1" x14ac:dyDescent="0.2">
      <c r="B3" s="76"/>
      <c r="C3" s="8" t="s">
        <v>8</v>
      </c>
      <c r="D3" s="9"/>
      <c r="E3" s="10"/>
      <c r="F3" s="83"/>
      <c r="G3" s="11" t="str">
        <f>IF(D2=4,C2,IF(D3=4,C3,""))</f>
        <v/>
      </c>
      <c r="H3" s="12"/>
      <c r="I3" s="13"/>
      <c r="J3" s="13"/>
      <c r="K3" s="13"/>
      <c r="L3" s="14"/>
      <c r="M3" s="15" t="s">
        <v>4</v>
      </c>
      <c r="N3" s="15"/>
      <c r="O3" s="16"/>
      <c r="P3" s="17"/>
      <c r="Q3" s="13"/>
      <c r="R3" s="13"/>
      <c r="S3" s="93"/>
      <c r="T3" s="35"/>
      <c r="U3" s="40"/>
      <c r="V3" s="41"/>
      <c r="W3" s="40"/>
      <c r="X3" s="40"/>
      <c r="Y3" s="40"/>
      <c r="Z3" s="40"/>
      <c r="AA3" s="40">
        <f>F3</f>
        <v>0</v>
      </c>
      <c r="AB3" s="48" t="str">
        <f>G3</f>
        <v/>
      </c>
      <c r="AC3" s="40">
        <f>J4</f>
        <v>0</v>
      </c>
      <c r="AD3" s="40" t="str">
        <f>K4</f>
        <v/>
      </c>
      <c r="AE3" s="40">
        <f>N8</f>
        <v>0</v>
      </c>
      <c r="AF3" s="40" t="str">
        <f>O8</f>
        <v/>
      </c>
      <c r="AG3" s="43"/>
      <c r="AH3" s="72"/>
      <c r="AI3" s="74"/>
      <c r="AJ3" s="74"/>
      <c r="AK3" s="44"/>
      <c r="AL3" s="85" t="str">
        <f>IF(F3="","",F3)</f>
        <v/>
      </c>
      <c r="AM3" s="73"/>
      <c r="AN3" s="73"/>
      <c r="AO3" s="44"/>
      <c r="AP3" s="40"/>
      <c r="AQ3" s="45" t="s">
        <v>2</v>
      </c>
      <c r="AR3" s="49"/>
      <c r="AS3" s="40"/>
      <c r="AT3" s="40"/>
      <c r="AU3" s="40"/>
      <c r="AV3" s="40"/>
      <c r="AW3" s="40"/>
      <c r="AX3" s="40"/>
      <c r="AY3" s="40"/>
      <c r="AZ3" s="47"/>
      <c r="BA3" s="47"/>
      <c r="BB3" s="47"/>
      <c r="BC3" s="47"/>
    </row>
    <row r="4" spans="2:55" ht="14.25" customHeight="1" x14ac:dyDescent="0.2">
      <c r="B4" s="75"/>
      <c r="C4" s="18" t="s">
        <v>9</v>
      </c>
      <c r="D4" s="19"/>
      <c r="E4" s="20"/>
      <c r="F4" s="84"/>
      <c r="G4" s="21" t="str">
        <f>IF(D4=4,C4,IF(D5=4,C5,""))</f>
        <v/>
      </c>
      <c r="H4" s="22"/>
      <c r="I4" s="10"/>
      <c r="J4" s="83"/>
      <c r="K4" s="88" t="str">
        <f>IF(H3=4,G3,IF(H4=4,G4,""))</f>
        <v/>
      </c>
      <c r="L4" s="90"/>
      <c r="M4" s="13"/>
      <c r="N4" s="13"/>
      <c r="O4" s="13"/>
      <c r="P4" s="17"/>
      <c r="Q4" s="13"/>
      <c r="R4" s="13"/>
      <c r="S4" s="93"/>
      <c r="T4" s="35"/>
      <c r="U4" s="40"/>
      <c r="V4" s="50"/>
      <c r="W4" s="40"/>
      <c r="X4" s="40"/>
      <c r="Y4" s="40"/>
      <c r="Z4" s="40"/>
      <c r="AA4" s="40"/>
      <c r="AB4" s="48" t="str">
        <f>G4</f>
        <v/>
      </c>
      <c r="AC4" s="40"/>
      <c r="AD4" s="40" t="str">
        <f>K6</f>
        <v/>
      </c>
      <c r="AE4" s="40"/>
      <c r="AF4" s="40" t="str">
        <f>O10</f>
        <v/>
      </c>
      <c r="AG4" s="43"/>
      <c r="AH4" s="82" t="str">
        <f>IF(B4="","",B4)</f>
        <v/>
      </c>
      <c r="AI4" s="73"/>
      <c r="AJ4" s="73"/>
      <c r="AK4" s="44"/>
      <c r="AL4" s="86"/>
      <c r="AM4" s="74"/>
      <c r="AN4" s="74"/>
      <c r="AO4" s="44"/>
      <c r="AP4" s="85" t="str">
        <f>IF(J4="","",J4)</f>
        <v/>
      </c>
      <c r="AQ4" s="73">
        <v>0.4679166666666667</v>
      </c>
      <c r="AR4" s="73"/>
      <c r="AS4" s="40"/>
      <c r="AT4" s="40"/>
      <c r="AU4" s="40"/>
      <c r="AV4" s="40"/>
      <c r="AW4" s="40"/>
      <c r="AX4" s="40"/>
      <c r="AY4" s="40"/>
      <c r="AZ4" s="47"/>
      <c r="BA4" s="47"/>
      <c r="BB4" s="47"/>
      <c r="BC4" s="47"/>
    </row>
    <row r="5" spans="2:55" ht="14.25" customHeight="1" x14ac:dyDescent="0.2">
      <c r="B5" s="76"/>
      <c r="C5" s="23" t="s">
        <v>10</v>
      </c>
      <c r="D5" s="22"/>
      <c r="E5" s="13"/>
      <c r="F5" s="36"/>
      <c r="G5" s="13"/>
      <c r="H5" s="17"/>
      <c r="I5" s="13"/>
      <c r="J5" s="87"/>
      <c r="K5" s="89" t="str">
        <f>IF(H5=3,G5,IF(H6=3,G6,""))</f>
        <v/>
      </c>
      <c r="L5" s="91"/>
      <c r="M5" s="13"/>
      <c r="N5" s="13"/>
      <c r="O5" s="13"/>
      <c r="P5" s="17"/>
      <c r="Q5" s="13"/>
      <c r="R5" s="13"/>
      <c r="S5" s="24"/>
      <c r="T5" s="35"/>
      <c r="U5" s="40"/>
      <c r="V5" s="41"/>
      <c r="W5" s="40"/>
      <c r="X5" s="40"/>
      <c r="Y5" s="40"/>
      <c r="Z5" s="40"/>
      <c r="AA5" s="40">
        <f>F7</f>
        <v>0</v>
      </c>
      <c r="AB5" s="48" t="str">
        <f>G7</f>
        <v/>
      </c>
      <c r="AC5" s="40">
        <f>J12</f>
        <v>0</v>
      </c>
      <c r="AD5" s="40" t="str">
        <f>K12</f>
        <v/>
      </c>
      <c r="AE5" s="40">
        <f>N24</f>
        <v>0</v>
      </c>
      <c r="AF5" s="40" t="str">
        <f>O24</f>
        <v/>
      </c>
      <c r="AG5" s="43"/>
      <c r="AH5" s="72"/>
      <c r="AI5" s="74"/>
      <c r="AJ5" s="74"/>
      <c r="AK5" s="44"/>
      <c r="AL5" s="51"/>
      <c r="AM5" s="44"/>
      <c r="AN5" s="46"/>
      <c r="AO5" s="40"/>
      <c r="AP5" s="86"/>
      <c r="AQ5" s="74"/>
      <c r="AR5" s="74"/>
      <c r="AS5" s="40"/>
      <c r="AT5" s="40"/>
      <c r="AU5" s="40"/>
      <c r="AV5" s="40"/>
      <c r="AW5" s="40"/>
      <c r="AX5" s="40"/>
      <c r="AY5" s="40"/>
      <c r="AZ5" s="47"/>
      <c r="BA5" s="47"/>
      <c r="BB5" s="47"/>
      <c r="BC5" s="47"/>
    </row>
    <row r="6" spans="2:55" ht="14.25" customHeight="1" x14ac:dyDescent="0.2">
      <c r="B6" s="75"/>
      <c r="C6" s="18" t="s">
        <v>11</v>
      </c>
      <c r="D6" s="19"/>
      <c r="E6" s="13"/>
      <c r="F6" s="36"/>
      <c r="G6" s="13"/>
      <c r="H6" s="17"/>
      <c r="I6" s="13"/>
      <c r="J6" s="87"/>
      <c r="K6" s="77" t="str">
        <f>IF(H7=4,G7,IF(H8=4,G8,""))</f>
        <v/>
      </c>
      <c r="L6" s="79"/>
      <c r="M6" s="81"/>
      <c r="N6" s="13"/>
      <c r="O6" s="13"/>
      <c r="P6" s="17"/>
      <c r="Q6" s="17"/>
      <c r="R6" s="17"/>
      <c r="S6" s="24"/>
      <c r="T6" s="35"/>
      <c r="U6" s="40"/>
      <c r="V6" s="50"/>
      <c r="W6" s="40"/>
      <c r="X6" s="40"/>
      <c r="Y6" s="40"/>
      <c r="Z6" s="40"/>
      <c r="AA6" s="40"/>
      <c r="AB6" s="48" t="str">
        <f>G8</f>
        <v/>
      </c>
      <c r="AC6" s="40"/>
      <c r="AD6" s="40" t="str">
        <f>K14</f>
        <v/>
      </c>
      <c r="AE6" s="40"/>
      <c r="AF6" s="40">
        <f>O26</f>
        <v>0</v>
      </c>
      <c r="AG6" s="43"/>
      <c r="AH6" s="82" t="str">
        <f t="shared" ref="AH6" si="0">IF(B6="","",B6)</f>
        <v/>
      </c>
      <c r="AI6" s="73"/>
      <c r="AJ6" s="73"/>
      <c r="AK6" s="40"/>
      <c r="AL6" s="51"/>
      <c r="AM6" s="44"/>
      <c r="AN6" s="46"/>
      <c r="AO6" s="40"/>
      <c r="AP6" s="52"/>
      <c r="AQ6" s="68">
        <v>0.65501157407407407</v>
      </c>
      <c r="AR6" s="68">
        <v>0.65501157407407407</v>
      </c>
      <c r="AS6" s="40"/>
      <c r="AT6" s="40"/>
      <c r="AU6" s="40"/>
      <c r="AV6" s="40"/>
      <c r="AW6" s="40"/>
      <c r="AX6" s="40"/>
      <c r="AY6" s="40"/>
      <c r="AZ6" s="47"/>
      <c r="BA6" s="47"/>
      <c r="BB6" s="47"/>
      <c r="BC6" s="47"/>
    </row>
    <row r="7" spans="2:55" ht="14.25" customHeight="1" x14ac:dyDescent="0.2">
      <c r="B7" s="76"/>
      <c r="C7" s="23" t="s">
        <v>12</v>
      </c>
      <c r="D7" s="22"/>
      <c r="E7" s="10"/>
      <c r="F7" s="83"/>
      <c r="G7" s="11" t="str">
        <f>IF(D6=4,C6,IF(D7=4,C7,""))</f>
        <v/>
      </c>
      <c r="H7" s="12"/>
      <c r="I7" s="20"/>
      <c r="J7" s="84"/>
      <c r="K7" s="78"/>
      <c r="L7" s="80"/>
      <c r="M7" s="81"/>
      <c r="N7" s="13"/>
      <c r="O7" s="25"/>
      <c r="P7" s="14"/>
      <c r="Q7" s="15" t="s">
        <v>5</v>
      </c>
      <c r="R7" s="15"/>
      <c r="S7" s="24"/>
      <c r="T7" s="35"/>
      <c r="U7" s="40"/>
      <c r="V7" s="41"/>
      <c r="W7" s="40"/>
      <c r="X7" s="40"/>
      <c r="Y7" s="40"/>
      <c r="Z7" s="40"/>
      <c r="AA7" s="40">
        <f>F11</f>
        <v>0</v>
      </c>
      <c r="AB7" s="48" t="str">
        <f>G11</f>
        <v/>
      </c>
      <c r="AC7" s="40">
        <f>J20</f>
        <v>0</v>
      </c>
      <c r="AD7" s="40" t="str">
        <f>K20</f>
        <v/>
      </c>
      <c r="AE7" s="40"/>
      <c r="AF7" s="40"/>
      <c r="AG7" s="43"/>
      <c r="AH7" s="72"/>
      <c r="AI7" s="74"/>
      <c r="AJ7" s="74"/>
      <c r="AK7" s="40"/>
      <c r="AL7" s="85" t="str">
        <f>IF(F7="","",F7)</f>
        <v/>
      </c>
      <c r="AM7" s="73"/>
      <c r="AN7" s="73"/>
      <c r="AO7" s="40"/>
      <c r="AP7" s="52"/>
      <c r="AQ7" s="46"/>
      <c r="AR7" s="46"/>
      <c r="AS7" s="40"/>
      <c r="AT7" s="40"/>
      <c r="AU7" s="45" t="s">
        <v>2</v>
      </c>
      <c r="AV7" s="45" t="s">
        <v>3</v>
      </c>
      <c r="AW7" s="40"/>
      <c r="AX7" s="40"/>
      <c r="AY7" s="40"/>
      <c r="AZ7" s="47"/>
      <c r="BA7" s="47"/>
      <c r="BB7" s="47"/>
      <c r="BC7" s="47"/>
    </row>
    <row r="8" spans="2:55" ht="14.25" customHeight="1" x14ac:dyDescent="0.2">
      <c r="B8" s="75"/>
      <c r="C8" s="18"/>
      <c r="D8" s="19"/>
      <c r="E8" s="20"/>
      <c r="F8" s="84"/>
      <c r="G8" s="21" t="str">
        <f>IF(D8=4,C8,IF(D9=4,C9,""))</f>
        <v/>
      </c>
      <c r="H8" s="22"/>
      <c r="I8" s="13"/>
      <c r="J8" s="13"/>
      <c r="K8" s="13"/>
      <c r="L8" s="17"/>
      <c r="M8" s="81"/>
      <c r="N8" s="83"/>
      <c r="O8" s="88" t="str">
        <f>IF(L4=4,K4,IF(L6=4,K6,""))</f>
        <v/>
      </c>
      <c r="P8" s="90"/>
      <c r="Q8" s="26"/>
      <c r="R8" s="17"/>
      <c r="S8" s="24"/>
      <c r="T8" s="35"/>
      <c r="U8" s="40"/>
      <c r="V8" s="50"/>
      <c r="W8" s="40"/>
      <c r="X8" s="40"/>
      <c r="Y8" s="40"/>
      <c r="Z8" s="40"/>
      <c r="AA8" s="40"/>
      <c r="AB8" s="48">
        <f>G12</f>
        <v>0</v>
      </c>
      <c r="AC8" s="40"/>
      <c r="AD8" s="40" t="str">
        <f>K22</f>
        <v/>
      </c>
      <c r="AE8" s="40"/>
      <c r="AF8" s="40"/>
      <c r="AG8" s="43"/>
      <c r="AH8" s="82" t="str">
        <f t="shared" ref="AH8" si="1">IF(B8="","",B8)</f>
        <v/>
      </c>
      <c r="AI8" s="73"/>
      <c r="AJ8" s="73"/>
      <c r="AK8" s="40"/>
      <c r="AL8" s="86"/>
      <c r="AM8" s="74"/>
      <c r="AN8" s="74"/>
      <c r="AO8" s="40"/>
      <c r="AP8" s="52"/>
      <c r="AQ8" s="46"/>
      <c r="AR8" s="46"/>
      <c r="AS8" s="40"/>
      <c r="AT8" s="71" t="str">
        <f>IF(N8="","",N8)</f>
        <v/>
      </c>
      <c r="AU8" s="73"/>
      <c r="AV8" s="73"/>
      <c r="AW8" s="44"/>
      <c r="AX8" s="53"/>
      <c r="AY8" s="40"/>
      <c r="AZ8" s="47"/>
      <c r="BA8" s="47"/>
      <c r="BB8" s="47"/>
      <c r="BC8" s="47"/>
    </row>
    <row r="9" spans="2:55" ht="14.25" customHeight="1" x14ac:dyDescent="0.2">
      <c r="B9" s="76"/>
      <c r="C9" s="23"/>
      <c r="D9" s="22"/>
      <c r="E9" s="13"/>
      <c r="F9" s="36"/>
      <c r="G9" s="13"/>
      <c r="H9" s="17"/>
      <c r="I9" s="13"/>
      <c r="J9" s="13"/>
      <c r="K9" s="13"/>
      <c r="L9" s="17"/>
      <c r="M9" s="13"/>
      <c r="N9" s="87"/>
      <c r="O9" s="89" t="str">
        <f>IF(L9=3,K9,IF(L10=3,K10,""))</f>
        <v/>
      </c>
      <c r="P9" s="91"/>
      <c r="Q9" s="26"/>
      <c r="R9" s="17"/>
      <c r="S9" s="24"/>
      <c r="T9" s="35"/>
      <c r="U9" s="40"/>
      <c r="V9" s="41"/>
      <c r="W9" s="40"/>
      <c r="X9" s="40"/>
      <c r="Y9" s="54"/>
      <c r="Z9" s="40"/>
      <c r="AA9" s="40">
        <f>F15</f>
        <v>0</v>
      </c>
      <c r="AB9" s="48" t="str">
        <f>G15</f>
        <v/>
      </c>
      <c r="AC9" s="40">
        <f>J28</f>
        <v>0</v>
      </c>
      <c r="AD9" s="40" t="str">
        <f>K28</f>
        <v/>
      </c>
      <c r="AE9" s="40"/>
      <c r="AF9" s="40"/>
      <c r="AG9" s="43"/>
      <c r="AH9" s="72"/>
      <c r="AI9" s="74"/>
      <c r="AJ9" s="74"/>
      <c r="AK9" s="40"/>
      <c r="AL9" s="51"/>
      <c r="AM9" s="53"/>
      <c r="AN9" s="46"/>
      <c r="AO9" s="40"/>
      <c r="AP9" s="52"/>
      <c r="AQ9" s="46"/>
      <c r="AR9" s="46"/>
      <c r="AS9" s="40"/>
      <c r="AT9" s="72"/>
      <c r="AU9" s="74"/>
      <c r="AV9" s="74"/>
      <c r="AW9" s="40"/>
      <c r="AX9" s="52"/>
      <c r="AY9" s="40"/>
      <c r="AZ9" s="47"/>
      <c r="BA9" s="47"/>
      <c r="BB9" s="47"/>
      <c r="BC9" s="47"/>
    </row>
    <row r="10" spans="2:55" ht="14.25" customHeight="1" x14ac:dyDescent="0.2">
      <c r="B10" s="75"/>
      <c r="C10" s="18"/>
      <c r="D10" s="19"/>
      <c r="E10" s="13"/>
      <c r="F10" s="36"/>
      <c r="G10" s="13"/>
      <c r="H10" s="17"/>
      <c r="I10" s="13"/>
      <c r="J10" s="13"/>
      <c r="K10" s="13"/>
      <c r="L10" s="17"/>
      <c r="M10" s="13"/>
      <c r="N10" s="87"/>
      <c r="O10" s="77" t="str">
        <f>IF(L12=4,K12,IF(L14=4,K14,""))</f>
        <v/>
      </c>
      <c r="P10" s="79"/>
      <c r="Q10" s="26"/>
      <c r="R10" s="17"/>
      <c r="S10" s="24"/>
      <c r="T10" s="35"/>
      <c r="U10" s="40"/>
      <c r="V10" s="50"/>
      <c r="W10" s="40"/>
      <c r="X10" s="40"/>
      <c r="Y10" s="40"/>
      <c r="Z10" s="40"/>
      <c r="AA10" s="40"/>
      <c r="AB10" s="48" t="str">
        <f>G16</f>
        <v/>
      </c>
      <c r="AC10" s="40"/>
      <c r="AD10" s="40" t="str">
        <f>K30</f>
        <v/>
      </c>
      <c r="AE10" s="40"/>
      <c r="AF10" s="40"/>
      <c r="AG10" s="43"/>
      <c r="AH10" s="82" t="str">
        <f t="shared" ref="AH10" si="2">IF(B10="","",B10)</f>
        <v/>
      </c>
      <c r="AI10" s="73"/>
      <c r="AJ10" s="73"/>
      <c r="AK10" s="40"/>
      <c r="AL10" s="51"/>
      <c r="AM10" s="53"/>
      <c r="AN10" s="46"/>
      <c r="AO10" s="40"/>
      <c r="AP10" s="52"/>
      <c r="AQ10" s="46"/>
      <c r="AR10" s="46"/>
      <c r="AS10" s="40"/>
      <c r="AT10" s="40"/>
      <c r="AU10" s="46"/>
      <c r="AV10" s="46"/>
      <c r="AW10" s="44"/>
      <c r="AX10" s="53"/>
      <c r="AY10" s="40"/>
      <c r="AZ10" s="47"/>
      <c r="BA10" s="47"/>
      <c r="BB10" s="47"/>
      <c r="BC10" s="47"/>
    </row>
    <row r="11" spans="2:55" ht="14.25" customHeight="1" x14ac:dyDescent="0.2">
      <c r="B11" s="76"/>
      <c r="C11" s="23"/>
      <c r="D11" s="22"/>
      <c r="E11" s="10"/>
      <c r="F11" s="83"/>
      <c r="G11" s="11" t="str">
        <f>IF(D10=4,C10,IF(D11=4,C11,""))</f>
        <v/>
      </c>
      <c r="H11" s="12"/>
      <c r="I11" s="13"/>
      <c r="J11" s="13"/>
      <c r="K11" s="13"/>
      <c r="L11" s="17"/>
      <c r="M11" s="94"/>
      <c r="N11" s="84"/>
      <c r="O11" s="78" t="str">
        <f>IF(L11=3,K11,IF(L12=3,K12,""))</f>
        <v/>
      </c>
      <c r="P11" s="80"/>
      <c r="Q11" s="26"/>
      <c r="R11" s="17"/>
      <c r="S11" s="24"/>
      <c r="T11" s="35"/>
      <c r="U11" s="40"/>
      <c r="V11" s="41"/>
      <c r="W11" s="40"/>
      <c r="X11" s="40"/>
      <c r="Y11" s="40"/>
      <c r="Z11" s="40"/>
      <c r="AA11" s="40">
        <f>F19</f>
        <v>0</v>
      </c>
      <c r="AB11" s="48" t="str">
        <f>G19</f>
        <v/>
      </c>
      <c r="AC11" s="40"/>
      <c r="AD11" s="40"/>
      <c r="AE11" s="40"/>
      <c r="AF11" s="40"/>
      <c r="AG11" s="43"/>
      <c r="AH11" s="72"/>
      <c r="AI11" s="74"/>
      <c r="AJ11" s="74"/>
      <c r="AK11" s="40"/>
      <c r="AL11" s="85" t="str">
        <f>IF(F11="","",F11)</f>
        <v/>
      </c>
      <c r="AM11" s="73"/>
      <c r="AN11" s="73"/>
      <c r="AO11" s="40"/>
      <c r="AP11" s="52"/>
      <c r="AQ11" s="46"/>
      <c r="AR11" s="46"/>
      <c r="AS11" s="40"/>
      <c r="AT11" s="40"/>
      <c r="AU11" s="40"/>
      <c r="AV11" s="46"/>
      <c r="AW11" s="40"/>
      <c r="AX11" s="40"/>
      <c r="AY11" s="40"/>
      <c r="AZ11" s="47"/>
      <c r="BA11" s="47"/>
      <c r="BB11" s="47"/>
      <c r="BC11" s="47"/>
    </row>
    <row r="12" spans="2:55" ht="14.25" customHeight="1" x14ac:dyDescent="0.2">
      <c r="B12" s="75"/>
      <c r="C12" s="27"/>
      <c r="D12" s="19"/>
      <c r="E12" s="20"/>
      <c r="F12" s="84"/>
      <c r="G12" s="21"/>
      <c r="H12" s="22"/>
      <c r="I12" s="10"/>
      <c r="J12" s="83"/>
      <c r="K12" s="88" t="str">
        <f>IF(H11=4,G11,IF(H12=4,G12,""))</f>
        <v/>
      </c>
      <c r="L12" s="90"/>
      <c r="M12" s="94"/>
      <c r="N12" s="13"/>
      <c r="O12" s="13"/>
      <c r="P12" s="17"/>
      <c r="Q12" s="17"/>
      <c r="R12" s="17"/>
      <c r="S12" s="24"/>
      <c r="T12" s="35"/>
      <c r="U12" s="40"/>
      <c r="V12" s="50"/>
      <c r="W12" s="40"/>
      <c r="X12" s="40"/>
      <c r="Y12" s="40"/>
      <c r="Z12" s="40"/>
      <c r="AA12" s="40"/>
      <c r="AB12" s="48" t="str">
        <f>G20</f>
        <v/>
      </c>
      <c r="AC12" s="40"/>
      <c r="AD12" s="40"/>
      <c r="AE12" s="40"/>
      <c r="AF12" s="40"/>
      <c r="AG12" s="43"/>
      <c r="AH12" s="82" t="str">
        <f t="shared" ref="AH12" si="3">IF(B12="","",B12)</f>
        <v/>
      </c>
      <c r="AI12" s="73"/>
      <c r="AJ12" s="73"/>
      <c r="AK12" s="40"/>
      <c r="AL12" s="86"/>
      <c r="AM12" s="74"/>
      <c r="AN12" s="74"/>
      <c r="AO12" s="40"/>
      <c r="AP12" s="82" t="str">
        <f>IF(J12="","",J12)</f>
        <v/>
      </c>
      <c r="AQ12" s="73"/>
      <c r="AR12" s="73"/>
      <c r="AS12" s="40"/>
      <c r="AT12" s="40"/>
      <c r="AU12" s="40"/>
      <c r="AV12" s="46"/>
      <c r="AW12" s="40"/>
      <c r="AX12" s="40"/>
      <c r="AY12" s="40"/>
      <c r="AZ12" s="47"/>
      <c r="BA12" s="47"/>
      <c r="BB12" s="47"/>
      <c r="BC12" s="47"/>
    </row>
    <row r="13" spans="2:55" ht="14.25" customHeight="1" x14ac:dyDescent="0.2">
      <c r="B13" s="76"/>
      <c r="C13" s="23"/>
      <c r="D13" s="22"/>
      <c r="E13" s="13"/>
      <c r="F13" s="36"/>
      <c r="G13" s="13"/>
      <c r="H13" s="17"/>
      <c r="I13" s="13"/>
      <c r="J13" s="87"/>
      <c r="K13" s="89" t="str">
        <f>IF(H13=3,G13,IF(H14=3,G14,""))</f>
        <v/>
      </c>
      <c r="L13" s="91"/>
      <c r="M13" s="94"/>
      <c r="N13" s="13"/>
      <c r="O13" s="13"/>
      <c r="P13" s="17"/>
      <c r="Q13" s="17"/>
      <c r="R13" s="17"/>
      <c r="S13" s="24"/>
      <c r="T13" s="35"/>
      <c r="U13" s="40"/>
      <c r="V13" s="41"/>
      <c r="W13" s="40"/>
      <c r="X13" s="40"/>
      <c r="Y13" s="40"/>
      <c r="Z13" s="40"/>
      <c r="AA13" s="40">
        <f>F23</f>
        <v>0</v>
      </c>
      <c r="AB13" s="48" t="str">
        <f>G23</f>
        <v/>
      </c>
      <c r="AC13" s="40"/>
      <c r="AD13" s="40"/>
      <c r="AE13" s="40"/>
      <c r="AF13" s="40"/>
      <c r="AG13" s="43"/>
      <c r="AH13" s="72"/>
      <c r="AI13" s="74"/>
      <c r="AJ13" s="74"/>
      <c r="AK13" s="40"/>
      <c r="AL13" s="51"/>
      <c r="AM13" s="53"/>
      <c r="AN13" s="46"/>
      <c r="AO13" s="40"/>
      <c r="AP13" s="72"/>
      <c r="AQ13" s="74"/>
      <c r="AR13" s="74"/>
      <c r="AS13" s="40"/>
      <c r="AT13" s="40"/>
      <c r="AU13" s="40"/>
      <c r="AV13" s="46"/>
      <c r="AW13" s="40"/>
      <c r="AX13" s="40"/>
      <c r="AY13" s="40"/>
      <c r="AZ13" s="47"/>
      <c r="BA13" s="47"/>
      <c r="BB13" s="47"/>
      <c r="BC13" s="47"/>
    </row>
    <row r="14" spans="2:55" ht="14.25" customHeight="1" x14ac:dyDescent="0.2">
      <c r="B14" s="75"/>
      <c r="C14" s="18"/>
      <c r="D14" s="19"/>
      <c r="E14" s="13"/>
      <c r="F14" s="36"/>
      <c r="G14" s="13"/>
      <c r="H14" s="17"/>
      <c r="I14" s="13"/>
      <c r="J14" s="87"/>
      <c r="K14" s="77" t="str">
        <f>IF(H15=4,G15,IF(H16=4,G16,""))</f>
        <v/>
      </c>
      <c r="L14" s="79"/>
      <c r="M14" s="13"/>
      <c r="N14" s="13"/>
      <c r="O14" s="13"/>
      <c r="P14" s="17"/>
      <c r="Q14" s="17"/>
      <c r="R14" s="17"/>
      <c r="S14" s="24"/>
      <c r="T14" s="35"/>
      <c r="U14" s="40"/>
      <c r="V14" s="41"/>
      <c r="W14" s="40"/>
      <c r="X14" s="40"/>
      <c r="Y14" s="40"/>
      <c r="Z14" s="40"/>
      <c r="AA14" s="40"/>
      <c r="AB14" s="48" t="str">
        <f>G24</f>
        <v/>
      </c>
      <c r="AC14" s="40"/>
      <c r="AD14" s="40"/>
      <c r="AE14" s="40"/>
      <c r="AF14" s="40"/>
      <c r="AG14" s="43"/>
      <c r="AH14" s="82" t="str">
        <f t="shared" ref="AH14" si="4">IF(B14="","",B14)</f>
        <v/>
      </c>
      <c r="AI14" s="73"/>
      <c r="AJ14" s="73"/>
      <c r="AK14" s="40"/>
      <c r="AL14" s="51"/>
      <c r="AM14" s="53"/>
      <c r="AN14" s="46"/>
      <c r="AO14" s="40"/>
      <c r="AP14" s="52"/>
      <c r="AQ14" s="46"/>
      <c r="AR14" s="46"/>
      <c r="AS14" s="40"/>
      <c r="AT14" s="40"/>
      <c r="AU14" s="40"/>
      <c r="AV14" s="46"/>
      <c r="AW14" s="40"/>
      <c r="AX14" s="40"/>
      <c r="AY14" s="40"/>
      <c r="AZ14" s="47"/>
      <c r="BA14" s="47"/>
      <c r="BB14" s="47"/>
      <c r="BC14" s="47"/>
    </row>
    <row r="15" spans="2:55" ht="14.25" customHeight="1" x14ac:dyDescent="0.2">
      <c r="B15" s="76"/>
      <c r="C15" s="23"/>
      <c r="D15" s="22"/>
      <c r="E15" s="10"/>
      <c r="F15" s="83"/>
      <c r="G15" s="11" t="str">
        <f>IF(D14=4,C14,IF(D15=4,C15,""))</f>
        <v/>
      </c>
      <c r="H15" s="12"/>
      <c r="I15" s="20"/>
      <c r="J15" s="84"/>
      <c r="K15" s="78" t="str">
        <f>IF(H15=3,G15,IF(H16=3,G16,""))</f>
        <v/>
      </c>
      <c r="L15" s="80"/>
      <c r="M15" s="13"/>
      <c r="N15" s="13"/>
      <c r="O15" s="25"/>
      <c r="P15" s="17"/>
      <c r="Q15" s="28" t="s">
        <v>6</v>
      </c>
      <c r="R15" s="28"/>
      <c r="S15" s="24"/>
      <c r="T15" s="37"/>
      <c r="U15" s="40"/>
      <c r="V15" s="41"/>
      <c r="W15" s="41"/>
      <c r="X15" s="40"/>
      <c r="Y15" s="40"/>
      <c r="Z15" s="40"/>
      <c r="AA15" s="40">
        <f>F27</f>
        <v>0</v>
      </c>
      <c r="AB15" s="48" t="str">
        <f>G27</f>
        <v/>
      </c>
      <c r="AC15" s="40"/>
      <c r="AD15" s="40"/>
      <c r="AE15" s="40"/>
      <c r="AF15" s="40"/>
      <c r="AG15" s="43"/>
      <c r="AH15" s="72"/>
      <c r="AI15" s="74"/>
      <c r="AJ15" s="74"/>
      <c r="AK15" s="40"/>
      <c r="AL15" s="85" t="str">
        <f>IF(F15="","",F15)</f>
        <v/>
      </c>
      <c r="AM15" s="73"/>
      <c r="AN15" s="73"/>
      <c r="AO15" s="44"/>
      <c r="AP15" s="52"/>
      <c r="AQ15" s="46"/>
      <c r="AR15" s="46"/>
      <c r="AS15" s="40"/>
      <c r="AT15" s="40"/>
      <c r="AU15" s="40"/>
      <c r="AV15" s="46"/>
      <c r="AW15" s="40"/>
      <c r="AX15" s="45" t="s">
        <v>2</v>
      </c>
      <c r="AY15" s="45" t="s">
        <v>3</v>
      </c>
      <c r="AZ15" s="47"/>
      <c r="BA15" s="47"/>
      <c r="BB15" s="47"/>
      <c r="BC15" s="47"/>
    </row>
    <row r="16" spans="2:55" ht="14.25" customHeight="1" x14ac:dyDescent="0.2">
      <c r="B16" s="75"/>
      <c r="C16" s="18"/>
      <c r="D16" s="19"/>
      <c r="E16" s="20"/>
      <c r="F16" s="84"/>
      <c r="G16" s="21" t="str">
        <f>IF(D16=4,C16,IF(D17=4,C17,""))</f>
        <v/>
      </c>
      <c r="H16" s="22"/>
      <c r="I16" s="13"/>
      <c r="J16" s="13"/>
      <c r="K16" s="13"/>
      <c r="L16" s="17"/>
      <c r="M16" s="13"/>
      <c r="N16" s="13"/>
      <c r="O16" s="24"/>
      <c r="P16" s="17"/>
      <c r="Q16" s="24"/>
      <c r="R16" s="99"/>
      <c r="S16" s="102" t="str">
        <f>IF(P8=4,O8,IF(P10=4,O10,""))</f>
        <v/>
      </c>
      <c r="T16" s="104"/>
      <c r="U16" s="40"/>
      <c r="V16" s="41"/>
      <c r="W16" s="55"/>
      <c r="X16" s="40"/>
      <c r="Y16" s="40"/>
      <c r="Z16" s="40"/>
      <c r="AA16" s="40"/>
      <c r="AB16" s="48" t="str">
        <f>G28</f>
        <v/>
      </c>
      <c r="AC16" s="40"/>
      <c r="AD16" s="40"/>
      <c r="AE16" s="40"/>
      <c r="AF16" s="40"/>
      <c r="AG16" s="43"/>
      <c r="AH16" s="82" t="str">
        <f t="shared" ref="AH16" si="5">IF(B16="","",B16)</f>
        <v/>
      </c>
      <c r="AI16" s="73"/>
      <c r="AJ16" s="73"/>
      <c r="AK16" s="40"/>
      <c r="AL16" s="86"/>
      <c r="AM16" s="74"/>
      <c r="AN16" s="74"/>
      <c r="AO16" s="40"/>
      <c r="AP16" s="52"/>
      <c r="AQ16" s="46"/>
      <c r="AR16" s="46"/>
      <c r="AS16" s="40"/>
      <c r="AT16" s="40"/>
      <c r="AU16" s="40"/>
      <c r="AV16" s="40"/>
      <c r="AW16" s="85" t="str">
        <f>IF(R16="","",R16)</f>
        <v/>
      </c>
      <c r="AX16" s="73"/>
      <c r="AY16" s="73"/>
      <c r="AZ16" s="47"/>
      <c r="BA16" s="47"/>
      <c r="BB16" s="47"/>
      <c r="BC16" s="47"/>
    </row>
    <row r="17" spans="2:55" ht="14.25" customHeight="1" x14ac:dyDescent="0.2">
      <c r="B17" s="76"/>
      <c r="C17" s="23"/>
      <c r="D17" s="22"/>
      <c r="E17" s="13"/>
      <c r="F17" s="36"/>
      <c r="G17" s="13"/>
      <c r="H17" s="17"/>
      <c r="I17" s="13"/>
      <c r="J17" s="13"/>
      <c r="K17" s="13"/>
      <c r="L17" s="17"/>
      <c r="M17" s="13"/>
      <c r="N17" s="13"/>
      <c r="O17" s="24"/>
      <c r="P17" s="17"/>
      <c r="Q17" s="24"/>
      <c r="R17" s="100"/>
      <c r="S17" s="103" t="str">
        <f>IF(P17=3,O17,IF(P18=3,O18,""))</f>
        <v/>
      </c>
      <c r="T17" s="105"/>
      <c r="U17" s="40"/>
      <c r="V17" s="41"/>
      <c r="W17" s="55"/>
      <c r="X17" s="40"/>
      <c r="Y17" s="40"/>
      <c r="Z17" s="40"/>
      <c r="AA17" s="40">
        <f>F31</f>
        <v>0</v>
      </c>
      <c r="AB17" s="48" t="str">
        <f>G31</f>
        <v/>
      </c>
      <c r="AC17" s="40"/>
      <c r="AD17" s="40"/>
      <c r="AE17" s="40"/>
      <c r="AF17" s="40"/>
      <c r="AG17" s="43"/>
      <c r="AH17" s="72"/>
      <c r="AI17" s="74"/>
      <c r="AJ17" s="74"/>
      <c r="AK17" s="40"/>
      <c r="AL17" s="51"/>
      <c r="AM17" s="53"/>
      <c r="AN17" s="46"/>
      <c r="AO17" s="40"/>
      <c r="AP17" s="52"/>
      <c r="AQ17" s="46"/>
      <c r="AR17" s="46"/>
      <c r="AS17" s="40"/>
      <c r="AT17" s="40"/>
      <c r="AU17" s="40"/>
      <c r="AV17" s="40"/>
      <c r="AW17" s="86"/>
      <c r="AX17" s="74"/>
      <c r="AY17" s="74"/>
      <c r="AZ17" s="47"/>
      <c r="BA17" s="47"/>
      <c r="BB17" s="47"/>
      <c r="BC17" s="47"/>
    </row>
    <row r="18" spans="2:55" ht="14.25" customHeight="1" x14ac:dyDescent="0.2">
      <c r="B18" s="75"/>
      <c r="C18" s="18"/>
      <c r="D18" s="19"/>
      <c r="E18" s="13"/>
      <c r="F18" s="36"/>
      <c r="G18" s="13"/>
      <c r="H18" s="17"/>
      <c r="I18" s="13"/>
      <c r="J18" s="13"/>
      <c r="K18" s="13"/>
      <c r="L18" s="17"/>
      <c r="M18" s="13"/>
      <c r="N18" s="13"/>
      <c r="O18" s="24"/>
      <c r="P18" s="17"/>
      <c r="Q18" s="24"/>
      <c r="R18" s="100"/>
      <c r="S18" s="95" t="str">
        <f>IF(P24=4,O24,IF(P26=4,O26,""))</f>
        <v/>
      </c>
      <c r="T18" s="97"/>
      <c r="U18" s="40"/>
      <c r="V18" s="41"/>
      <c r="W18" s="55"/>
      <c r="X18" s="40"/>
      <c r="Y18" s="40"/>
      <c r="Z18" s="40"/>
      <c r="AA18" s="40"/>
      <c r="AB18" s="48" t="str">
        <f>G32</f>
        <v/>
      </c>
      <c r="AC18" s="40"/>
      <c r="AD18" s="40"/>
      <c r="AE18" s="40"/>
      <c r="AF18" s="40"/>
      <c r="AG18" s="43"/>
      <c r="AH18" s="82" t="str">
        <f t="shared" ref="AH18" si="6">IF(B18="","",B18)</f>
        <v/>
      </c>
      <c r="AI18" s="73"/>
      <c r="AJ18" s="73"/>
      <c r="AK18" s="40"/>
      <c r="AL18" s="51"/>
      <c r="AM18" s="53"/>
      <c r="AN18" s="46"/>
      <c r="AO18" s="40"/>
      <c r="AP18" s="52"/>
      <c r="AQ18" s="46"/>
      <c r="AR18" s="46"/>
      <c r="AS18" s="40"/>
      <c r="AT18" s="40"/>
      <c r="AU18" s="40"/>
      <c r="AV18" s="46"/>
      <c r="AW18" s="69">
        <v>0.66120370370370374</v>
      </c>
      <c r="AX18" s="69">
        <v>0.46932870370370372</v>
      </c>
      <c r="AY18" s="68">
        <v>0.46932870370370372</v>
      </c>
      <c r="AZ18" s="47"/>
      <c r="BA18" s="47"/>
      <c r="BB18" s="47"/>
      <c r="BC18" s="47"/>
    </row>
    <row r="19" spans="2:55" ht="14.25" customHeight="1" x14ac:dyDescent="0.2">
      <c r="B19" s="76"/>
      <c r="C19" s="23"/>
      <c r="D19" s="22"/>
      <c r="E19" s="10"/>
      <c r="F19" s="83"/>
      <c r="G19" s="11" t="str">
        <f>IF(D18=4,C18,IF(D19=4,C19,""))</f>
        <v/>
      </c>
      <c r="H19" s="12"/>
      <c r="I19" s="13"/>
      <c r="J19" s="13"/>
      <c r="K19" s="13"/>
      <c r="L19" s="17"/>
      <c r="M19" s="13"/>
      <c r="N19" s="13"/>
      <c r="O19" s="24"/>
      <c r="P19" s="17"/>
      <c r="Q19" s="24"/>
      <c r="R19" s="101"/>
      <c r="S19" s="96" t="str">
        <f>IF(P19=3,O19,IF(P20=3,O20,""))</f>
        <v/>
      </c>
      <c r="T19" s="98"/>
      <c r="U19" s="40"/>
      <c r="V19" s="41"/>
      <c r="W19" s="55"/>
      <c r="X19" s="40"/>
      <c r="Y19" s="40"/>
      <c r="Z19" s="40"/>
      <c r="AA19" s="40"/>
      <c r="AB19" s="48"/>
      <c r="AC19" s="40"/>
      <c r="AD19" s="40"/>
      <c r="AE19" s="40"/>
      <c r="AF19" s="40"/>
      <c r="AG19" s="43"/>
      <c r="AH19" s="72"/>
      <c r="AI19" s="74"/>
      <c r="AJ19" s="74"/>
      <c r="AK19" s="40"/>
      <c r="AL19" s="85" t="str">
        <f>IF(F19="","",F19)</f>
        <v/>
      </c>
      <c r="AM19" s="73"/>
      <c r="AN19" s="73"/>
      <c r="AO19" s="40"/>
      <c r="AP19" s="52"/>
      <c r="AQ19" s="46"/>
      <c r="AR19" s="46"/>
      <c r="AS19" s="40"/>
      <c r="AT19" s="40"/>
      <c r="AU19" s="40"/>
      <c r="AV19" s="46"/>
      <c r="AW19" s="40"/>
      <c r="AX19" s="46"/>
      <c r="AY19" s="40"/>
      <c r="AZ19" s="47"/>
      <c r="BA19" s="47"/>
      <c r="BB19" s="47"/>
      <c r="BC19" s="47"/>
    </row>
    <row r="20" spans="2:55" ht="14.25" customHeight="1" x14ac:dyDescent="0.2">
      <c r="B20" s="75"/>
      <c r="C20" s="18"/>
      <c r="D20" s="19"/>
      <c r="E20" s="20"/>
      <c r="F20" s="84"/>
      <c r="G20" s="21" t="str">
        <f>IF(D20=4,C20,IF(D21=4,C21,""))</f>
        <v/>
      </c>
      <c r="H20" s="22"/>
      <c r="I20" s="10"/>
      <c r="J20" s="83"/>
      <c r="K20" s="88" t="str">
        <f>IF(H19=4,G19,IF(H20=4,G20,""))</f>
        <v/>
      </c>
      <c r="L20" s="90"/>
      <c r="M20" s="13"/>
      <c r="N20" s="13"/>
      <c r="O20" s="13"/>
      <c r="P20" s="17"/>
      <c r="Q20" s="17"/>
      <c r="R20" s="17"/>
      <c r="S20" s="24"/>
      <c r="T20" s="35"/>
      <c r="U20" s="40"/>
      <c r="V20" s="41"/>
      <c r="W20" s="55"/>
      <c r="X20" s="40"/>
      <c r="Y20" s="40"/>
      <c r="Z20" s="40"/>
      <c r="AA20" s="40"/>
      <c r="AB20" s="48"/>
      <c r="AC20" s="40"/>
      <c r="AD20" s="40"/>
      <c r="AE20" s="40"/>
      <c r="AF20" s="40"/>
      <c r="AG20" s="43"/>
      <c r="AH20" s="82" t="str">
        <f t="shared" ref="AH20" si="7">IF(B20="","",B20)</f>
        <v/>
      </c>
      <c r="AI20" s="73"/>
      <c r="AJ20" s="73"/>
      <c r="AK20" s="40"/>
      <c r="AL20" s="86"/>
      <c r="AM20" s="74"/>
      <c r="AN20" s="74"/>
      <c r="AO20" s="40"/>
      <c r="AP20" s="82" t="str">
        <f>IF(J20="","",J20)</f>
        <v/>
      </c>
      <c r="AQ20" s="73"/>
      <c r="AR20" s="73"/>
      <c r="AS20" s="40"/>
      <c r="AT20" s="40"/>
      <c r="AU20" s="40"/>
      <c r="AV20" s="46"/>
      <c r="AW20" s="40"/>
      <c r="AX20" s="46"/>
      <c r="AY20" s="40"/>
      <c r="AZ20" s="47"/>
      <c r="BA20" s="47"/>
      <c r="BB20" s="47"/>
      <c r="BC20" s="47"/>
    </row>
    <row r="21" spans="2:55" ht="14.25" customHeight="1" x14ac:dyDescent="0.2">
      <c r="B21" s="76"/>
      <c r="C21" s="23"/>
      <c r="D21" s="22"/>
      <c r="E21" s="13"/>
      <c r="F21" s="36"/>
      <c r="G21" s="13"/>
      <c r="H21" s="17"/>
      <c r="I21" s="13"/>
      <c r="J21" s="87"/>
      <c r="K21" s="89" t="str">
        <f>IF(H21=3,G21,IF(H22=3,G22,""))</f>
        <v/>
      </c>
      <c r="L21" s="91"/>
      <c r="M21" s="13"/>
      <c r="N21" s="13"/>
      <c r="O21" s="13"/>
      <c r="P21" s="17"/>
      <c r="Q21" s="17"/>
      <c r="R21" s="17"/>
      <c r="S21" s="24"/>
      <c r="T21" s="35"/>
      <c r="U21" s="40"/>
      <c r="V21" s="41"/>
      <c r="W21" s="55"/>
      <c r="X21" s="40"/>
      <c r="Y21" s="40"/>
      <c r="Z21" s="40"/>
      <c r="AA21" s="40"/>
      <c r="AB21" s="48"/>
      <c r="AC21" s="40"/>
      <c r="AD21" s="40"/>
      <c r="AE21" s="40"/>
      <c r="AF21" s="40"/>
      <c r="AG21" s="43"/>
      <c r="AH21" s="72"/>
      <c r="AI21" s="74"/>
      <c r="AJ21" s="74"/>
      <c r="AK21" s="40"/>
      <c r="AL21" s="51"/>
      <c r="AM21" s="53"/>
      <c r="AN21" s="46"/>
      <c r="AO21" s="40"/>
      <c r="AP21" s="72"/>
      <c r="AQ21" s="74"/>
      <c r="AR21" s="74"/>
      <c r="AS21" s="40"/>
      <c r="AT21" s="40"/>
      <c r="AU21" s="40"/>
      <c r="AV21" s="46"/>
      <c r="AW21" s="40"/>
      <c r="AX21" s="46"/>
      <c r="AY21" s="40"/>
      <c r="AZ21" s="47"/>
      <c r="BA21" s="47"/>
      <c r="BB21" s="47"/>
      <c r="BC21" s="47"/>
    </row>
    <row r="22" spans="2:55" ht="14.25" customHeight="1" x14ac:dyDescent="0.2">
      <c r="B22" s="75"/>
      <c r="C22" s="18"/>
      <c r="D22" s="19"/>
      <c r="E22" s="13"/>
      <c r="F22" s="36"/>
      <c r="G22" s="13"/>
      <c r="H22" s="17"/>
      <c r="I22" s="13"/>
      <c r="J22" s="87"/>
      <c r="K22" s="77" t="str">
        <f>IF(H23=4,G23,IF(H24=4,G24,""))</f>
        <v/>
      </c>
      <c r="L22" s="79"/>
      <c r="M22" s="81"/>
      <c r="N22" s="13"/>
      <c r="O22" s="13"/>
      <c r="P22" s="17"/>
      <c r="Q22" s="17"/>
      <c r="R22" s="17"/>
      <c r="S22" s="24"/>
      <c r="T22" s="35"/>
      <c r="U22" s="40"/>
      <c r="V22" s="41"/>
      <c r="W22" s="55"/>
      <c r="X22" s="40"/>
      <c r="Y22" s="40"/>
      <c r="Z22" s="40"/>
      <c r="AA22" s="40"/>
      <c r="AB22" s="48"/>
      <c r="AC22" s="40"/>
      <c r="AD22" s="40"/>
      <c r="AE22" s="40"/>
      <c r="AF22" s="40"/>
      <c r="AG22" s="43"/>
      <c r="AH22" s="82" t="str">
        <f t="shared" ref="AH22" si="8">IF(B22="","",B22)</f>
        <v/>
      </c>
      <c r="AI22" s="73"/>
      <c r="AJ22" s="73"/>
      <c r="AK22" s="40"/>
      <c r="AL22" s="51"/>
      <c r="AM22" s="53"/>
      <c r="AN22" s="46"/>
      <c r="AO22" s="40"/>
      <c r="AP22" s="52"/>
      <c r="AQ22" s="46"/>
      <c r="AR22" s="46"/>
      <c r="AS22" s="40"/>
      <c r="AT22" s="40"/>
      <c r="AU22" s="40"/>
      <c r="AV22" s="46"/>
      <c r="AW22" s="40"/>
      <c r="AX22" s="46"/>
      <c r="AY22" s="40"/>
      <c r="AZ22" s="47"/>
      <c r="BA22" s="47"/>
      <c r="BB22" s="47"/>
      <c r="BC22" s="47"/>
    </row>
    <row r="23" spans="2:55" ht="14.25" customHeight="1" x14ac:dyDescent="0.2">
      <c r="B23" s="76"/>
      <c r="C23" s="23"/>
      <c r="D23" s="22"/>
      <c r="E23" s="10"/>
      <c r="F23" s="83"/>
      <c r="G23" s="11" t="str">
        <f>IF(D22=4,C22,IF(D23=4,C23,""))</f>
        <v/>
      </c>
      <c r="H23" s="12"/>
      <c r="I23" s="20"/>
      <c r="J23" s="84"/>
      <c r="K23" s="78" t="str">
        <f>IF(H23=3,G23,IF(H24=3,G24,""))</f>
        <v/>
      </c>
      <c r="L23" s="80"/>
      <c r="M23" s="81"/>
      <c r="N23" s="13"/>
      <c r="O23" s="13"/>
      <c r="P23" s="17"/>
      <c r="Q23" s="17"/>
      <c r="R23" s="17"/>
      <c r="S23" s="24"/>
      <c r="T23" s="35"/>
      <c r="U23" s="40"/>
      <c r="V23" s="41"/>
      <c r="W23" s="55"/>
      <c r="X23" s="40"/>
      <c r="Y23" s="40"/>
      <c r="Z23" s="40"/>
      <c r="AA23" s="40"/>
      <c r="AB23" s="48"/>
      <c r="AC23" s="40"/>
      <c r="AD23" s="40"/>
      <c r="AE23" s="40"/>
      <c r="AF23" s="40"/>
      <c r="AG23" s="43"/>
      <c r="AH23" s="72"/>
      <c r="AI23" s="74"/>
      <c r="AJ23" s="74"/>
      <c r="AK23" s="40"/>
      <c r="AL23" s="85" t="str">
        <f>IF(F23="","",F23)</f>
        <v/>
      </c>
      <c r="AM23" s="73"/>
      <c r="AN23" s="73"/>
      <c r="AO23" s="40"/>
      <c r="AP23" s="52"/>
      <c r="AQ23" s="46"/>
      <c r="AR23" s="46"/>
      <c r="AS23" s="40"/>
      <c r="AT23" s="40"/>
      <c r="AU23" s="40"/>
      <c r="AV23" s="46"/>
      <c r="AW23" s="40"/>
      <c r="AX23" s="46"/>
      <c r="AY23" s="40"/>
      <c r="AZ23" s="47"/>
      <c r="BA23" s="47"/>
      <c r="BB23" s="47"/>
      <c r="BC23" s="47"/>
    </row>
    <row r="24" spans="2:55" ht="14.25" customHeight="1" x14ac:dyDescent="0.2">
      <c r="B24" s="75"/>
      <c r="C24" s="18"/>
      <c r="D24" s="19"/>
      <c r="E24" s="20"/>
      <c r="F24" s="84"/>
      <c r="G24" s="21" t="str">
        <f>IF(D24=4,C24,IF(D25=4,C25,""))</f>
        <v/>
      </c>
      <c r="H24" s="22"/>
      <c r="I24" s="13"/>
      <c r="J24" s="13"/>
      <c r="K24" s="13"/>
      <c r="L24" s="17"/>
      <c r="M24" s="81"/>
      <c r="N24" s="83"/>
      <c r="O24" s="88" t="str">
        <f>IF(L20=4,K20,IF(L22=4,K22,""))</f>
        <v/>
      </c>
      <c r="P24" s="90"/>
      <c r="Q24" s="17"/>
      <c r="R24" s="17"/>
      <c r="S24" s="24"/>
      <c r="T24" s="35"/>
      <c r="U24" s="40"/>
      <c r="V24" s="41"/>
      <c r="W24" s="55"/>
      <c r="X24" s="40"/>
      <c r="Y24" s="40"/>
      <c r="Z24" s="40"/>
      <c r="AA24" s="40"/>
      <c r="AB24" s="48"/>
      <c r="AC24" s="40"/>
      <c r="AD24" s="40"/>
      <c r="AE24" s="40"/>
      <c r="AF24" s="40"/>
      <c r="AG24" s="40"/>
      <c r="AH24" s="82" t="str">
        <f t="shared" ref="AH24" si="9">IF(B24="","",B24)</f>
        <v/>
      </c>
      <c r="AI24" s="73"/>
      <c r="AJ24" s="73"/>
      <c r="AK24" s="40"/>
      <c r="AL24" s="86"/>
      <c r="AM24" s="74"/>
      <c r="AN24" s="74"/>
      <c r="AO24" s="40"/>
      <c r="AP24" s="52"/>
      <c r="AQ24" s="46"/>
      <c r="AR24" s="46"/>
      <c r="AS24" s="40"/>
      <c r="AT24" s="82" t="str">
        <f>IF(N24="","",N24)</f>
        <v/>
      </c>
      <c r="AU24" s="73"/>
      <c r="AV24" s="73"/>
      <c r="AW24" s="53"/>
      <c r="AX24" s="46"/>
      <c r="AY24" s="40"/>
      <c r="AZ24" s="47"/>
      <c r="BA24" s="47"/>
      <c r="BB24" s="47"/>
      <c r="BC24" s="47"/>
    </row>
    <row r="25" spans="2:55" ht="14.25" customHeight="1" x14ac:dyDescent="0.2">
      <c r="B25" s="76"/>
      <c r="C25" s="23"/>
      <c r="D25" s="22"/>
      <c r="E25" s="13"/>
      <c r="F25" s="36"/>
      <c r="G25" s="13"/>
      <c r="H25" s="17"/>
      <c r="I25" s="13"/>
      <c r="J25" s="13"/>
      <c r="K25" s="13"/>
      <c r="L25" s="17"/>
      <c r="M25" s="13"/>
      <c r="N25" s="87"/>
      <c r="O25" s="89" t="str">
        <f>IF(L25=3,K25,IF(L26=3,K26,""))</f>
        <v/>
      </c>
      <c r="P25" s="91"/>
      <c r="Q25" s="17"/>
      <c r="R25" s="17"/>
      <c r="S25" s="24"/>
      <c r="T25" s="35"/>
      <c r="U25" s="40"/>
      <c r="V25" s="41"/>
      <c r="W25" s="55"/>
      <c r="X25" s="40"/>
      <c r="Y25" s="40"/>
      <c r="Z25" s="40"/>
      <c r="AA25" s="40"/>
      <c r="AB25" s="48"/>
      <c r="AC25" s="40"/>
      <c r="AD25" s="40"/>
      <c r="AE25" s="40"/>
      <c r="AF25" s="40"/>
      <c r="AG25" s="40"/>
      <c r="AH25" s="72"/>
      <c r="AI25" s="74"/>
      <c r="AJ25" s="74"/>
      <c r="AK25" s="40"/>
      <c r="AL25" s="51"/>
      <c r="AM25" s="53"/>
      <c r="AN25" s="46"/>
      <c r="AO25" s="40"/>
      <c r="AP25" s="52"/>
      <c r="AQ25" s="46"/>
      <c r="AR25" s="46"/>
      <c r="AS25" s="40"/>
      <c r="AT25" s="72"/>
      <c r="AU25" s="74"/>
      <c r="AV25" s="74"/>
      <c r="AW25" s="52"/>
      <c r="AX25" s="46"/>
      <c r="AY25" s="40"/>
      <c r="AZ25" s="47"/>
      <c r="BA25" s="47"/>
      <c r="BB25" s="47"/>
      <c r="BC25" s="47"/>
    </row>
    <row r="26" spans="2:55" ht="14.25" customHeight="1" x14ac:dyDescent="0.2">
      <c r="B26" s="75"/>
      <c r="C26" s="18"/>
      <c r="D26" s="19"/>
      <c r="E26" s="13"/>
      <c r="F26" s="36"/>
      <c r="G26" s="13"/>
      <c r="H26" s="17"/>
      <c r="I26" s="13"/>
      <c r="J26" s="13"/>
      <c r="K26" s="13"/>
      <c r="L26" s="17"/>
      <c r="M26" s="13"/>
      <c r="N26" s="87"/>
      <c r="O26" s="77"/>
      <c r="P26" s="79"/>
      <c r="Q26" s="17"/>
      <c r="R26" s="17"/>
      <c r="S26" s="24"/>
      <c r="T26" s="35"/>
      <c r="U26" s="40"/>
      <c r="V26" s="41"/>
      <c r="W26" s="55"/>
      <c r="X26" s="40"/>
      <c r="Y26" s="40"/>
      <c r="Z26" s="40"/>
      <c r="AA26" s="40"/>
      <c r="AB26" s="48"/>
      <c r="AC26" s="40"/>
      <c r="AD26" s="40"/>
      <c r="AE26" s="40"/>
      <c r="AF26" s="40"/>
      <c r="AG26" s="40"/>
      <c r="AH26" s="82" t="str">
        <f t="shared" ref="AH26" si="10">IF(B26="","",B26)</f>
        <v/>
      </c>
      <c r="AI26" s="73"/>
      <c r="AJ26" s="73"/>
      <c r="AK26" s="40"/>
      <c r="AL26" s="51"/>
      <c r="AM26" s="53"/>
      <c r="AN26" s="46"/>
      <c r="AO26" s="40"/>
      <c r="AP26" s="52"/>
      <c r="AQ26" s="46"/>
      <c r="AR26" s="46"/>
      <c r="AS26" s="40"/>
      <c r="AT26" s="40"/>
      <c r="AU26" s="46"/>
      <c r="AV26" s="46"/>
      <c r="AW26" s="53"/>
      <c r="AX26" s="46"/>
      <c r="AY26" s="40"/>
      <c r="AZ26" s="47"/>
      <c r="BA26" s="47"/>
      <c r="BB26" s="47"/>
      <c r="BC26" s="47"/>
    </row>
    <row r="27" spans="2:55" ht="14.25" customHeight="1" x14ac:dyDescent="0.2">
      <c r="B27" s="76"/>
      <c r="C27" s="23"/>
      <c r="D27" s="22"/>
      <c r="E27" s="10"/>
      <c r="F27" s="83"/>
      <c r="G27" s="11" t="str">
        <f>IF(D26=4,C26,IF(D27=4,C27,""))</f>
        <v/>
      </c>
      <c r="H27" s="12"/>
      <c r="I27" s="13"/>
      <c r="J27" s="13"/>
      <c r="K27" s="13"/>
      <c r="L27" s="17"/>
      <c r="M27" s="94"/>
      <c r="N27" s="84"/>
      <c r="O27" s="78"/>
      <c r="P27" s="80"/>
      <c r="Q27" s="17"/>
      <c r="R27" s="17"/>
      <c r="S27" s="24"/>
      <c r="T27" s="35"/>
      <c r="U27" s="40"/>
      <c r="V27" s="41"/>
      <c r="W27" s="55"/>
      <c r="X27" s="40"/>
      <c r="Y27" s="40"/>
      <c r="Z27" s="40"/>
      <c r="AA27" s="40"/>
      <c r="AB27" s="48"/>
      <c r="AC27" s="40"/>
      <c r="AD27" s="40"/>
      <c r="AE27" s="40"/>
      <c r="AF27" s="40"/>
      <c r="AG27" s="40"/>
      <c r="AH27" s="72"/>
      <c r="AI27" s="74"/>
      <c r="AJ27" s="74"/>
      <c r="AK27" s="40"/>
      <c r="AL27" s="85" t="str">
        <f>IF(F27="","",F27)</f>
        <v/>
      </c>
      <c r="AM27" s="73"/>
      <c r="AN27" s="73"/>
      <c r="AO27" s="40"/>
      <c r="AP27" s="52"/>
      <c r="AQ27" s="46"/>
      <c r="AR27" s="46"/>
      <c r="AS27" s="40"/>
      <c r="AT27" s="56"/>
      <c r="AU27" s="57"/>
      <c r="AV27" s="46"/>
      <c r="AW27" s="53"/>
      <c r="AX27" s="46"/>
      <c r="AY27" s="40"/>
      <c r="AZ27" s="47"/>
      <c r="BA27" s="47"/>
      <c r="BB27" s="47"/>
      <c r="BC27" s="47"/>
    </row>
    <row r="28" spans="2:55" ht="14.25" customHeight="1" x14ac:dyDescent="0.2">
      <c r="B28" s="75"/>
      <c r="C28" s="18"/>
      <c r="D28" s="19"/>
      <c r="E28" s="20"/>
      <c r="F28" s="84"/>
      <c r="G28" s="21" t="str">
        <f>IF(D28=4,C28,IF(D29=4,C29,""))</f>
        <v/>
      </c>
      <c r="H28" s="22"/>
      <c r="I28" s="10"/>
      <c r="J28" s="83"/>
      <c r="K28" s="88" t="str">
        <f>IF(H27=4,G27,IF(H28=4,G28,""))</f>
        <v/>
      </c>
      <c r="L28" s="90"/>
      <c r="M28" s="94"/>
      <c r="N28" s="13"/>
      <c r="O28" s="13"/>
      <c r="P28" s="17"/>
      <c r="Q28" s="17"/>
      <c r="R28" s="17"/>
      <c r="S28" s="24"/>
      <c r="T28" s="35"/>
      <c r="U28" s="40"/>
      <c r="V28" s="41"/>
      <c r="W28" s="55"/>
      <c r="X28" s="40"/>
      <c r="Y28" s="40"/>
      <c r="Z28" s="40"/>
      <c r="AA28" s="40"/>
      <c r="AB28" s="48"/>
      <c r="AC28" s="40"/>
      <c r="AD28" s="40"/>
      <c r="AE28" s="40"/>
      <c r="AF28" s="40"/>
      <c r="AG28" s="40"/>
      <c r="AH28" s="82" t="str">
        <f t="shared" ref="AH28" si="11">IF(B28="","",B28)</f>
        <v/>
      </c>
      <c r="AI28" s="73"/>
      <c r="AJ28" s="73"/>
      <c r="AK28" s="40"/>
      <c r="AL28" s="86"/>
      <c r="AM28" s="74"/>
      <c r="AN28" s="74"/>
      <c r="AO28" s="40"/>
      <c r="AP28" s="82" t="str">
        <f>IF(J28="","",J28)</f>
        <v/>
      </c>
      <c r="AQ28" s="73"/>
      <c r="AR28" s="73"/>
      <c r="AS28" s="40"/>
      <c r="AT28" s="56"/>
      <c r="AU28" s="56"/>
      <c r="AV28" s="46"/>
      <c r="AW28" s="40"/>
      <c r="AX28" s="46"/>
      <c r="AY28" s="40"/>
      <c r="AZ28" s="47"/>
      <c r="BA28" s="47"/>
      <c r="BB28" s="47"/>
      <c r="BC28" s="47"/>
    </row>
    <row r="29" spans="2:55" ht="14.25" customHeight="1" x14ac:dyDescent="0.2">
      <c r="B29" s="76"/>
      <c r="C29" s="23"/>
      <c r="D29" s="22"/>
      <c r="E29" s="13"/>
      <c r="F29" s="36"/>
      <c r="G29" s="13"/>
      <c r="H29" s="17"/>
      <c r="I29" s="13"/>
      <c r="J29" s="87"/>
      <c r="K29" s="89" t="str">
        <f>IF(H29=3,G29,IF(H30=3,G30,""))</f>
        <v/>
      </c>
      <c r="L29" s="91"/>
      <c r="M29" s="94"/>
      <c r="N29" s="13"/>
      <c r="O29" s="13"/>
      <c r="P29" s="17"/>
      <c r="Q29" s="17"/>
      <c r="R29" s="17"/>
      <c r="S29" s="24"/>
      <c r="T29" s="35"/>
      <c r="U29" s="40"/>
      <c r="V29" s="41"/>
      <c r="W29" s="55"/>
      <c r="X29" s="40"/>
      <c r="Y29" s="40"/>
      <c r="Z29" s="40"/>
      <c r="AA29" s="40"/>
      <c r="AB29" s="48"/>
      <c r="AC29" s="40"/>
      <c r="AD29" s="40"/>
      <c r="AE29" s="40"/>
      <c r="AF29" s="40"/>
      <c r="AG29" s="40"/>
      <c r="AH29" s="72"/>
      <c r="AI29" s="74"/>
      <c r="AJ29" s="74"/>
      <c r="AK29" s="40"/>
      <c r="AL29" s="51"/>
      <c r="AM29" s="53"/>
      <c r="AN29" s="46"/>
      <c r="AO29" s="40"/>
      <c r="AP29" s="72"/>
      <c r="AQ29" s="74"/>
      <c r="AR29" s="74"/>
      <c r="AS29" s="40"/>
      <c r="AT29" s="56"/>
      <c r="AU29" s="56"/>
      <c r="AV29" s="46"/>
      <c r="AW29" s="40"/>
      <c r="AX29" s="46"/>
      <c r="AY29" s="40"/>
      <c r="AZ29" s="47"/>
      <c r="BA29" s="47"/>
      <c r="BB29" s="47"/>
      <c r="BC29" s="47"/>
    </row>
    <row r="30" spans="2:55" ht="14.25" customHeight="1" x14ac:dyDescent="0.2">
      <c r="B30" s="75"/>
      <c r="C30" s="18"/>
      <c r="D30" s="19"/>
      <c r="E30" s="13"/>
      <c r="F30" s="36"/>
      <c r="G30" s="13"/>
      <c r="H30" s="17"/>
      <c r="I30" s="13"/>
      <c r="J30" s="87"/>
      <c r="K30" s="77" t="str">
        <f>IF(H31=4,G31,IF(H32=4,G32,""))</f>
        <v/>
      </c>
      <c r="L30" s="79"/>
      <c r="M30" s="13"/>
      <c r="N30" s="13"/>
      <c r="O30" s="13"/>
      <c r="P30" s="17"/>
      <c r="Q30" s="17"/>
      <c r="R30" s="17"/>
      <c r="S30" s="24"/>
      <c r="T30" s="35"/>
      <c r="U30" s="40"/>
      <c r="V30" s="41"/>
      <c r="W30" s="55"/>
      <c r="X30" s="40"/>
      <c r="Y30" s="40"/>
      <c r="Z30" s="40"/>
      <c r="AA30" s="40"/>
      <c r="AB30" s="48"/>
      <c r="AC30" s="40"/>
      <c r="AD30" s="40"/>
      <c r="AE30" s="40"/>
      <c r="AF30" s="40"/>
      <c r="AG30" s="40"/>
      <c r="AH30" s="82" t="str">
        <f t="shared" ref="AH30" si="12">IF(B30="","",B30)</f>
        <v/>
      </c>
      <c r="AI30" s="73"/>
      <c r="AJ30" s="73"/>
      <c r="AK30" s="58"/>
      <c r="AL30" s="59"/>
      <c r="AM30" s="60"/>
      <c r="AN30" s="61"/>
      <c r="AO30" s="58"/>
      <c r="AP30" s="62"/>
      <c r="AQ30" s="61"/>
      <c r="AR30" s="61"/>
      <c r="AS30" s="58"/>
      <c r="AT30" s="63"/>
      <c r="AU30" s="63"/>
      <c r="AV30" s="61"/>
      <c r="AW30" s="40"/>
      <c r="AX30" s="46"/>
      <c r="AY30" s="40"/>
      <c r="AZ30" s="47"/>
      <c r="BA30" s="47"/>
      <c r="BB30" s="47"/>
      <c r="BC30" s="47"/>
    </row>
    <row r="31" spans="2:55" ht="14.25" customHeight="1" x14ac:dyDescent="0.2">
      <c r="B31" s="76"/>
      <c r="C31" s="23"/>
      <c r="D31" s="22"/>
      <c r="E31" s="10"/>
      <c r="F31" s="83"/>
      <c r="G31" s="11" t="str">
        <f>IF(D30=4,C30,IF(D31=4,C31,""))</f>
        <v/>
      </c>
      <c r="H31" s="12"/>
      <c r="I31" s="20"/>
      <c r="J31" s="84"/>
      <c r="K31" s="78" t="str">
        <f>IF(H31=3,G31,IF(H32=3,G32,""))</f>
        <v/>
      </c>
      <c r="L31" s="80"/>
      <c r="M31" s="13"/>
      <c r="N31" s="13"/>
      <c r="O31" s="13"/>
      <c r="P31" s="17"/>
      <c r="Q31" s="17"/>
      <c r="R31" s="17"/>
      <c r="S31" s="24"/>
      <c r="T31" s="35"/>
      <c r="U31" s="40"/>
      <c r="V31" s="41"/>
      <c r="W31" s="55"/>
      <c r="X31" s="40"/>
      <c r="Y31" s="40"/>
      <c r="Z31" s="40"/>
      <c r="AA31" s="40"/>
      <c r="AB31" s="48"/>
      <c r="AC31" s="40"/>
      <c r="AD31" s="40"/>
      <c r="AE31" s="40"/>
      <c r="AF31" s="40"/>
      <c r="AG31" s="40"/>
      <c r="AH31" s="72"/>
      <c r="AI31" s="74"/>
      <c r="AJ31" s="74"/>
      <c r="AK31" s="58"/>
      <c r="AL31" s="85" t="str">
        <f>IF(F31="","",F31)</f>
        <v/>
      </c>
      <c r="AM31" s="73"/>
      <c r="AN31" s="73"/>
      <c r="AO31" s="58"/>
      <c r="AP31" s="62"/>
      <c r="AQ31" s="61"/>
      <c r="AR31" s="61"/>
      <c r="AS31" s="58"/>
      <c r="AT31" s="63"/>
      <c r="AU31" s="63"/>
      <c r="AV31" s="61"/>
      <c r="AW31" s="40"/>
      <c r="AX31" s="46"/>
      <c r="AY31" s="40"/>
      <c r="AZ31" s="47"/>
      <c r="BA31" s="47"/>
      <c r="BB31" s="47"/>
      <c r="BC31" s="47"/>
    </row>
    <row r="32" spans="2:55" ht="14.25" customHeight="1" x14ac:dyDescent="0.2">
      <c r="B32" s="75"/>
      <c r="C32" s="18"/>
      <c r="D32" s="19"/>
      <c r="E32" s="20"/>
      <c r="F32" s="84"/>
      <c r="G32" s="21" t="str">
        <f>IF(D32=4,C32,IF(D33=4,C33,""))</f>
        <v/>
      </c>
      <c r="H32" s="22"/>
      <c r="I32" s="13"/>
      <c r="J32" s="13"/>
      <c r="K32" s="13"/>
      <c r="L32" s="17"/>
      <c r="M32" s="13"/>
      <c r="N32" s="13"/>
      <c r="O32" s="13"/>
      <c r="P32" s="17"/>
      <c r="Q32" s="13"/>
      <c r="R32" s="13"/>
      <c r="S32" s="24"/>
      <c r="T32" s="35"/>
      <c r="U32" s="40"/>
      <c r="V32" s="41"/>
      <c r="W32" s="55"/>
      <c r="X32" s="40"/>
      <c r="Y32" s="40"/>
      <c r="Z32" s="40"/>
      <c r="AA32" s="40"/>
      <c r="AB32" s="48"/>
      <c r="AC32" s="40"/>
      <c r="AD32" s="40"/>
      <c r="AE32" s="40"/>
      <c r="AF32" s="40"/>
      <c r="AG32" s="40"/>
      <c r="AH32" s="82" t="str">
        <f t="shared" ref="AH32" si="13">IF(B32="","",B32)</f>
        <v/>
      </c>
      <c r="AI32" s="73"/>
      <c r="AJ32" s="73"/>
      <c r="AK32" s="58"/>
      <c r="AL32" s="86"/>
      <c r="AM32" s="74"/>
      <c r="AN32" s="74"/>
      <c r="AO32" s="58"/>
      <c r="AP32" s="62"/>
      <c r="AQ32" s="62"/>
      <c r="AR32" s="61"/>
      <c r="AS32" s="58"/>
      <c r="AT32" s="58"/>
      <c r="AU32" s="58"/>
      <c r="AV32" s="61"/>
      <c r="AW32" s="40"/>
      <c r="AX32" s="46"/>
      <c r="AY32" s="40"/>
      <c r="AZ32" s="47"/>
      <c r="BA32" s="47"/>
      <c r="BB32" s="47"/>
      <c r="BC32" s="47"/>
    </row>
    <row r="33" spans="2:55" ht="14.25" customHeight="1" thickBot="1" x14ac:dyDescent="0.25">
      <c r="B33" s="76"/>
      <c r="C33" s="23"/>
      <c r="D33" s="22"/>
      <c r="E33" s="29"/>
      <c r="F33" s="38"/>
      <c r="G33" s="29"/>
      <c r="H33" s="30"/>
      <c r="I33" s="29"/>
      <c r="J33" s="29"/>
      <c r="K33" s="29"/>
      <c r="L33" s="30"/>
      <c r="M33" s="29"/>
      <c r="N33" s="29"/>
      <c r="O33" s="29"/>
      <c r="P33" s="30"/>
      <c r="Q33" s="29"/>
      <c r="R33" s="29"/>
      <c r="S33" s="31"/>
      <c r="T33" s="39"/>
      <c r="U33" s="40"/>
      <c r="V33" s="41"/>
      <c r="W33" s="40"/>
      <c r="X33" s="40"/>
      <c r="Y33" s="40"/>
      <c r="Z33" s="40"/>
      <c r="AA33" s="40"/>
      <c r="AB33" s="48"/>
      <c r="AC33" s="40"/>
      <c r="AD33" s="40"/>
      <c r="AE33" s="40"/>
      <c r="AF33" s="40"/>
      <c r="AG33" s="40"/>
      <c r="AH33" s="72"/>
      <c r="AI33" s="106"/>
      <c r="AJ33" s="106"/>
      <c r="AK33" s="64"/>
      <c r="AL33" s="65"/>
      <c r="AM33" s="64"/>
      <c r="AN33" s="66"/>
      <c r="AO33" s="64"/>
      <c r="AP33" s="67"/>
      <c r="AQ33" s="67"/>
      <c r="AR33" s="66"/>
      <c r="AS33" s="64"/>
      <c r="AT33" s="64"/>
      <c r="AU33" s="64"/>
      <c r="AV33" s="66"/>
      <c r="AW33" s="40"/>
      <c r="AX33" s="46"/>
      <c r="AY33" s="40"/>
      <c r="AZ33" s="47"/>
      <c r="BA33" s="47"/>
      <c r="BB33" s="47"/>
      <c r="BC33" s="47"/>
    </row>
    <row r="34" spans="2:55" ht="14.25" customHeight="1" thickTop="1" x14ac:dyDescent="0.2"/>
  </sheetData>
  <mergeCells count="157">
    <mergeCell ref="AH32:AH33"/>
    <mergeCell ref="AI32:AI33"/>
    <mergeCell ref="AJ32:AJ33"/>
    <mergeCell ref="AP28:AP29"/>
    <mergeCell ref="AQ28:AQ29"/>
    <mergeCell ref="AR28:AR29"/>
    <mergeCell ref="B30:B31"/>
    <mergeCell ref="K30:K31"/>
    <mergeCell ref="L30:L31"/>
    <mergeCell ref="AH30:AH31"/>
    <mergeCell ref="AI30:AI31"/>
    <mergeCell ref="AJ30:AJ31"/>
    <mergeCell ref="F31:F32"/>
    <mergeCell ref="AM27:AM28"/>
    <mergeCell ref="AN27:AN28"/>
    <mergeCell ref="B28:B29"/>
    <mergeCell ref="J28:J31"/>
    <mergeCell ref="K28:K29"/>
    <mergeCell ref="L28:L29"/>
    <mergeCell ref="AH28:AH29"/>
    <mergeCell ref="AI28:AI29"/>
    <mergeCell ref="AJ28:AJ29"/>
    <mergeCell ref="AL31:AL32"/>
    <mergeCell ref="AT24:AT25"/>
    <mergeCell ref="AU24:AU25"/>
    <mergeCell ref="AV24:AV25"/>
    <mergeCell ref="B26:B27"/>
    <mergeCell ref="O26:O27"/>
    <mergeCell ref="P26:P27"/>
    <mergeCell ref="AH26:AH27"/>
    <mergeCell ref="AI26:AI27"/>
    <mergeCell ref="AJ26:AJ27"/>
    <mergeCell ref="F27:F28"/>
    <mergeCell ref="AN23:AN24"/>
    <mergeCell ref="B24:B25"/>
    <mergeCell ref="N24:N27"/>
    <mergeCell ref="O24:O25"/>
    <mergeCell ref="P24:P25"/>
    <mergeCell ref="AH24:AH25"/>
    <mergeCell ref="AI24:AI25"/>
    <mergeCell ref="AJ24:AJ25"/>
    <mergeCell ref="M27:M29"/>
    <mergeCell ref="AL27:AL28"/>
    <mergeCell ref="AM31:AM32"/>
    <mergeCell ref="AN31:AN32"/>
    <mergeCell ref="B32:B33"/>
    <mergeCell ref="B22:B23"/>
    <mergeCell ref="K22:K23"/>
    <mergeCell ref="L22:L23"/>
    <mergeCell ref="M22:M24"/>
    <mergeCell ref="AH22:AH23"/>
    <mergeCell ref="AI22:AI23"/>
    <mergeCell ref="AJ22:AJ23"/>
    <mergeCell ref="AL19:AL20"/>
    <mergeCell ref="AM19:AM20"/>
    <mergeCell ref="B20:B21"/>
    <mergeCell ref="J20:J23"/>
    <mergeCell ref="K20:K21"/>
    <mergeCell ref="L20:L21"/>
    <mergeCell ref="AH20:AH21"/>
    <mergeCell ref="AI20:AI21"/>
    <mergeCell ref="AJ20:AJ21"/>
    <mergeCell ref="F23:F24"/>
    <mergeCell ref="AL23:AL24"/>
    <mergeCell ref="AM23:AM24"/>
    <mergeCell ref="AW16:AW17"/>
    <mergeCell ref="AX16:AX17"/>
    <mergeCell ref="AY16:AY17"/>
    <mergeCell ref="B18:B19"/>
    <mergeCell ref="S18:S19"/>
    <mergeCell ref="T18:T19"/>
    <mergeCell ref="AH18:AH19"/>
    <mergeCell ref="AI18:AI19"/>
    <mergeCell ref="AJ18:AJ19"/>
    <mergeCell ref="F19:F20"/>
    <mergeCell ref="AL15:AL16"/>
    <mergeCell ref="AM15:AM16"/>
    <mergeCell ref="AN15:AN16"/>
    <mergeCell ref="B16:B17"/>
    <mergeCell ref="R16:R19"/>
    <mergeCell ref="S16:S17"/>
    <mergeCell ref="T16:T17"/>
    <mergeCell ref="AH16:AH17"/>
    <mergeCell ref="AI16:AI17"/>
    <mergeCell ref="AJ16:AJ17"/>
    <mergeCell ref="AP20:AP21"/>
    <mergeCell ref="AQ20:AQ21"/>
    <mergeCell ref="AR20:AR21"/>
    <mergeCell ref="AN19:AN20"/>
    <mergeCell ref="B14:B15"/>
    <mergeCell ref="K14:K15"/>
    <mergeCell ref="L14:L15"/>
    <mergeCell ref="AH14:AH15"/>
    <mergeCell ref="AI14:AI15"/>
    <mergeCell ref="AJ14:AJ15"/>
    <mergeCell ref="F15:F16"/>
    <mergeCell ref="AL11:AL12"/>
    <mergeCell ref="AM11:AM12"/>
    <mergeCell ref="B12:B13"/>
    <mergeCell ref="J12:J15"/>
    <mergeCell ref="K12:K13"/>
    <mergeCell ref="L12:L13"/>
    <mergeCell ref="AH12:AH13"/>
    <mergeCell ref="AI12:AI13"/>
    <mergeCell ref="AJ12:AJ13"/>
    <mergeCell ref="AV8:AV9"/>
    <mergeCell ref="B10:B11"/>
    <mergeCell ref="O10:O11"/>
    <mergeCell ref="P10:P11"/>
    <mergeCell ref="AH10:AH11"/>
    <mergeCell ref="AI10:AI11"/>
    <mergeCell ref="AJ10:AJ11"/>
    <mergeCell ref="F11:F12"/>
    <mergeCell ref="B8:B9"/>
    <mergeCell ref="N8:N11"/>
    <mergeCell ref="O8:O9"/>
    <mergeCell ref="P8:P9"/>
    <mergeCell ref="AH8:AH9"/>
    <mergeCell ref="AI8:AI9"/>
    <mergeCell ref="M11:M13"/>
    <mergeCell ref="AP12:AP13"/>
    <mergeCell ref="AQ12:AQ13"/>
    <mergeCell ref="AR12:AR13"/>
    <mergeCell ref="AN11:AN12"/>
    <mergeCell ref="F7:F8"/>
    <mergeCell ref="AL7:AL8"/>
    <mergeCell ref="AM7:AM8"/>
    <mergeCell ref="AN7:AN8"/>
    <mergeCell ref="AJ8:AJ9"/>
    <mergeCell ref="AI4:AI5"/>
    <mergeCell ref="AJ4:AJ5"/>
    <mergeCell ref="AT8:AT9"/>
    <mergeCell ref="AU8:AU9"/>
    <mergeCell ref="AP4:AP5"/>
    <mergeCell ref="AQ4:AQ5"/>
    <mergeCell ref="AR4:AR5"/>
    <mergeCell ref="B6:B7"/>
    <mergeCell ref="K6:K7"/>
    <mergeCell ref="L6:L7"/>
    <mergeCell ref="M6:M8"/>
    <mergeCell ref="AH6:AH7"/>
    <mergeCell ref="AJ2:AJ3"/>
    <mergeCell ref="F3:F4"/>
    <mergeCell ref="AL3:AL4"/>
    <mergeCell ref="AM3:AM4"/>
    <mergeCell ref="AN3:AN4"/>
    <mergeCell ref="B4:B5"/>
    <mergeCell ref="J4:J7"/>
    <mergeCell ref="K4:K5"/>
    <mergeCell ref="L4:L5"/>
    <mergeCell ref="AH4:AH5"/>
    <mergeCell ref="B2:B3"/>
    <mergeCell ref="S2:S4"/>
    <mergeCell ref="AH2:AH3"/>
    <mergeCell ref="AI2:AI3"/>
    <mergeCell ref="AI6:AI7"/>
    <mergeCell ref="AJ6:AJ7"/>
  </mergeCell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2013-10-18T13:32:04Z</dcterms:created>
  <dcterms:modified xsi:type="dcterms:W3CDTF">2013-10-20T09:17:25Z</dcterms:modified>
</cp:coreProperties>
</file>