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5" yWindow="90" windowWidth="28590" windowHeight="7155"/>
  </bookViews>
  <sheets>
    <sheet name="Sicile" sheetId="1" r:id="rId1"/>
  </sheets>
  <definedNames>
    <definedName name="_xlnm._FilterDatabase" localSheetId="0" hidden="1">Sicile!$A$6:$H$12</definedName>
    <definedName name="Disposition">Sicile!$H$7:$H$12</definedName>
    <definedName name="NAHApps">Sicile!$A$7:$H$12</definedName>
    <definedName name="_xlnm.Print_Area" localSheetId="0">Sicile!$A$1:$H$12</definedName>
  </definedNames>
  <calcPr calcId="125725"/>
</workbook>
</file>

<file path=xl/calcChain.xml><?xml version="1.0" encoding="utf-8"?>
<calcChain xmlns="http://schemas.openxmlformats.org/spreadsheetml/2006/main">
  <c r="F5" i="1"/>
  <c r="F4"/>
  <c r="F3"/>
  <c r="F2"/>
  <c r="F1"/>
</calcChain>
</file>

<file path=xl/sharedStrings.xml><?xml version="1.0" encoding="utf-8"?>
<sst xmlns="http://schemas.openxmlformats.org/spreadsheetml/2006/main" count="24" uniqueCount="20">
  <si>
    <t>No Action Needed</t>
  </si>
  <si>
    <t>Data Convert</t>
  </si>
  <si>
    <t>All</t>
  </si>
  <si>
    <t>Application Convey</t>
  </si>
  <si>
    <t>To be defined</t>
  </si>
  <si>
    <t>Décision</t>
  </si>
  <si>
    <t>ID</t>
  </si>
  <si>
    <t>Nom</t>
  </si>
  <si>
    <t>a</t>
  </si>
  <si>
    <t>h</t>
  </si>
  <si>
    <t>i</t>
  </si>
  <si>
    <t>j</t>
  </si>
  <si>
    <t>n</t>
  </si>
  <si>
    <t>Taormina</t>
  </si>
  <si>
    <t>Cefalù</t>
  </si>
  <si>
    <t>Favignana</t>
  </si>
  <si>
    <t>Agrigento</t>
  </si>
  <si>
    <t>Siracusa</t>
  </si>
  <si>
    <t>Catania</t>
  </si>
  <si>
    <t>Sicile</t>
  </si>
</sst>
</file>

<file path=xl/styles.xml><?xml version="1.0" encoding="utf-8"?>
<styleSheet xmlns="http://schemas.openxmlformats.org/spreadsheetml/2006/main">
  <fonts count="8">
    <font>
      <sz val="10"/>
      <color theme="1"/>
      <name val="MS Sans Serif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24"/>
      <color rgb="FF0070C0"/>
      <name val="Arial"/>
      <family val="2"/>
    </font>
    <font>
      <u/>
      <sz val="10"/>
      <color theme="10"/>
      <name val="MS Sans Serif"/>
      <family val="2"/>
    </font>
    <font>
      <b/>
      <sz val="24"/>
      <color rgb="FFFF0000"/>
      <name val="Arial"/>
      <family val="2"/>
    </font>
    <font>
      <sz val="10"/>
      <color theme="4"/>
      <name val="MS Sans Serif"/>
      <family val="2"/>
    </font>
    <font>
      <b/>
      <sz val="13.5"/>
      <color theme="1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2" fillId="0" borderId="0" xfId="0" applyFont="1"/>
    <xf numFmtId="0" fontId="2" fillId="0" borderId="2" xfId="0" applyFont="1" applyFill="1" applyBorder="1" applyAlignment="1">
      <alignment horizontal="left" vertical="top" wrapText="1"/>
    </xf>
    <xf numFmtId="0" fontId="1" fillId="4" borderId="4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horizontal="left" vertical="top" wrapText="1"/>
    </xf>
    <xf numFmtId="0" fontId="2" fillId="0" borderId="0" xfId="0" applyFont="1" applyAlignment="1">
      <alignment vertical="top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horizontal="center" vertical="top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vertical="top" wrapText="1"/>
    </xf>
    <xf numFmtId="0" fontId="3" fillId="0" borderId="0" xfId="0" applyFont="1"/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center" vertical="top" wrapText="1"/>
    </xf>
    <xf numFmtId="0" fontId="5" fillId="0" borderId="0" xfId="0" applyFont="1" applyAlignment="1">
      <alignment vertical="top" wrapText="1"/>
    </xf>
    <xf numFmtId="0" fontId="6" fillId="0" borderId="0" xfId="0" applyFont="1"/>
    <xf numFmtId="0" fontId="7" fillId="0" borderId="0" xfId="1" applyFont="1" applyAlignment="1">
      <alignment horizontal="right"/>
    </xf>
    <xf numFmtId="0" fontId="6" fillId="0" borderId="5" xfId="0" applyFont="1" applyBorder="1"/>
    <xf numFmtId="0" fontId="7" fillId="0" borderId="5" xfId="1" applyFont="1" applyBorder="1" applyAlignment="1">
      <alignment horizontal="right" vertical="top"/>
    </xf>
  </cellXfs>
  <cellStyles count="2">
    <cellStyle name="Lien hypertexte" xfId="1" builtinId="8"/>
    <cellStyle name="Normal" xfId="0" builtinId="0"/>
  </cellStyles>
  <dxfs count="1"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NAH.xlsm" TargetMode="External"/><Relationship Id="rId3" Type="http://schemas.openxmlformats.org/officeDocument/2006/relationships/hyperlink" Target="NAH.xlsm" TargetMode="External"/><Relationship Id="rId7" Type="http://schemas.openxmlformats.org/officeDocument/2006/relationships/hyperlink" Target="NAH.xlsm" TargetMode="External"/><Relationship Id="rId2" Type="http://schemas.openxmlformats.org/officeDocument/2006/relationships/hyperlink" Target="NAH.xlsm" TargetMode="External"/><Relationship Id="rId1" Type="http://schemas.openxmlformats.org/officeDocument/2006/relationships/hyperlink" Target="NAH.xlsm" TargetMode="External"/><Relationship Id="rId6" Type="http://schemas.openxmlformats.org/officeDocument/2006/relationships/hyperlink" Target="NAH.xls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NAH.xlsm" TargetMode="External"/><Relationship Id="rId10" Type="http://schemas.openxmlformats.org/officeDocument/2006/relationships/hyperlink" Target="NAH.xlsm" TargetMode="External"/><Relationship Id="rId4" Type="http://schemas.openxmlformats.org/officeDocument/2006/relationships/hyperlink" Target="NAH.xlsm" TargetMode="External"/><Relationship Id="rId9" Type="http://schemas.openxmlformats.org/officeDocument/2006/relationships/hyperlink" Target="NAH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 filterMode="1">
    <pageSetUpPr fitToPage="1"/>
  </sheetPr>
  <dimension ref="A1:H12"/>
  <sheetViews>
    <sheetView showGridLines="0" tabSelected="1" zoomScale="78" zoomScaleNormal="78" workbookViewId="0">
      <pane xSplit="2" ySplit="6" topLeftCell="C7" activePane="bottomRight" state="frozen"/>
      <selection pane="topRight" activeCell="C1" sqref="C1"/>
      <selection pane="bottomLeft" activeCell="A2" sqref="A2"/>
      <selection pane="bottomRight" activeCell="F4" sqref="F4"/>
    </sheetView>
  </sheetViews>
  <sheetFormatPr baseColWidth="10" defaultColWidth="9.140625" defaultRowHeight="15"/>
  <cols>
    <col min="1" max="1" width="8.85546875" style="6" customWidth="1"/>
    <col min="2" max="2" width="22.42578125" style="7" customWidth="1"/>
    <col min="3" max="3" width="13" style="6" customWidth="1"/>
    <col min="4" max="4" width="10.28515625" style="7" customWidth="1"/>
    <col min="5" max="5" width="14.28515625" style="7" customWidth="1"/>
    <col min="6" max="6" width="10" style="7" customWidth="1"/>
    <col min="7" max="7" width="14.5703125" style="8" customWidth="1"/>
    <col min="8" max="8" width="29.28515625" style="9" customWidth="1"/>
    <col min="9" max="16384" width="9.140625" style="2"/>
  </cols>
  <sheetData>
    <row r="1" spans="1:8" s="12" customFormat="1" ht="30">
      <c r="A1" s="10" t="s">
        <v>19</v>
      </c>
      <c r="B1" s="11"/>
      <c r="C1" s="10"/>
      <c r="D1" s="15"/>
      <c r="E1" s="17" t="s">
        <v>4</v>
      </c>
      <c r="F1" s="17">
        <f>COUNTIF(Disposition,"")</f>
        <v>2</v>
      </c>
      <c r="G1" s="13"/>
      <c r="H1" s="14"/>
    </row>
    <row r="2" spans="1:8" customFormat="1" ht="19.5">
      <c r="D2" s="16"/>
      <c r="E2" s="17" t="s">
        <v>0</v>
      </c>
      <c r="F2" s="17">
        <f>COUNTIF(Disposition,"No Action Needed")</f>
        <v>2</v>
      </c>
    </row>
    <row r="3" spans="1:8" customFormat="1" ht="19.5">
      <c r="D3" s="16"/>
      <c r="E3" s="17" t="s">
        <v>1</v>
      </c>
      <c r="F3" s="17">
        <f>COUNTIF(Disposition,"Data Convert")</f>
        <v>1</v>
      </c>
    </row>
    <row r="4" spans="1:8" customFormat="1" ht="19.5">
      <c r="D4" s="16"/>
      <c r="E4" s="17" t="s">
        <v>3</v>
      </c>
      <c r="F4" s="17">
        <f>COUNTIF(Disposition,E4)</f>
        <v>1</v>
      </c>
    </row>
    <row r="5" spans="1:8" customFormat="1" ht="57.75" customHeight="1">
      <c r="D5" s="18"/>
      <c r="E5" s="19" t="s">
        <v>2</v>
      </c>
      <c r="F5" s="19">
        <f>ROWS(NAHApps)</f>
        <v>6</v>
      </c>
    </row>
    <row r="6" spans="1:8" ht="15.75">
      <c r="A6" s="1" t="s">
        <v>6</v>
      </c>
      <c r="B6" s="1" t="s">
        <v>7</v>
      </c>
      <c r="C6" s="1" t="s">
        <v>8</v>
      </c>
      <c r="D6" s="1" t="s">
        <v>9</v>
      </c>
      <c r="E6" s="1" t="s">
        <v>10</v>
      </c>
      <c r="F6" s="1" t="s">
        <v>11</v>
      </c>
      <c r="G6" s="1" t="s">
        <v>12</v>
      </c>
      <c r="H6" s="1" t="s">
        <v>5</v>
      </c>
    </row>
    <row r="7" spans="1:8" ht="15.75" hidden="1">
      <c r="A7" s="3">
        <v>27855</v>
      </c>
      <c r="B7" s="3" t="s">
        <v>13</v>
      </c>
      <c r="C7" s="3"/>
      <c r="D7" s="3"/>
      <c r="E7" s="3"/>
      <c r="F7" s="3"/>
      <c r="G7" s="5"/>
      <c r="H7" s="4" t="s">
        <v>0</v>
      </c>
    </row>
    <row r="8" spans="1:8" ht="15.75" hidden="1">
      <c r="A8" s="3">
        <v>26349</v>
      </c>
      <c r="B8" s="3" t="s">
        <v>14</v>
      </c>
      <c r="C8" s="3"/>
      <c r="D8" s="3"/>
      <c r="E8" s="3"/>
      <c r="F8" s="3"/>
      <c r="G8" s="5"/>
      <c r="H8" s="4"/>
    </row>
    <row r="9" spans="1:8" ht="15.75" hidden="1">
      <c r="A9" s="3">
        <v>34718</v>
      </c>
      <c r="B9" s="3" t="s">
        <v>15</v>
      </c>
      <c r="C9" s="3"/>
      <c r="D9" s="3"/>
      <c r="E9" s="3"/>
      <c r="F9" s="3"/>
      <c r="G9" s="5"/>
      <c r="H9" s="4" t="s">
        <v>1</v>
      </c>
    </row>
    <row r="10" spans="1:8" ht="15.75">
      <c r="A10" s="3">
        <v>27701</v>
      </c>
      <c r="B10" s="3" t="s">
        <v>16</v>
      </c>
      <c r="C10" s="3"/>
      <c r="D10" s="3"/>
      <c r="E10" s="3"/>
      <c r="F10" s="3"/>
      <c r="G10" s="5"/>
      <c r="H10" s="4" t="s">
        <v>3</v>
      </c>
    </row>
    <row r="11" spans="1:8" ht="15.75" hidden="1">
      <c r="A11" s="3">
        <v>30506</v>
      </c>
      <c r="B11" s="3" t="s">
        <v>17</v>
      </c>
      <c r="C11" s="3"/>
      <c r="D11" s="3"/>
      <c r="E11" s="3"/>
      <c r="F11" s="3"/>
      <c r="G11" s="5"/>
      <c r="H11" s="4" t="s">
        <v>0</v>
      </c>
    </row>
    <row r="12" spans="1:8" ht="15.75" hidden="1">
      <c r="A12" s="3">
        <v>35018</v>
      </c>
      <c r="B12" s="3" t="s">
        <v>18</v>
      </c>
      <c r="C12" s="3"/>
      <c r="D12" s="3"/>
      <c r="E12" s="3"/>
      <c r="F12" s="3"/>
      <c r="G12" s="5"/>
      <c r="H12" s="4"/>
    </row>
  </sheetData>
  <autoFilter ref="A6:H12">
    <filterColumn colId="7">
      <filters>
        <filter val="Application Convey"/>
      </filters>
    </filterColumn>
  </autoFilter>
  <conditionalFormatting sqref="A7:F12">
    <cfRule type="expression" dxfId="0" priority="5">
      <formula>AND($H7&lt;&gt;"",$G7&lt;&gt;"")</formula>
    </cfRule>
  </conditionalFormatting>
  <hyperlinks>
    <hyperlink ref="F1" r:id="rId1" display="NAH.xlsm"/>
    <hyperlink ref="E2" r:id="rId2"/>
    <hyperlink ref="F2" r:id="rId3" display="NAH.xlsm"/>
    <hyperlink ref="E3" r:id="rId4"/>
    <hyperlink ref="F3" r:id="rId5" display="NAH.xlsm"/>
    <hyperlink ref="E4" r:id="rId6"/>
    <hyperlink ref="F4" r:id="rId7" display="NAH.xlsm"/>
    <hyperlink ref="E5" r:id="rId8"/>
    <hyperlink ref="F5" r:id="rId9" display="NAH.xlsm"/>
    <hyperlink ref="E1" r:id="rId10"/>
  </hyperlinks>
  <pageMargins left="0.25" right="0.25" top="0.75" bottom="0.75" header="0.3" footer="0.3"/>
  <pageSetup paperSize="8" scale="60" fitToHeight="0" orientation="landscape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Sicile</vt:lpstr>
      <vt:lpstr>Disposition</vt:lpstr>
      <vt:lpstr>NAHApps</vt:lpstr>
      <vt:lpstr>Sicile!Zone_d_impression</vt:lpstr>
    </vt:vector>
  </TitlesOfParts>
  <Company>Eli Lilly and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Stefano Gatto</dc:creator>
  <cp:lastModifiedBy>Xavier</cp:lastModifiedBy>
  <cp:lastPrinted>2016-08-29T09:57:07Z</cp:lastPrinted>
  <dcterms:created xsi:type="dcterms:W3CDTF">2016-08-10T10:51:41Z</dcterms:created>
  <dcterms:modified xsi:type="dcterms:W3CDTF">2016-09-02T16:26:49Z</dcterms:modified>
</cp:coreProperties>
</file>