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230" windowHeight="12375"/>
  </bookViews>
  <sheets>
    <sheet name="Liste" sheetId="2" r:id="rId1"/>
    <sheet name="Plan" sheetId="1" r:id="rId2"/>
  </sheets>
  <definedNames>
    <definedName name="Gestionnaire">Liste!$B$3:$B$73</definedName>
    <definedName name="La_Liste">Liste!$B$1:$B$71</definedName>
    <definedName name="Libre">Liste!$D$3:$D$71</definedName>
    <definedName name="Liste">Liste!$B$3:$B$71</definedName>
    <definedName name="Plan">Plan!$B$2:$P$47</definedName>
    <definedName name="RE">Liste!$F$23:$F$26</definedName>
  </definedNames>
  <calcPr calcId="125725"/>
</workbook>
</file>

<file path=xl/calcChain.xml><?xml version="1.0" encoding="utf-8"?>
<calcChain xmlns="http://schemas.openxmlformats.org/spreadsheetml/2006/main">
  <c r="T7" i="1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3"/>
  <c r="T4"/>
  <c r="T5"/>
  <c r="T6"/>
  <c r="T2"/>
  <c r="D3" i="2" a="1"/>
  <c r="D3" s="1"/>
  <c r="D4" l="1" a="1"/>
  <c r="D4" s="1"/>
  <c r="D5" s="1" a="1"/>
  <c r="D5" s="1"/>
  <c r="D6" s="1" a="1"/>
  <c r="D6" s="1"/>
  <c r="D7" l="1" a="1"/>
  <c r="D7" s="1"/>
  <c r="D8" s="1" a="1"/>
  <c r="D8" s="1"/>
  <c r="D9" l="1" a="1"/>
  <c r="D9" s="1"/>
  <c r="D10" s="1" a="1"/>
  <c r="D10" s="1"/>
  <c r="D11" l="1" a="1"/>
  <c r="D11" s="1"/>
  <c r="D12" l="1" a="1"/>
  <c r="D12" s="1"/>
  <c r="D13" l="1" a="1"/>
  <c r="D13" s="1"/>
  <c r="D14" l="1" a="1"/>
  <c r="D14" s="1"/>
  <c r="D15" s="1" a="1"/>
  <c r="D15" s="1"/>
  <c r="D16" s="1" a="1"/>
  <c r="D16" s="1"/>
  <c r="D17" s="1" a="1"/>
  <c r="D17" s="1"/>
  <c r="D18" s="1" a="1"/>
  <c r="D18" s="1"/>
  <c r="D19" s="1" a="1"/>
  <c r="D19" s="1"/>
  <c r="D20" s="1" a="1"/>
  <c r="D20" s="1"/>
  <c r="D21" s="1" a="1"/>
  <c r="D21" s="1"/>
  <c r="D22" s="1" a="1"/>
  <c r="D22" s="1"/>
  <c r="D23" s="1" a="1"/>
  <c r="D23" s="1"/>
  <c r="D24" s="1" a="1"/>
  <c r="D24" s="1"/>
  <c r="D25" s="1" a="1"/>
  <c r="D25" s="1"/>
  <c r="D26" s="1" a="1"/>
  <c r="D26" s="1"/>
  <c r="D27" s="1" a="1"/>
  <c r="D27" s="1"/>
  <c r="D28" s="1" a="1"/>
  <c r="D28" s="1"/>
  <c r="D29" s="1" a="1"/>
  <c r="D29" s="1"/>
  <c r="D30" s="1" a="1"/>
  <c r="D30" s="1"/>
  <c r="D31" s="1" a="1"/>
  <c r="D31" s="1"/>
  <c r="D32" s="1" a="1"/>
  <c r="D32" s="1"/>
  <c r="D33" s="1" a="1"/>
  <c r="D33" s="1"/>
  <c r="D34" s="1" a="1"/>
  <c r="D34" s="1"/>
  <c r="D35" s="1" a="1"/>
  <c r="D35" s="1"/>
  <c r="D36" s="1" a="1"/>
  <c r="D36" s="1"/>
  <c r="D37" s="1" a="1"/>
  <c r="D37" s="1"/>
  <c r="D38" s="1" a="1"/>
  <c r="D38" s="1"/>
  <c r="D39" s="1" a="1"/>
  <c r="D39" s="1"/>
  <c r="D40" s="1" a="1"/>
  <c r="D40" s="1"/>
  <c r="D41" s="1" a="1"/>
  <c r="D41" s="1"/>
  <c r="D42" s="1" a="1"/>
  <c r="D42" s="1"/>
  <c r="D43" s="1" a="1"/>
  <c r="D43" s="1"/>
  <c r="D44" s="1" a="1"/>
  <c r="D44" s="1"/>
  <c r="D45" s="1" a="1"/>
  <c r="D45" s="1"/>
  <c r="D46" s="1" a="1"/>
  <c r="D46" s="1"/>
  <c r="D47" s="1" a="1"/>
  <c r="D47" s="1"/>
  <c r="D48" s="1" a="1"/>
  <c r="D48" s="1"/>
  <c r="D49" s="1" a="1"/>
  <c r="D49" s="1"/>
  <c r="D50" s="1" a="1"/>
  <c r="D50" s="1"/>
  <c r="D51" s="1" a="1"/>
  <c r="D51" s="1"/>
  <c r="D52" s="1" a="1"/>
  <c r="D52" s="1"/>
  <c r="D53" s="1" a="1"/>
  <c r="D53" s="1"/>
  <c r="D54" s="1" a="1"/>
  <c r="D54" s="1"/>
  <c r="D55" s="1" a="1"/>
  <c r="D55" s="1"/>
  <c r="D56" s="1" a="1"/>
  <c r="D56" s="1"/>
  <c r="D57" s="1" a="1"/>
  <c r="D57" s="1"/>
  <c r="D58" s="1" a="1"/>
  <c r="D58" s="1"/>
  <c r="D59" s="1" a="1"/>
  <c r="D59" s="1"/>
  <c r="D60" s="1" a="1"/>
  <c r="D60" s="1"/>
  <c r="D61" s="1" a="1"/>
  <c r="D61" s="1"/>
  <c r="D62" s="1" a="1"/>
  <c r="D62" s="1"/>
  <c r="D63" s="1" a="1"/>
  <c r="D63" s="1"/>
  <c r="D64" s="1" a="1"/>
  <c r="D64" s="1"/>
  <c r="D65" s="1" a="1"/>
  <c r="D65" s="1"/>
  <c r="D66" s="1" a="1"/>
  <c r="D66" s="1"/>
  <c r="D67" s="1" a="1"/>
  <c r="D67" s="1"/>
  <c r="D68" s="1" a="1"/>
  <c r="D68" s="1"/>
  <c r="D69" s="1" a="1"/>
  <c r="D69" s="1"/>
  <c r="D70" s="1" a="1"/>
  <c r="D70" s="1"/>
  <c r="D71" s="1" a="1"/>
  <c r="D71" s="1"/>
  <c r="F3" s="1"/>
</calcChain>
</file>

<file path=xl/sharedStrings.xml><?xml version="1.0" encoding="utf-8"?>
<sst xmlns="http://schemas.openxmlformats.org/spreadsheetml/2006/main" count="211" uniqueCount="115">
  <si>
    <t>Marguerite Haute</t>
  </si>
  <si>
    <t>Gestionnaire</t>
  </si>
  <si>
    <t>Bureau RE</t>
  </si>
  <si>
    <t>Work Café</t>
  </si>
  <si>
    <t>Marguerite Basse</t>
  </si>
  <si>
    <t>Imprimante</t>
  </si>
  <si>
    <t>Local</t>
  </si>
  <si>
    <t>Salle de Pause</t>
  </si>
  <si>
    <t>Sortie de Secours</t>
  </si>
  <si>
    <t>Entrée Secondaire</t>
  </si>
  <si>
    <t>Entrée Principale</t>
  </si>
  <si>
    <t>Garder la première cellule vide pour La_Liste</t>
  </si>
  <si>
    <t>Les Libres</t>
  </si>
  <si>
    <t>Plateau NORD</t>
  </si>
  <si>
    <t>Plateau SUD</t>
  </si>
  <si>
    <t>RE</t>
  </si>
  <si>
    <t>RE 1</t>
  </si>
  <si>
    <t>RE 2</t>
  </si>
  <si>
    <t>RE 3</t>
  </si>
  <si>
    <t>RE 4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</si>
  <si>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</si>
  <si>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</si>
  <si>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</si>
  <si>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</si>
  <si>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</si>
  <si>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</si>
  <si>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</si>
  <si>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</si>
  <si>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</si>
  <si>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</si>
  <si>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</si>
  <si>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</si>
  <si>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</si>
  <si>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</si>
  <si>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</si>
  <si>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</si>
  <si>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</si>
  <si>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</si>
  <si>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</si>
  <si>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</si>
  <si>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</si>
  <si>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</si>
  <si>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</si>
  <si>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</si>
  <si>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</si>
  <si>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</si>
  <si>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</si>
  <si>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</si>
  <si>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</si>
  <si>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</si>
  <si>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</si>
  <si>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</si>
  <si>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</si>
  <si>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</si>
  <si>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</si>
  <si>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</si>
  <si>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</si>
  <si>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</si>
  <si>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</si>
  <si>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</si>
  <si>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</si>
  <si>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</si>
  <si>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</si>
  <si>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</si>
  <si>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</si>
  <si>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</si>
  <si>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</si>
  <si>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</si>
  <si>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</si>
  <si>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</si>
  <si>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</si>
  <si>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</si>
  <si>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</si>
  <si>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</si>
  <si>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</si>
  <si>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</si>
  <si>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</si>
  <si>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</si>
  <si>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</si>
  <si>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</si>
  <si>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</si>
  <si>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</si>
  <si>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</si>
  <si>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</si>
  <si>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</si>
  <si>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</si>
  <si>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</si>
  <si>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</si>
  <si>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</si>
  <si>
    <t>Saisonniers</t>
  </si>
  <si>
    <t>Saisonnier 1</t>
  </si>
  <si>
    <t>Saisonnier 2</t>
  </si>
  <si>
    <t>Saisonnier 3</t>
  </si>
  <si>
    <t>Saisonnier 4</t>
  </si>
  <si>
    <t>Saisonnier 5</t>
  </si>
  <si>
    <t>Saisonnier 6</t>
  </si>
  <si>
    <t>Saisonnier 7</t>
  </si>
  <si>
    <t>Saisonnier 8</t>
  </si>
  <si>
    <t>Saisonnier 9</t>
  </si>
  <si>
    <t>Saisonnier 10</t>
  </si>
  <si>
    <t>Saisonnier 11</t>
  </si>
  <si>
    <t>Saisonnier 12</t>
  </si>
  <si>
    <t>Saisonnier 13</t>
  </si>
  <si>
    <t>Saisonnier 14</t>
  </si>
  <si>
    <t>Saisonnier 15</t>
  </si>
  <si>
    <t>Saisonnier 16</t>
  </si>
  <si>
    <t>Saisonnier 17</t>
  </si>
  <si>
    <t>Saisonnier 18</t>
  </si>
  <si>
    <t>Saisonnier 19</t>
  </si>
  <si>
    <t>Saisonnier 20</t>
  </si>
  <si>
    <t>Saisonnier 21</t>
  </si>
  <si>
    <t>Saisonnier 22</t>
  </si>
  <si>
    <t>Saisonnier 23</t>
  </si>
  <si>
    <t>Saisonnier 24</t>
  </si>
  <si>
    <t>Saisonnier 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</si>
</sst>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3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5" borderId="0" xfId="0" applyFill="1"/>
    <xf numFmtId="0" fontId="0" fillId="5" borderId="0" xfId="0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/>
    <xf numFmtId="0" fontId="0" fillId="3" borderId="0" xfId="0" applyFill="1" applyBorder="1"/>
    <xf numFmtId="0" fontId="0" fillId="6" borderId="7" xfId="0" applyFill="1" applyBorder="1"/>
    <xf numFmtId="0" fontId="0" fillId="6" borderId="0" xfId="0" applyFill="1" applyBorder="1"/>
    <xf numFmtId="0" fontId="0" fillId="3" borderId="9" xfId="0" applyFill="1" applyBorder="1"/>
    <xf numFmtId="0" fontId="0" fillId="3" borderId="10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5" xfId="0" applyFill="1" applyBorder="1" applyAlignment="1">
      <alignment horizontal="center" vertical="center"/>
    </xf>
    <xf numFmtId="0" fontId="0" fillId="6" borderId="6" xfId="0" applyFill="1" applyBorder="1"/>
    <xf numFmtId="0" fontId="0" fillId="6" borderId="8" xfId="0" applyFill="1" applyBorder="1"/>
    <xf numFmtId="0" fontId="0" fillId="6" borderId="0" xfId="0" applyFill="1" applyBorder="1" applyAlignment="1"/>
    <xf numFmtId="0" fontId="0" fillId="5" borderId="0" xfId="0" applyFill="1" applyBorder="1"/>
    <xf numFmtId="0" fontId="0" fillId="5" borderId="10" xfId="0" applyFill="1" applyBorder="1"/>
    <xf numFmtId="0" fontId="0" fillId="5" borderId="8" xfId="0" applyFill="1" applyBorder="1"/>
    <xf numFmtId="0" fontId="0" fillId="5" borderId="11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0" xfId="0" applyFill="1" applyBorder="1" applyAlignment="1"/>
    <xf numFmtId="0" fontId="0" fillId="4" borderId="0" xfId="0" applyFill="1"/>
    <xf numFmtId="0" fontId="0" fillId="4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1642110</xdr:colOff>
      <xdr:row>6</xdr:row>
      <xdr:rowOff>32385</xdr:rowOff>
    </xdr:from>
    <xdr:ext cx="2855397" cy="2159053"/>
    <xdr:sp macro="" textlink="">
      <xdr:nvSpPr>
        <xdr:cNvPr id="2" name="ZoneTexte 1"/>
        <xdr:cNvSpPr txBox="1"/>
      </xdr:nvSpPr>
      <xdr:spPr>
        <a:xfrm>
          <a:off x="4271010" y="1175385"/>
          <a:ext cx="2855397" cy="215905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Plages Nommées</a:t>
          </a:r>
        </a:p>
        <a:p>
          <a:r>
            <a:rPr lang="fr-FR" sz="1100"/>
            <a:t>=Liste!$B$1:$B$71</a:t>
          </a:r>
        </a:p>
        <a:p>
          <a:r>
            <a:rPr lang="fr-FR" sz="1100"/>
            <a:t>est Nommée La_Liste</a:t>
          </a:r>
        </a:p>
        <a:p>
          <a:r>
            <a:rPr lang="fr-FR" sz="1100"/>
            <a:t>=Liste!$D$3:$D$71</a:t>
          </a:r>
        </a:p>
        <a:p>
          <a:r>
            <a:rPr lang="fr-FR" sz="1100"/>
            <a:t>est Nommée Libre</a:t>
          </a:r>
        </a:p>
        <a:p>
          <a:r>
            <a:rPr lang="fr-FR" sz="1100"/>
            <a:t>=Liste!$B$3:$B$71</a:t>
          </a:r>
        </a:p>
        <a:p>
          <a:r>
            <a:rPr lang="fr-FR" sz="1100"/>
            <a:t>est Nommée Liste</a:t>
          </a:r>
        </a:p>
        <a:p>
          <a:r>
            <a:rPr lang="fr-FR" sz="1100"/>
            <a:t>=Plan!$B$2:$P$47</a:t>
          </a:r>
        </a:p>
        <a:p>
          <a:r>
            <a:rPr lang="fr-FR" sz="1100"/>
            <a:t>est Nommée Plan</a:t>
          </a:r>
        </a:p>
        <a:p>
          <a:endParaRPr lang="fr-FR" sz="1100"/>
        </a:p>
        <a:p>
          <a:r>
            <a:rPr lang="fr-FR" sz="1100"/>
            <a:t>Formule de Validation des listes déroulantes</a:t>
          </a:r>
        </a:p>
        <a:p>
          <a:r>
            <a:rPr lang="fr-FR" sz="1100"/>
            <a:t>=DECALER(Libre;;;SOMMEPROD(N(Libre&lt;&gt;"")))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1"/>
  <sheetViews>
    <sheetView tabSelected="1" workbookViewId="0">
      <selection activeCell="H3" sqref="H3:H27"/>
    </sheetView>
  </sheetViews>
  <sheetFormatPr baseColWidth="10" defaultRowHeight="15"/>
  <cols>
    <col min="2" max="2" width="25.7109375" style="2" customWidth="1"/>
    <col min="3" max="3" width="2.28515625" customWidth="1"/>
    <col min="4" max="4" width="25.7109375" style="2" customWidth="1"/>
    <col min="6" max="6" width="25.7109375" style="2" customWidth="1"/>
    <col min="8" max="8" width="25.7109375" customWidth="1"/>
  </cols>
  <sheetData>
    <row r="1" spans="2:8">
      <c r="E1" s="43" t="s">
        <v>11</v>
      </c>
      <c r="F1" s="43"/>
      <c r="G1" s="43"/>
      <c r="H1" s="43"/>
    </row>
    <row r="2" spans="2:8">
      <c r="B2" s="3" t="s">
        <v>1</v>
      </c>
      <c r="D2" s="3" t="s">
        <v>12</v>
      </c>
      <c r="H2" s="3" t="s">
        <v>89</v>
      </c>
    </row>
    <row r="3" spans="2:8">
      <c r="B3" s="2" t="s">
        <v>20</v>
      </c>
      <c r="D3" s="2" t="str">
        <f t="array" ref="D3">INDEX(La_Liste,MIN(IF(COUNTIF(Plan,Liste)=0,IF(COUNTIF(D$2:D2,Liste)=0,ROW(Liste)))))&amp;""</f>
        <v>Employé 2</v>
      </c>
      <c r="F3" s="2" t="str">
        <f ca="1">OFFSET(Libre,,,SUMPRODUCT(N(Libre&lt;&gt;"")))</f>
        <v>Employé 2</v>
      </c>
      <c r="H3" s="2" t="s">
        <v>90</v>
      </c>
    </row>
    <row r="4" spans="2:8">
      <c r="B4" s="2" t="s">
        <v>21</v>
      </c>
      <c r="D4" s="2" t="str">
        <f t="array" ref="D4">INDEX(La_Liste,MIN(IF(COUNTIF(Plan,Liste)=0,IF(COUNTIF(D$2:D3,Liste)=0,ROW(Liste)))))&amp;""</f>
        <v>Employé 3</v>
      </c>
      <c r="H4" s="2" t="s">
        <v>91</v>
      </c>
    </row>
    <row r="5" spans="2:8">
      <c r="B5" s="2" t="s">
        <v>22</v>
      </c>
      <c r="D5" s="2" t="str">
        <f t="array" ref="D5">INDEX(La_Liste,MIN(IF(COUNTIF(Plan,Liste)=0,IF(COUNTIF(D$2:D4,Liste)=0,ROW(Liste)))))&amp;""</f>
        <v>Employé 4</v>
      </c>
      <c r="H5" s="2" t="s">
        <v>92</v>
      </c>
    </row>
    <row r="6" spans="2:8">
      <c r="B6" s="2" t="s">
        <v>23</v>
      </c>
      <c r="D6" s="2" t="str">
        <f t="array" ref="D6">INDEX(La_Liste,MIN(IF(COUNTIF(Plan,Liste)=0,IF(COUNTIF(D$2:D5,Liste)=0,ROW(Liste)))))&amp;""</f>
        <v>Employé 5</v>
      </c>
      <c r="H6" s="2" t="s">
        <v>93</v>
      </c>
    </row>
    <row r="7" spans="2:8">
      <c r="B7" s="2" t="s">
        <v>24</v>
      </c>
      <c r="D7" s="2" t="str">
        <f t="array" ref="D7">INDEX(La_Liste,MIN(IF(COUNTIF(Plan,Liste)=0,IF(COUNTIF(D$2:D6,Liste)=0,ROW(Liste)))))&amp;""</f>
        <v>Employé 6</v>
      </c>
      <c r="H7" s="2" t="s">
        <v>94</v>
      </c>
    </row>
    <row r="8" spans="2:8">
      <c r="B8" s="2" t="s">
        <v>25</v>
      </c>
      <c r="D8" s="2" t="str">
        <f t="array" ref="D8">INDEX(La_Liste,MIN(IF(COUNTIF(Plan,Liste)=0,IF(COUNTIF(D$2:D7,Liste)=0,ROW(Liste)))))&amp;""</f>
        <v>Employé 7</v>
      </c>
      <c r="H8" s="2" t="s">
        <v>95</v>
      </c>
    </row>
    <row r="9" spans="2:8">
      <c r="B9" s="2" t="s">
        <v>26</v>
      </c>
      <c r="D9" s="2" t="str">
        <f t="array" ref="D9">INDEX(La_Liste,MIN(IF(COUNTIF(Plan,Liste)=0,IF(COUNTIF(D$2:D8,Liste)=0,ROW(Liste)))))&amp;""</f>
        <v>Employé 8</v>
      </c>
      <c r="H9" s="2" t="s">
        <v>96</v>
      </c>
    </row>
    <row r="10" spans="2:8">
      <c r="B10" s="2" t="s">
        <v>27</v>
      </c>
      <c r="D10" s="2" t="str">
        <f t="array" ref="D10">INDEX(La_Liste,MIN(IF(COUNTIF(Plan,Liste)=0,IF(COUNTIF(D$2:D9,Liste)=0,ROW(Liste)))))&amp;""</f>
        <v>Employé 9</v>
      </c>
      <c r="H10" s="2" t="s">
        <v>97</v>
      </c>
    </row>
    <row r="11" spans="2:8">
      <c r="B11" s="2" t="s">
        <v>28</v>
      </c>
      <c r="D11" s="2" t="str">
        <f t="array" ref="D11">INDEX(La_Liste,MIN(IF(COUNTIF(Plan,Liste)=0,IF(COUNTIF(D$2:D10,Liste)=0,ROW(Liste)))))&amp;""</f>
        <v>Employé 10</v>
      </c>
      <c r="H11" s="2" t="s">
        <v>98</v>
      </c>
    </row>
    <row r="12" spans="2:8">
      <c r="B12" s="2" t="s">
        <v>29</v>
      </c>
      <c r="D12" s="2" t="str">
        <f t="array" ref="D12">INDEX(La_Liste,MIN(IF(COUNTIF(Plan,Liste)=0,IF(COUNTIF(D$2:D11,Liste)=0,ROW(Liste)))))&amp;""</f>
        <v>Employé 11</v>
      </c>
      <c r="H12" s="2" t="s">
        <v>99</v>
      </c>
    </row>
    <row r="13" spans="2:8">
      <c r="B13" s="2" t="s">
        <v>30</v>
      </c>
      <c r="D13" s="2" t="str">
        <f t="array" ref="D13">INDEX(La_Liste,MIN(IF(COUNTIF(Plan,Liste)=0,IF(COUNTIF(D$2:D12,Liste)=0,ROW(Liste)))))&amp;""</f>
        <v>Employé 12</v>
      </c>
      <c r="H13" s="2" t="s">
        <v>100</v>
      </c>
    </row>
    <row r="14" spans="2:8">
      <c r="B14" s="2" t="s">
        <v>31</v>
      </c>
      <c r="D14" s="2" t="str">
        <f t="array" ref="D14">INDEX(La_Liste,MIN(IF(COUNTIF(Plan,Liste)=0,IF(COUNTIF(D$2:D13,Liste)=0,ROW(Liste)))))&amp;""</f>
        <v>Employé 13</v>
      </c>
      <c r="H14" s="2" t="s">
        <v>101</v>
      </c>
    </row>
    <row r="15" spans="2:8">
      <c r="B15" s="2" t="s">
        <v>32</v>
      </c>
      <c r="D15" s="2" t="str">
        <f t="array" ref="D15">INDEX(La_Liste,MIN(IF(COUNTIF(Plan,Liste)=0,IF(COUNTIF(D$2:D14,Liste)=0,ROW(Liste)))))&amp;""</f>
        <v>Employé 14</v>
      </c>
      <c r="H15" s="2" t="s">
        <v>102</v>
      </c>
    </row>
    <row r="16" spans="2:8">
      <c r="B16" s="2" t="s">
        <v>33</v>
      </c>
      <c r="D16" s="2" t="str">
        <f t="array" ref="D16">INDEX(La_Liste,MIN(IF(COUNTIF(Plan,Liste)=0,IF(COUNTIF(D$2:D15,Liste)=0,ROW(Liste)))))&amp;""</f>
        <v>Employé 15</v>
      </c>
      <c r="H16" s="2" t="s">
        <v>103</v>
      </c>
    </row>
    <row r="17" spans="2:8">
      <c r="B17" s="2" t="s">
        <v>34</v>
      </c>
      <c r="D17" s="2" t="str">
        <f t="array" ref="D17">INDEX(La_Liste,MIN(IF(COUNTIF(Plan,Liste)=0,IF(COUNTIF(D$2:D16,Liste)=0,ROW(Liste)))))&amp;""</f>
        <v>Employé 16</v>
      </c>
      <c r="H17" s="2" t="s">
        <v>104</v>
      </c>
    </row>
    <row r="18" spans="2:8">
      <c r="B18" s="2" t="s">
        <v>35</v>
      </c>
      <c r="D18" s="2" t="str">
        <f t="array" ref="D18">INDEX(La_Liste,MIN(IF(COUNTIF(Plan,Liste)=0,IF(COUNTIF(D$2:D17,Liste)=0,ROW(Liste)))))&amp;""</f>
        <v>Employé 17</v>
      </c>
      <c r="H18" s="2" t="s">
        <v>105</v>
      </c>
    </row>
    <row r="19" spans="2:8">
      <c r="B19" s="2" t="s">
        <v>36</v>
      </c>
      <c r="D19" s="2" t="str">
        <f t="array" ref="D19">INDEX(La_Liste,MIN(IF(COUNTIF(Plan,Liste)=0,IF(COUNTIF(D$2:D18,Liste)=0,ROW(Liste)))))&amp;""</f>
        <v>Employé 18</v>
      </c>
      <c r="H19" s="2" t="s">
        <v>106</v>
      </c>
    </row>
    <row r="20" spans="2:8">
      <c r="B20" s="2" t="s">
        <v>37</v>
      </c>
      <c r="D20" s="2" t="str">
        <f t="array" ref="D20">INDEX(La_Liste,MIN(IF(COUNTIF(Plan,Liste)=0,IF(COUNTIF(D$2:D19,Liste)=0,ROW(Liste)))))&amp;""</f>
        <v>Employé 19</v>
      </c>
      <c r="H20" s="2" t="s">
        <v>107</v>
      </c>
    </row>
    <row r="21" spans="2:8">
      <c r="B21" s="2" t="s">
        <v>38</v>
      </c>
      <c r="D21" s="2" t="str">
        <f t="array" ref="D21">INDEX(La_Liste,MIN(IF(COUNTIF(Plan,Liste)=0,IF(COUNTIF(D$2:D20,Liste)=0,ROW(Liste)))))&amp;""</f>
        <v>Employé 20</v>
      </c>
      <c r="H21" s="2" t="s">
        <v>108</v>
      </c>
    </row>
    <row r="22" spans="2:8">
      <c r="B22" s="2" t="s">
        <v>39</v>
      </c>
      <c r="D22" s="2" t="str">
        <f t="array" ref="D22">INDEX(La_Liste,MIN(IF(COUNTIF(Plan,Liste)=0,IF(COUNTIF(D$2:D21,Liste)=0,ROW(Liste)))))&amp;""</f>
        <v>Employé 21</v>
      </c>
      <c r="F22" s="2" t="s">
        <v>15</v>
      </c>
      <c r="H22" s="2" t="s">
        <v>109</v>
      </c>
    </row>
    <row r="23" spans="2:8">
      <c r="B23" s="2" t="s">
        <v>40</v>
      </c>
      <c r="D23" s="2" t="str">
        <f t="array" ref="D23">INDEX(La_Liste,MIN(IF(COUNTIF(Plan,Liste)=0,IF(COUNTIF(D$2:D22,Liste)=0,ROW(Liste)))))&amp;""</f>
        <v>Employé 22</v>
      </c>
      <c r="F23" s="2" t="s">
        <v>16</v>
      </c>
      <c r="H23" s="2" t="s">
        <v>110</v>
      </c>
    </row>
    <row r="24" spans="2:8">
      <c r="B24" s="2" t="s">
        <v>41</v>
      </c>
      <c r="D24" s="2" t="str">
        <f t="array" ref="D24">INDEX(La_Liste,MIN(IF(COUNTIF(Plan,Liste)=0,IF(COUNTIF(D$2:D23,Liste)=0,ROW(Liste)))))&amp;""</f>
        <v>Employé 23</v>
      </c>
      <c r="F24" s="2" t="s">
        <v>17</v>
      </c>
      <c r="H24" s="2" t="s">
        <v>111</v>
      </c>
    </row>
    <row r="25" spans="2:8">
      <c r="B25" s="2" t="s">
        <v>42</v>
      </c>
      <c r="D25" s="2" t="str">
        <f t="array" ref="D25">INDEX(La_Liste,MIN(IF(COUNTIF(Plan,Liste)=0,IF(COUNTIF(D$2:D24,Liste)=0,ROW(Liste)))))&amp;""</f>
        <v>Employé 24</v>
      </c>
      <c r="F25" s="2" t="s">
        <v>18</v>
      </c>
      <c r="H25" s="2" t="s">
        <v>112</v>
      </c>
    </row>
    <row r="26" spans="2:8">
      <c r="B26" s="2" t="s">
        <v>43</v>
      </c>
      <c r="D26" s="2" t="str">
        <f t="array" ref="D26">INDEX(La_Liste,MIN(IF(COUNTIF(Plan,Liste)=0,IF(COUNTIF(D$2:D25,Liste)=0,ROW(Liste)))))&amp;""</f>
        <v>Employé 25</v>
      </c>
      <c r="F26" s="2" t="s">
        <v>19</v>
      </c>
      <c r="H26" s="2" t="s">
        <v>113</v>
      </c>
    </row>
    <row r="27" spans="2:8">
      <c r="B27" s="2" t="s">
        <v>44</v>
      </c>
      <c r="D27" s="2" t="str">
        <f t="array" ref="D27">INDEX(La_Liste,MIN(IF(COUNTIF(Plan,Liste)=0,IF(COUNTIF(D$2:D26,Liste)=0,ROW(Liste)))))&amp;""</f>
        <v>Employé 26</v>
      </c>
      <c r="H27" s="2" t="s">
        <v>114</v>
      </c>
    </row>
    <row r="28" spans="2:8">
      <c r="B28" s="2" t="s">
        <v>45</v>
      </c>
      <c r="D28" s="2" t="str">
        <f t="array" ref="D28">INDEX(La_Liste,MIN(IF(COUNTIF(Plan,Liste)=0,IF(COUNTIF(D$2:D27,Liste)=0,ROW(Liste)))))&amp;""</f>
        <v>Employé 27</v>
      </c>
    </row>
    <row r="29" spans="2:8">
      <c r="B29" s="2" t="s">
        <v>46</v>
      </c>
      <c r="D29" s="2" t="str">
        <f t="array" ref="D29">INDEX(La_Liste,MIN(IF(COUNTIF(Plan,Liste)=0,IF(COUNTIF(D$2:D28,Liste)=0,ROW(Liste)))))&amp;""</f>
        <v>Employé 28</v>
      </c>
    </row>
    <row r="30" spans="2:8">
      <c r="B30" s="2" t="s">
        <v>47</v>
      </c>
      <c r="D30" s="2" t="str">
        <f t="array" ref="D30">INDEX(La_Liste,MIN(IF(COUNTIF(Plan,Liste)=0,IF(COUNTIF(D$2:D29,Liste)=0,ROW(Liste)))))&amp;""</f>
        <v>Employé 29</v>
      </c>
    </row>
    <row r="31" spans="2:8">
      <c r="B31" s="2" t="s">
        <v>48</v>
      </c>
      <c r="D31" s="2" t="str">
        <f t="array" ref="D31">INDEX(La_Liste,MIN(IF(COUNTIF(Plan,Liste)=0,IF(COUNTIF(D$2:D30,Liste)=0,ROW(Liste)))))&amp;""</f>
        <v>Employé 30</v>
      </c>
    </row>
    <row r="32" spans="2:8">
      <c r="B32" s="2" t="s">
        <v>49</v>
      </c>
      <c r="D32" s="2" t="str">
        <f t="array" ref="D32">INDEX(La_Liste,MIN(IF(COUNTIF(Plan,Liste)=0,IF(COUNTIF(D$2:D31,Liste)=0,ROW(Liste)))))&amp;""</f>
        <v>Employé 31</v>
      </c>
    </row>
    <row r="33" spans="2:4">
      <c r="B33" s="2" t="s">
        <v>50</v>
      </c>
      <c r="D33" s="2" t="str">
        <f t="array" ref="D33">INDEX(La_Liste,MIN(IF(COUNTIF(Plan,Liste)=0,IF(COUNTIF(D$2:D32,Liste)=0,ROW(Liste)))))&amp;""</f>
        <v>Employé 32</v>
      </c>
    </row>
    <row r="34" spans="2:4">
      <c r="B34" s="2" t="s">
        <v>51</v>
      </c>
      <c r="D34" s="2" t="str">
        <f t="array" ref="D34">INDEX(La_Liste,MIN(IF(COUNTIF(Plan,Liste)=0,IF(COUNTIF(D$2:D33,Liste)=0,ROW(Liste)))))&amp;""</f>
        <v>Employé 33</v>
      </c>
    </row>
    <row r="35" spans="2:4">
      <c r="B35" s="2" t="s">
        <v>52</v>
      </c>
      <c r="D35" s="2" t="str">
        <f t="array" ref="D35">INDEX(La_Liste,MIN(IF(COUNTIF(Plan,Liste)=0,IF(COUNTIF(D$2:D34,Liste)=0,ROW(Liste)))))&amp;""</f>
        <v>Employé 34</v>
      </c>
    </row>
    <row r="36" spans="2:4">
      <c r="B36" s="2" t="s">
        <v>53</v>
      </c>
      <c r="D36" s="2" t="str">
        <f t="array" ref="D36">INDEX(La_Liste,MIN(IF(COUNTIF(Plan,Liste)=0,IF(COUNTIF(D$2:D35,Liste)=0,ROW(Liste)))))&amp;""</f>
        <v>Employé 35</v>
      </c>
    </row>
    <row r="37" spans="2:4">
      <c r="B37" s="2" t="s">
        <v>54</v>
      </c>
      <c r="D37" s="2" t="str">
        <f t="array" ref="D37">INDEX(La_Liste,MIN(IF(COUNTIF(Plan,Liste)=0,IF(COUNTIF(D$2:D36,Liste)=0,ROW(Liste)))))&amp;""</f>
        <v>Employé 36</v>
      </c>
    </row>
    <row r="38" spans="2:4">
      <c r="B38" s="2" t="s">
        <v>55</v>
      </c>
      <c r="D38" s="2" t="str">
        <f t="array" ref="D38">INDEX(La_Liste,MIN(IF(COUNTIF(Plan,Liste)=0,IF(COUNTIF(D$2:D37,Liste)=0,ROW(Liste)))))&amp;""</f>
        <v>Employé 37</v>
      </c>
    </row>
    <row r="39" spans="2:4">
      <c r="B39" s="2" t="s">
        <v>56</v>
      </c>
      <c r="D39" s="2" t="str">
        <f t="array" ref="D39">INDEX(La_Liste,MIN(IF(COUNTIF(Plan,Liste)=0,IF(COUNTIF(D$2:D38,Liste)=0,ROW(Liste)))))&amp;""</f>
        <v>Employé 38</v>
      </c>
    </row>
    <row r="40" spans="2:4">
      <c r="B40" s="2" t="s">
        <v>57</v>
      </c>
      <c r="D40" s="2" t="str">
        <f t="array" ref="D40">INDEX(La_Liste,MIN(IF(COUNTIF(Plan,Liste)=0,IF(COUNTIF(D$2:D39,Liste)=0,ROW(Liste)))))&amp;""</f>
        <v>Employé 39</v>
      </c>
    </row>
    <row r="41" spans="2:4">
      <c r="B41" s="2" t="s">
        <v>58</v>
      </c>
      <c r="D41" s="2" t="str">
        <f t="array" ref="D41">INDEX(La_Liste,MIN(IF(COUNTIF(Plan,Liste)=0,IF(COUNTIF(D$2:D40,Liste)=0,ROW(Liste)))))&amp;""</f>
        <v>Employé 40</v>
      </c>
    </row>
    <row r="42" spans="2:4">
      <c r="B42" s="2" t="s">
        <v>59</v>
      </c>
      <c r="D42" s="2" t="str">
        <f t="array" ref="D42">INDEX(La_Liste,MIN(IF(COUNTIF(Plan,Liste)=0,IF(COUNTIF(D$2:D41,Liste)=0,ROW(Liste)))))&amp;""</f>
        <v>Employé 41</v>
      </c>
    </row>
    <row r="43" spans="2:4">
      <c r="B43" s="2" t="s">
        <v>60</v>
      </c>
      <c r="D43" s="2" t="str">
        <f t="array" ref="D43">INDEX(La_Liste,MIN(IF(COUNTIF(Plan,Liste)=0,IF(COUNTIF(D$2:D42,Liste)=0,ROW(Liste)))))&amp;""</f>
        <v>Employé 42</v>
      </c>
    </row>
    <row r="44" spans="2:4">
      <c r="B44" s="2" t="s">
        <v>61</v>
      </c>
      <c r="D44" s="2" t="str">
        <f t="array" ref="D44">INDEX(La_Liste,MIN(IF(COUNTIF(Plan,Liste)=0,IF(COUNTIF(D$2:D43,Liste)=0,ROW(Liste)))))&amp;""</f>
        <v>Employé 43</v>
      </c>
    </row>
    <row r="45" spans="2:4">
      <c r="B45" s="2" t="s">
        <v>62</v>
      </c>
      <c r="D45" s="2" t="str">
        <f t="array" ref="D45">INDEX(La_Liste,MIN(IF(COUNTIF(Plan,Liste)=0,IF(COUNTIF(D$2:D44,Liste)=0,ROW(Liste)))))&amp;""</f>
        <v>Employé 44</v>
      </c>
    </row>
    <row r="46" spans="2:4">
      <c r="B46" s="2" t="s">
        <v>63</v>
      </c>
      <c r="D46" s="2" t="str">
        <f t="array" ref="D46">INDEX(La_Liste,MIN(IF(COUNTIF(Plan,Liste)=0,IF(COUNTIF(D$2:D45,Liste)=0,ROW(Liste)))))&amp;""</f>
        <v>Employé 45</v>
      </c>
    </row>
    <row r="47" spans="2:4">
      <c r="B47" s="2" t="s">
        <v>64</v>
      </c>
      <c r="D47" s="2" t="str">
        <f t="array" ref="D47">INDEX(La_Liste,MIN(IF(COUNTIF(Plan,Liste)=0,IF(COUNTIF(D$2:D46,Liste)=0,ROW(Liste)))))&amp;""</f>
        <v>Employé 46</v>
      </c>
    </row>
    <row r="48" spans="2:4">
      <c r="B48" s="2" t="s">
        <v>65</v>
      </c>
      <c r="D48" s="2" t="str">
        <f t="array" ref="D48">INDEX(La_Liste,MIN(IF(COUNTIF(Plan,Liste)=0,IF(COUNTIF(D$2:D47,Liste)=0,ROW(Liste)))))&amp;""</f>
        <v>Employé 47</v>
      </c>
    </row>
    <row r="49" spans="2:4">
      <c r="B49" s="2" t="s">
        <v>66</v>
      </c>
      <c r="D49" s="2" t="str">
        <f t="array" ref="D49">INDEX(La_Liste,MIN(IF(COUNTIF(Plan,Liste)=0,IF(COUNTIF(D$2:D48,Liste)=0,ROW(Liste)))))&amp;""</f>
        <v>Employé 48</v>
      </c>
    </row>
    <row r="50" spans="2:4">
      <c r="B50" s="2" t="s">
        <v>67</v>
      </c>
      <c r="D50" s="2" t="str">
        <f t="array" ref="D50">INDEX(La_Liste,MIN(IF(COUNTIF(Plan,Liste)=0,IF(COUNTIF(D$2:D49,Liste)=0,ROW(Liste)))))&amp;""</f>
        <v>Employé 49</v>
      </c>
    </row>
    <row r="51" spans="2:4">
      <c r="B51" s="2" t="s">
        <v>68</v>
      </c>
      <c r="D51" s="2" t="str">
        <f t="array" ref="D51">INDEX(La_Liste,MIN(IF(COUNTIF(Plan,Liste)=0,IF(COUNTIF(D$2:D50,Liste)=0,ROW(Liste)))))&amp;""</f>
        <v>Employé 50</v>
      </c>
    </row>
    <row r="52" spans="2:4">
      <c r="B52" s="2" t="s">
        <v>69</v>
      </c>
      <c r="D52" s="2" t="str">
        <f t="array" ref="D52">INDEX(La_Liste,MIN(IF(COUNTIF(Plan,Liste)=0,IF(COUNTIF(D$2:D51,Liste)=0,ROW(Liste)))))&amp;""</f>
        <v>Employé 51</v>
      </c>
    </row>
    <row r="53" spans="2:4">
      <c r="B53" s="2" t="s">
        <v>70</v>
      </c>
      <c r="D53" s="2" t="str">
        <f t="array" ref="D53">INDEX(La_Liste,MIN(IF(COUNTIF(Plan,Liste)=0,IF(COUNTIF(D$2:D52,Liste)=0,ROW(Liste)))))&amp;""</f>
        <v>Employé 52</v>
      </c>
    </row>
    <row r="54" spans="2:4">
      <c r="B54" s="2" t="s">
        <v>71</v>
      </c>
      <c r="D54" s="2" t="str">
        <f t="array" ref="D54">INDEX(La_Liste,MIN(IF(COUNTIF(Plan,Liste)=0,IF(COUNTIF(D$2:D53,Liste)=0,ROW(Liste)))))&amp;""</f>
        <v>Employé 53</v>
      </c>
    </row>
    <row r="55" spans="2:4">
      <c r="B55" s="2" t="s">
        <v>72</v>
      </c>
      <c r="D55" s="2" t="str">
        <f t="array" ref="D55">INDEX(La_Liste,MIN(IF(COUNTIF(Plan,Liste)=0,IF(COUNTIF(D$2:D54,Liste)=0,ROW(Liste)))))&amp;""</f>
        <v>Employé 54</v>
      </c>
    </row>
    <row r="56" spans="2:4">
      <c r="B56" s="2" t="s">
        <v>73</v>
      </c>
      <c r="D56" s="2" t="str">
        <f t="array" ref="D56">INDEX(La_Liste,MIN(IF(COUNTIF(Plan,Liste)=0,IF(COUNTIF(D$2:D55,Liste)=0,ROW(Liste)))))&amp;""</f>
        <v>Employé 55</v>
      </c>
    </row>
    <row r="57" spans="2:4">
      <c r="B57" s="2" t="s">
        <v>74</v>
      </c>
      <c r="D57" s="2" t="str">
        <f t="array" ref="D57">INDEX(La_Liste,MIN(IF(COUNTIF(Plan,Liste)=0,IF(COUNTIF(D$2:D56,Liste)=0,ROW(Liste)))))&amp;""</f>
        <v>Employé 56</v>
      </c>
    </row>
    <row r="58" spans="2:4">
      <c r="B58" s="2" t="s">
        <v>75</v>
      </c>
      <c r="D58" s="2" t="str">
        <f t="array" ref="D58">INDEX(La_Liste,MIN(IF(COUNTIF(Plan,Liste)=0,IF(COUNTIF(D$2:D57,Liste)=0,ROW(Liste)))))&amp;""</f>
        <v>Employé 57</v>
      </c>
    </row>
    <row r="59" spans="2:4">
      <c r="B59" s="2" t="s">
        <v>76</v>
      </c>
      <c r="D59" s="2" t="str">
        <f t="array" ref="D59">INDEX(La_Liste,MIN(IF(COUNTIF(Plan,Liste)=0,IF(COUNTIF(D$2:D58,Liste)=0,ROW(Liste)))))&amp;""</f>
        <v>Employé 58</v>
      </c>
    </row>
    <row r="60" spans="2:4">
      <c r="B60" s="2" t="s">
        <v>77</v>
      </c>
      <c r="D60" s="2" t="str">
        <f t="array" ref="D60">INDEX(La_Liste,MIN(IF(COUNTIF(Plan,Liste)=0,IF(COUNTIF(D$2:D59,Liste)=0,ROW(Liste)))))&amp;""</f>
        <v>Employé 59</v>
      </c>
    </row>
    <row r="61" spans="2:4">
      <c r="B61" s="2" t="s">
        <v>78</v>
      </c>
      <c r="D61" s="2" t="str">
        <f t="array" ref="D61">INDEX(La_Liste,MIN(IF(COUNTIF(Plan,Liste)=0,IF(COUNTIF(D$2:D60,Liste)=0,ROW(Liste)))))&amp;""</f>
        <v>Employé 60</v>
      </c>
    </row>
    <row r="62" spans="2:4">
      <c r="B62" s="2" t="s">
        <v>79</v>
      </c>
      <c r="D62" s="2" t="str">
        <f t="array" ref="D62">INDEX(La_Liste,MIN(IF(COUNTIF(Plan,Liste)=0,IF(COUNTIF(D$2:D61,Liste)=0,ROW(Liste)))))&amp;""</f>
        <v>Employé 61</v>
      </c>
    </row>
    <row r="63" spans="2:4">
      <c r="B63" s="2" t="s">
        <v>80</v>
      </c>
      <c r="D63" s="2" t="str">
        <f t="array" ref="D63">INDEX(La_Liste,MIN(IF(COUNTIF(Plan,Liste)=0,IF(COUNTIF(D$2:D62,Liste)=0,ROW(Liste)))))&amp;""</f>
        <v>Employé 62</v>
      </c>
    </row>
    <row r="64" spans="2:4">
      <c r="B64" s="2" t="s">
        <v>81</v>
      </c>
      <c r="D64" s="2" t="str">
        <f t="array" ref="D64">INDEX(La_Liste,MIN(IF(COUNTIF(Plan,Liste)=0,IF(COUNTIF(D$2:D63,Liste)=0,ROW(Liste)))))&amp;""</f>
        <v>Employé 63</v>
      </c>
    </row>
    <row r="65" spans="2:4">
      <c r="B65" s="2" t="s">
        <v>82</v>
      </c>
      <c r="D65" s="2" t="str">
        <f t="array" ref="D65">INDEX(La_Liste,MIN(IF(COUNTIF(Plan,Liste)=0,IF(COUNTIF(D$2:D64,Liste)=0,ROW(Liste)))))&amp;""</f>
        <v>Employé 64</v>
      </c>
    </row>
    <row r="66" spans="2:4">
      <c r="B66" s="2" t="s">
        <v>83</v>
      </c>
      <c r="D66" s="2" t="str">
        <f t="array" ref="D66">INDEX(La_Liste,MIN(IF(COUNTIF(Plan,Liste)=0,IF(COUNTIF(D$2:D65,Liste)=0,ROW(Liste)))))&amp;""</f>
        <v>Employé 65</v>
      </c>
    </row>
    <row r="67" spans="2:4">
      <c r="B67" s="2" t="s">
        <v>84</v>
      </c>
      <c r="D67" s="2" t="str">
        <f t="array" ref="D67">INDEX(La_Liste,MIN(IF(COUNTIF(Plan,Liste)=0,IF(COUNTIF(D$2:D66,Liste)=0,ROW(Liste)))))&amp;""</f>
        <v>Employé 66</v>
      </c>
    </row>
    <row r="68" spans="2:4">
      <c r="B68" s="2" t="s">
        <v>85</v>
      </c>
      <c r="D68" s="2" t="str">
        <f t="array" ref="D68">INDEX(La_Liste,MIN(IF(COUNTIF(Plan,Liste)=0,IF(COUNTIF(D$2:D67,Liste)=0,ROW(Liste)))))&amp;""</f>
        <v>Employé 67</v>
      </c>
    </row>
    <row r="69" spans="2:4">
      <c r="B69" s="2" t="s">
        <v>86</v>
      </c>
      <c r="D69" s="2" t="str">
        <f t="array" ref="D69">INDEX(La_Liste,MIN(IF(COUNTIF(Plan,Liste)=0,IF(COUNTIF(D$2:D68,Liste)=0,ROW(Liste)))))&amp;""</f>
        <v>Employé 68</v>
      </c>
    </row>
    <row r="70" spans="2:4">
      <c r="B70" s="2" t="s">
        <v>87</v>
      </c>
      <c r="D70" s="2" t="str">
        <f t="array" ref="D70">INDEX(La_Liste,MIN(IF(COUNTIF(Plan,Liste)=0,IF(COUNTIF(D$2:D69,Liste)=0,ROW(Liste)))))&amp;""</f>
        <v>Employé 69</v>
      </c>
    </row>
    <row r="71" spans="2:4">
      <c r="B71" s="2" t="s">
        <v>88</v>
      </c>
      <c r="D71" s="2" t="str">
        <f t="array" ref="D71">INDEX(La_Liste,MIN(IF(COUNTIF(Plan,Liste)=0,IF(COUNTIF(D$2:D70,Liste)=0,ROW(Liste)))))&amp;""</f>
        <v/>
      </c>
    </row>
  </sheetData>
  <sortState ref="B2:B70">
    <sortCondition ref="B2:B70"/>
  </sortState>
  <mergeCells count="1">
    <mergeCell ref="E1:H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70"/>
  <sheetViews>
    <sheetView zoomScale="80" zoomScaleNormal="80" workbookViewId="0">
      <pane xSplit="31875" topLeftCell="Q1"/>
      <selection activeCell="S2" sqref="S2:S70"/>
      <selection pane="topRight" activeCell="Q1" sqref="Q1"/>
    </sheetView>
  </sheetViews>
  <sheetFormatPr baseColWidth="10" defaultRowHeight="15"/>
  <cols>
    <col min="2" max="3" width="20.7109375" customWidth="1"/>
    <col min="4" max="4" width="5.7109375" style="5" customWidth="1"/>
    <col min="5" max="6" width="25.7109375" customWidth="1"/>
    <col min="7" max="7" width="5.7109375" customWidth="1"/>
    <col min="8" max="10" width="25.7109375" customWidth="1"/>
    <col min="11" max="11" width="10.7109375" customWidth="1"/>
    <col min="12" max="13" width="25.7109375" customWidth="1"/>
    <col min="14" max="14" width="5.7109375" customWidth="1"/>
    <col min="15" max="16" width="25.7109375" customWidth="1"/>
    <col min="17" max="17" width="10.7109375" customWidth="1"/>
    <col min="18" max="18" width="5.7109375" style="2" customWidth="1"/>
    <col min="19" max="19" width="25.7109375" customWidth="1"/>
    <col min="20" max="20" width="5.7109375" style="2" customWidth="1"/>
    <col min="21" max="21" width="25.7109375" customWidth="1"/>
  </cols>
  <sheetData>
    <row r="1" spans="1:20">
      <c r="A1" s="44"/>
      <c r="B1" s="44"/>
      <c r="C1" s="44"/>
      <c r="D1" s="45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20">
      <c r="A2" s="18"/>
      <c r="B2" s="19"/>
      <c r="C2" s="19"/>
      <c r="D2" s="19"/>
      <c r="E2" s="19"/>
      <c r="F2" s="19"/>
      <c r="G2" s="19"/>
      <c r="H2" s="19"/>
      <c r="I2" s="19"/>
      <c r="J2" s="19"/>
      <c r="K2" s="20"/>
      <c r="L2" s="19"/>
      <c r="M2" s="19"/>
      <c r="N2" s="19"/>
      <c r="O2" s="19"/>
      <c r="P2" s="19"/>
      <c r="Q2" s="21"/>
      <c r="S2" s="34" t="s">
        <v>20</v>
      </c>
      <c r="T2" s="35">
        <f>COUNTIF(Plan!$B$2:$P$47,S2)</f>
        <v>1</v>
      </c>
    </row>
    <row r="3" spans="1:20">
      <c r="A3" s="14"/>
      <c r="B3" s="15"/>
      <c r="C3" s="48" t="s">
        <v>3</v>
      </c>
      <c r="D3" s="48"/>
      <c r="E3" s="48"/>
      <c r="F3" s="6" t="s">
        <v>5</v>
      </c>
      <c r="G3" s="15"/>
      <c r="H3" s="6" t="s">
        <v>6</v>
      </c>
      <c r="I3" s="15"/>
      <c r="J3" s="6" t="s">
        <v>8</v>
      </c>
      <c r="K3" s="15"/>
      <c r="L3" s="15"/>
      <c r="M3" s="4"/>
      <c r="N3" s="15"/>
      <c r="O3" s="4"/>
      <c r="P3" s="4"/>
      <c r="Q3" s="22"/>
      <c r="S3" s="34" t="s">
        <v>21</v>
      </c>
      <c r="T3" s="36">
        <f>COUNTIF(Plan!$B$2:$P$47,S3)</f>
        <v>0</v>
      </c>
    </row>
    <row r="4" spans="1:20">
      <c r="A4" s="14"/>
      <c r="B4" s="15"/>
      <c r="C4" s="48"/>
      <c r="D4" s="48"/>
      <c r="E4" s="48"/>
      <c r="F4" s="15"/>
      <c r="G4" s="15"/>
      <c r="H4" s="15"/>
      <c r="I4" s="15"/>
      <c r="J4" s="31" t="s">
        <v>13</v>
      </c>
      <c r="K4" s="15"/>
      <c r="L4" s="15"/>
      <c r="M4" s="38" t="s">
        <v>4</v>
      </c>
      <c r="N4" s="15"/>
      <c r="O4" s="46" t="s">
        <v>4</v>
      </c>
      <c r="P4" s="47"/>
      <c r="Q4" s="22"/>
      <c r="S4" s="34" t="s">
        <v>22</v>
      </c>
      <c r="T4" s="36">
        <f>COUNTIF(Plan!$B$2:$P$47,S4)</f>
        <v>0</v>
      </c>
    </row>
    <row r="5" spans="1:20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4"/>
      <c r="N5" s="15"/>
      <c r="O5" s="4"/>
      <c r="P5" s="4"/>
      <c r="Q5" s="22"/>
      <c r="S5" s="34" t="s">
        <v>23</v>
      </c>
      <c r="T5" s="36">
        <f>COUNTIF(Plan!$B$2:$P$47,S5)</f>
        <v>0</v>
      </c>
    </row>
    <row r="6" spans="1:20">
      <c r="A6" s="14"/>
      <c r="B6" s="4" t="s">
        <v>20</v>
      </c>
      <c r="C6" s="4"/>
      <c r="D6" s="15"/>
      <c r="E6" s="15"/>
      <c r="F6" s="4"/>
      <c r="G6" s="15"/>
      <c r="H6" s="4"/>
      <c r="I6" s="4"/>
      <c r="J6" s="15"/>
      <c r="K6" s="15"/>
      <c r="L6" s="15"/>
      <c r="M6" s="15"/>
      <c r="N6" s="10"/>
      <c r="O6" s="15"/>
      <c r="P6" s="15"/>
      <c r="Q6" s="22"/>
      <c r="S6" s="34" t="s">
        <v>24</v>
      </c>
      <c r="T6" s="36">
        <f>COUNTIF(Plan!$B$2:$P$47,S6)</f>
        <v>0</v>
      </c>
    </row>
    <row r="7" spans="1:20">
      <c r="A7" s="14"/>
      <c r="B7" s="46" t="s">
        <v>0</v>
      </c>
      <c r="C7" s="47"/>
      <c r="D7" s="10"/>
      <c r="E7" s="15"/>
      <c r="F7" s="38" t="s">
        <v>4</v>
      </c>
      <c r="G7" s="15"/>
      <c r="H7" s="46" t="s">
        <v>4</v>
      </c>
      <c r="I7" s="47"/>
      <c r="J7" s="15"/>
      <c r="K7" s="15"/>
      <c r="L7" s="15"/>
      <c r="M7" s="49"/>
      <c r="N7" s="49"/>
      <c r="O7" s="15"/>
      <c r="P7" s="15"/>
      <c r="Q7" s="22"/>
      <c r="S7" s="34" t="s">
        <v>25</v>
      </c>
      <c r="T7" s="36">
        <f>COUNTIF(Plan!$B$2:$P$47,S7)</f>
        <v>0</v>
      </c>
    </row>
    <row r="8" spans="1:20">
      <c r="A8" s="14"/>
      <c r="B8" s="4"/>
      <c r="C8" s="4"/>
      <c r="D8" s="15"/>
      <c r="E8" s="15"/>
      <c r="F8" s="4"/>
      <c r="G8" s="15"/>
      <c r="H8" s="4"/>
      <c r="I8" s="4"/>
      <c r="J8" s="15"/>
      <c r="K8" s="15"/>
      <c r="L8" s="15"/>
      <c r="M8" s="4"/>
      <c r="N8" s="15"/>
      <c r="O8" s="4"/>
      <c r="P8" s="4"/>
      <c r="Q8" s="22"/>
      <c r="S8" s="34" t="s">
        <v>26</v>
      </c>
      <c r="T8" s="36">
        <f>COUNTIF(Plan!$B$2:$P$47,S8)</f>
        <v>0</v>
      </c>
    </row>
    <row r="9" spans="1:20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38" t="s">
        <v>4</v>
      </c>
      <c r="N9" s="15"/>
      <c r="O9" s="46" t="s">
        <v>4</v>
      </c>
      <c r="P9" s="47"/>
      <c r="Q9" s="22"/>
      <c r="S9" s="34" t="s">
        <v>27</v>
      </c>
      <c r="T9" s="36">
        <f>COUNTIF(Plan!$B$2:$P$47,S9)</f>
        <v>0</v>
      </c>
    </row>
    <row r="10" spans="1:20">
      <c r="A10" s="14"/>
      <c r="B10" s="33"/>
      <c r="C10" s="33"/>
      <c r="D10" s="10"/>
      <c r="E10" s="15"/>
      <c r="F10" s="4"/>
      <c r="G10" s="15"/>
      <c r="H10" s="4"/>
      <c r="I10" s="4"/>
      <c r="J10" s="15"/>
      <c r="K10" s="15"/>
      <c r="L10" s="15"/>
      <c r="M10" s="4"/>
      <c r="N10" s="15"/>
      <c r="O10" s="4"/>
      <c r="P10" s="4"/>
      <c r="Q10" s="22"/>
      <c r="S10" s="34" t="s">
        <v>28</v>
      </c>
      <c r="T10" s="36">
        <f>COUNTIF(Plan!$B$2:$P$47,S10)</f>
        <v>0</v>
      </c>
    </row>
    <row r="11" spans="1:20">
      <c r="A11" s="14"/>
      <c r="B11" s="40"/>
      <c r="C11" s="40"/>
      <c r="D11" s="23"/>
      <c r="E11" s="15"/>
      <c r="F11" s="38" t="s">
        <v>4</v>
      </c>
      <c r="G11" s="15"/>
      <c r="H11" s="46" t="s">
        <v>4</v>
      </c>
      <c r="I11" s="47"/>
      <c r="J11" s="15"/>
      <c r="K11" s="15"/>
      <c r="L11" s="15"/>
      <c r="M11" s="49"/>
      <c r="N11" s="49"/>
      <c r="O11" s="15"/>
      <c r="P11" s="15"/>
      <c r="Q11" s="22"/>
      <c r="S11" s="34" t="s">
        <v>29</v>
      </c>
      <c r="T11" s="36">
        <f>COUNTIF(Plan!$B$2:$P$47,S11)</f>
        <v>0</v>
      </c>
    </row>
    <row r="12" spans="1:20">
      <c r="A12" s="14"/>
      <c r="B12" s="33" t="s">
        <v>2</v>
      </c>
      <c r="C12" s="33" t="s">
        <v>16</v>
      </c>
      <c r="D12" s="23"/>
      <c r="E12" s="15"/>
      <c r="F12" s="4"/>
      <c r="G12" s="15"/>
      <c r="H12" s="4"/>
      <c r="I12" s="4"/>
      <c r="J12" s="15"/>
      <c r="K12" s="15"/>
      <c r="L12" s="15"/>
      <c r="M12" s="15"/>
      <c r="N12" s="10"/>
      <c r="O12" s="15"/>
      <c r="P12" s="15"/>
      <c r="Q12" s="22"/>
      <c r="S12" s="34" t="s">
        <v>30</v>
      </c>
      <c r="T12" s="36">
        <f>COUNTIF(Plan!$B$2:$P$47,S12)</f>
        <v>0</v>
      </c>
    </row>
    <row r="13" spans="1:20">
      <c r="A13" s="14"/>
      <c r="B13" s="40"/>
      <c r="C13" s="40"/>
      <c r="D13" s="23"/>
      <c r="E13" s="15"/>
      <c r="F13" s="15"/>
      <c r="G13" s="15"/>
      <c r="H13" s="15"/>
      <c r="I13" s="15"/>
      <c r="J13" s="15"/>
      <c r="K13" s="15"/>
      <c r="L13" s="15"/>
      <c r="M13" s="4"/>
      <c r="N13" s="15"/>
      <c r="O13" s="4"/>
      <c r="P13" s="4"/>
      <c r="Q13" s="22"/>
      <c r="S13" s="34" t="s">
        <v>31</v>
      </c>
      <c r="T13" s="36">
        <f>COUNTIF(Plan!$B$2:$P$47,S13)</f>
        <v>0</v>
      </c>
    </row>
    <row r="14" spans="1:20">
      <c r="A14" s="14"/>
      <c r="B14" s="40"/>
      <c r="C14" s="40"/>
      <c r="D14" s="23"/>
      <c r="E14" s="15"/>
      <c r="F14" s="15"/>
      <c r="G14" s="15"/>
      <c r="H14" s="15"/>
      <c r="I14" s="15"/>
      <c r="J14" s="15"/>
      <c r="K14" s="15"/>
      <c r="L14" s="15"/>
      <c r="M14" s="38" t="s">
        <v>4</v>
      </c>
      <c r="N14" s="15"/>
      <c r="O14" s="46" t="s">
        <v>4</v>
      </c>
      <c r="P14" s="47"/>
      <c r="Q14" s="22"/>
      <c r="S14" s="34" t="s">
        <v>32</v>
      </c>
      <c r="T14" s="36">
        <f>COUNTIF(Plan!$B$2:$P$47,S14)</f>
        <v>0</v>
      </c>
    </row>
    <row r="15" spans="1:20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4"/>
      <c r="N15" s="15"/>
      <c r="O15" s="4"/>
      <c r="P15" s="4"/>
      <c r="Q15" s="22"/>
      <c r="S15" s="34" t="s">
        <v>33</v>
      </c>
      <c r="T15" s="36">
        <f>COUNTIF(Plan!$B$2:$P$47,S15)</f>
        <v>0</v>
      </c>
    </row>
    <row r="16" spans="1:20">
      <c r="A16" s="14"/>
      <c r="B16" s="4"/>
      <c r="C16" s="4"/>
      <c r="D16" s="10"/>
      <c r="E16" s="15"/>
      <c r="F16" s="41"/>
      <c r="G16" s="42"/>
      <c r="H16" s="8"/>
      <c r="I16" s="15"/>
      <c r="J16" s="10"/>
      <c r="K16" s="10"/>
      <c r="L16" s="15"/>
      <c r="M16" s="15"/>
      <c r="N16" s="15"/>
      <c r="O16" s="15"/>
      <c r="P16" s="15"/>
      <c r="Q16" s="22"/>
      <c r="S16" s="34" t="s">
        <v>34</v>
      </c>
      <c r="T16" s="36">
        <f>COUNTIF(Plan!$B$2:$P$47,S16)</f>
        <v>0</v>
      </c>
    </row>
    <row r="17" spans="1:20">
      <c r="A17" s="14"/>
      <c r="B17" s="46" t="s">
        <v>0</v>
      </c>
      <c r="C17" s="47"/>
      <c r="D17" s="10"/>
      <c r="E17" s="15"/>
      <c r="F17" s="32" t="s">
        <v>2</v>
      </c>
      <c r="G17" s="42"/>
      <c r="H17" s="8"/>
      <c r="I17" s="15"/>
      <c r="J17" s="8"/>
      <c r="K17" s="8"/>
      <c r="L17" s="30" t="s">
        <v>9</v>
      </c>
      <c r="M17" s="24"/>
      <c r="N17" s="24"/>
      <c r="O17" s="24"/>
      <c r="P17" s="24"/>
      <c r="Q17" s="26"/>
      <c r="S17" s="34" t="s">
        <v>35</v>
      </c>
      <c r="T17" s="36">
        <f>COUNTIF(Plan!$B$2:$P$47,S17)</f>
        <v>0</v>
      </c>
    </row>
    <row r="18" spans="1:20">
      <c r="A18" s="14"/>
      <c r="B18" s="4"/>
      <c r="C18" s="4"/>
      <c r="D18" s="10"/>
      <c r="E18" s="15"/>
      <c r="F18" s="41"/>
      <c r="G18" s="42"/>
      <c r="H18" s="8"/>
      <c r="I18" s="15"/>
      <c r="J18" s="8"/>
      <c r="K18" s="8"/>
      <c r="L18" s="24"/>
      <c r="M18" s="24"/>
      <c r="N18" s="24"/>
      <c r="O18" s="24"/>
      <c r="P18" s="24"/>
      <c r="Q18" s="26"/>
      <c r="S18" s="34" t="s">
        <v>36</v>
      </c>
      <c r="T18" s="36">
        <f>COUNTIF(Plan!$B$2:$P$47,S18)</f>
        <v>0</v>
      </c>
    </row>
    <row r="19" spans="1:20">
      <c r="A19" s="14"/>
      <c r="B19" s="15"/>
      <c r="C19" s="15"/>
      <c r="D19" s="15"/>
      <c r="E19" s="15"/>
      <c r="F19" s="32" t="s">
        <v>17</v>
      </c>
      <c r="G19" s="42"/>
      <c r="H19" s="8"/>
      <c r="I19" s="15"/>
      <c r="J19" s="8"/>
      <c r="K19" s="8"/>
      <c r="L19" s="24"/>
      <c r="M19" s="24"/>
      <c r="N19" s="24"/>
      <c r="O19" s="24"/>
      <c r="P19" s="24"/>
      <c r="Q19" s="26"/>
      <c r="S19" s="34" t="s">
        <v>37</v>
      </c>
      <c r="T19" s="36">
        <f>COUNTIF(Plan!$B$2:$P$47,S19)</f>
        <v>0</v>
      </c>
    </row>
    <row r="20" spans="1:20">
      <c r="A20" s="14"/>
      <c r="B20" s="4"/>
      <c r="C20" s="4"/>
      <c r="D20" s="10"/>
      <c r="E20" s="15"/>
      <c r="F20" s="41"/>
      <c r="G20" s="42"/>
      <c r="H20" s="8"/>
      <c r="I20" s="15"/>
      <c r="J20" s="8"/>
      <c r="K20" s="8"/>
      <c r="L20" s="24"/>
      <c r="M20" s="24"/>
      <c r="N20" s="24"/>
      <c r="O20" s="24"/>
      <c r="P20" s="24"/>
      <c r="Q20" s="26"/>
      <c r="S20" s="34" t="s">
        <v>38</v>
      </c>
      <c r="T20" s="36">
        <f>COUNTIF(Plan!$B$2:$P$47,S20)</f>
        <v>0</v>
      </c>
    </row>
    <row r="21" spans="1:20">
      <c r="A21" s="14"/>
      <c r="B21" s="46" t="s">
        <v>0</v>
      </c>
      <c r="C21" s="47"/>
      <c r="D21" s="10"/>
      <c r="E21" s="15"/>
      <c r="F21" s="32" t="s">
        <v>18</v>
      </c>
      <c r="G21" s="42"/>
      <c r="H21" s="8"/>
      <c r="I21" s="6" t="s">
        <v>5</v>
      </c>
      <c r="J21" s="8"/>
      <c r="K21" s="8"/>
      <c r="L21" s="24"/>
      <c r="M21" s="24"/>
      <c r="N21" s="24"/>
      <c r="O21" s="24"/>
      <c r="P21" s="24"/>
      <c r="Q21" s="26"/>
      <c r="S21" s="34" t="s">
        <v>39</v>
      </c>
      <c r="T21" s="36">
        <f>COUNTIF(Plan!$B$2:$P$47,S21)</f>
        <v>0</v>
      </c>
    </row>
    <row r="22" spans="1:20">
      <c r="A22" s="14"/>
      <c r="B22" s="4"/>
      <c r="C22" s="4"/>
      <c r="D22" s="10"/>
      <c r="E22" s="15"/>
      <c r="F22" s="32"/>
      <c r="G22" s="42"/>
      <c r="H22" s="8"/>
      <c r="I22" s="24"/>
      <c r="J22" s="8"/>
      <c r="K22" s="8"/>
      <c r="L22" s="24"/>
      <c r="M22" s="24"/>
      <c r="N22" s="24"/>
      <c r="O22" s="24"/>
      <c r="P22" s="24"/>
      <c r="Q22" s="26"/>
      <c r="S22" s="34" t="s">
        <v>40</v>
      </c>
      <c r="T22" s="36">
        <f>COUNTIF(Plan!$B$2:$P$47,S22)</f>
        <v>0</v>
      </c>
    </row>
    <row r="23" spans="1:20">
      <c r="A23" s="14"/>
      <c r="B23" s="15"/>
      <c r="C23" s="15"/>
      <c r="D23" s="15"/>
      <c r="E23" s="15"/>
      <c r="F23" s="15"/>
      <c r="G23" s="15"/>
      <c r="H23" s="24"/>
      <c r="I23" s="24"/>
      <c r="J23" s="24"/>
      <c r="K23" s="24"/>
      <c r="L23" s="24"/>
      <c r="M23" s="24"/>
      <c r="N23" s="24"/>
      <c r="O23" s="24"/>
      <c r="P23" s="24"/>
      <c r="Q23" s="26"/>
      <c r="S23" s="34" t="s">
        <v>41</v>
      </c>
      <c r="T23" s="36">
        <f>COUNTIF(Plan!$B$2:$P$47,S23)</f>
        <v>0</v>
      </c>
    </row>
    <row r="24" spans="1:20">
      <c r="A24" s="50" t="s">
        <v>7</v>
      </c>
      <c r="B24" s="9"/>
      <c r="C24" s="9"/>
      <c r="D24" s="9"/>
      <c r="E24" s="9"/>
      <c r="F24" s="9"/>
      <c r="G24" s="9"/>
      <c r="H24" s="7"/>
      <c r="I24" s="7"/>
      <c r="J24" s="7"/>
      <c r="K24" s="7"/>
      <c r="L24" s="7"/>
      <c r="M24" s="7"/>
      <c r="N24" s="7"/>
      <c r="O24" s="7"/>
      <c r="P24" s="7"/>
      <c r="Q24" s="7"/>
      <c r="S24" s="34" t="s">
        <v>42</v>
      </c>
      <c r="T24" s="36">
        <f>COUNTIF(Plan!$B$2:$P$47,S24)</f>
        <v>0</v>
      </c>
    </row>
    <row r="25" spans="1:20" ht="15" customHeight="1">
      <c r="A25" s="50"/>
      <c r="B25" s="9"/>
      <c r="C25" s="9"/>
      <c r="D25" s="9"/>
      <c r="E25" s="9"/>
      <c r="F25" s="9"/>
      <c r="G25" s="9"/>
      <c r="H25" s="28"/>
      <c r="I25" s="7"/>
      <c r="J25" s="7"/>
      <c r="K25" s="7"/>
      <c r="L25" s="7"/>
      <c r="M25" s="7"/>
      <c r="N25" s="7"/>
      <c r="O25" s="7"/>
      <c r="P25" s="7"/>
      <c r="Q25" s="7"/>
      <c r="S25" s="34" t="s">
        <v>43</v>
      </c>
      <c r="T25" s="36">
        <f>COUNTIF(Plan!$B$2:$P$47,S25)</f>
        <v>0</v>
      </c>
    </row>
    <row r="26" spans="1:20">
      <c r="A26" s="50"/>
      <c r="B26" s="9"/>
      <c r="C26" s="9"/>
      <c r="D26" s="9"/>
      <c r="E26" s="9"/>
      <c r="F26" s="9"/>
      <c r="G26" s="9"/>
      <c r="H26" s="29" t="s">
        <v>10</v>
      </c>
      <c r="I26" s="7"/>
      <c r="J26" s="7"/>
      <c r="K26" s="7"/>
      <c r="L26" s="7"/>
      <c r="M26" s="7"/>
      <c r="N26" s="7"/>
      <c r="O26" s="7"/>
      <c r="P26" s="7"/>
      <c r="Q26" s="7"/>
      <c r="S26" s="34" t="s">
        <v>44</v>
      </c>
      <c r="T26" s="36">
        <f>COUNTIF(Plan!$B$2:$P$47,S26)</f>
        <v>0</v>
      </c>
    </row>
    <row r="27" spans="1:20">
      <c r="A27" s="50"/>
      <c r="B27" s="1"/>
      <c r="C27" s="1"/>
      <c r="D27" s="1"/>
      <c r="E27" s="1"/>
      <c r="F27" s="1"/>
      <c r="G27" s="1"/>
      <c r="H27" s="28"/>
      <c r="I27" s="7"/>
      <c r="J27" s="7"/>
      <c r="K27" s="7"/>
      <c r="L27" s="7"/>
      <c r="M27" s="7"/>
      <c r="N27" s="7"/>
      <c r="O27" s="7"/>
      <c r="P27" s="7"/>
      <c r="Q27" s="7"/>
      <c r="S27" s="34" t="s">
        <v>45</v>
      </c>
      <c r="T27" s="36">
        <f>COUNTIF(Plan!$B$2:$P$47,S27)</f>
        <v>0</v>
      </c>
    </row>
    <row r="28" spans="1:20">
      <c r="A28" s="50"/>
      <c r="B28" s="1"/>
      <c r="C28" s="1"/>
      <c r="D28" s="1"/>
      <c r="E28" s="1"/>
      <c r="F28" s="1"/>
      <c r="G28" s="1"/>
      <c r="H28" s="7"/>
      <c r="I28" s="7"/>
      <c r="J28" s="7"/>
      <c r="K28" s="7"/>
      <c r="L28" s="7"/>
      <c r="M28" s="7"/>
      <c r="N28" s="7"/>
      <c r="O28" s="7"/>
      <c r="P28" s="7"/>
      <c r="Q28" s="7"/>
      <c r="S28" s="34" t="s">
        <v>46</v>
      </c>
      <c r="T28" s="36">
        <f>COUNTIF(Plan!$B$2:$P$47,S28)</f>
        <v>0</v>
      </c>
    </row>
    <row r="29" spans="1:20">
      <c r="A29" s="1"/>
      <c r="B29" s="1"/>
      <c r="C29" s="1"/>
      <c r="D29" s="1"/>
      <c r="E29" s="1"/>
      <c r="F29" s="1"/>
      <c r="G29" s="1"/>
      <c r="H29" s="7"/>
      <c r="I29" s="7"/>
      <c r="J29" s="7"/>
      <c r="K29" s="7"/>
      <c r="L29" s="7"/>
      <c r="M29" s="7"/>
      <c r="N29" s="7"/>
      <c r="O29" s="7"/>
      <c r="P29" s="7"/>
      <c r="Q29" s="7"/>
      <c r="S29" s="34" t="s">
        <v>47</v>
      </c>
      <c r="T29" s="36">
        <f>COUNTIF(Plan!$B$2:$P$47,S29)</f>
        <v>0</v>
      </c>
    </row>
    <row r="30" spans="1:20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24"/>
      <c r="Q30" s="26"/>
      <c r="S30" s="34" t="s">
        <v>48</v>
      </c>
      <c r="T30" s="36">
        <f>COUNTIF(Plan!$B$2:$P$47,S30)</f>
        <v>0</v>
      </c>
    </row>
    <row r="31" spans="1:20">
      <c r="A31" s="12"/>
      <c r="B31" s="41"/>
      <c r="C31" s="33"/>
      <c r="D31" s="13"/>
      <c r="E31" s="13"/>
      <c r="F31" s="13"/>
      <c r="G31" s="13"/>
      <c r="H31" s="13"/>
      <c r="I31" s="13"/>
      <c r="J31" s="4"/>
      <c r="K31" s="13"/>
      <c r="L31" s="4"/>
      <c r="M31" s="4"/>
      <c r="N31" s="13"/>
      <c r="O31" s="13"/>
      <c r="P31" s="24"/>
      <c r="Q31" s="26"/>
      <c r="S31" s="34" t="s">
        <v>49</v>
      </c>
      <c r="T31" s="36">
        <f>COUNTIF(Plan!$B$2:$P$47,S31)</f>
        <v>0</v>
      </c>
    </row>
    <row r="32" spans="1:20">
      <c r="A32" s="12"/>
      <c r="B32" s="40"/>
      <c r="C32" s="40"/>
      <c r="D32" s="13"/>
      <c r="E32" s="13"/>
      <c r="F32" s="13"/>
      <c r="G32" s="13"/>
      <c r="H32" s="13"/>
      <c r="I32" s="13"/>
      <c r="J32" s="39" t="s">
        <v>4</v>
      </c>
      <c r="K32" s="13"/>
      <c r="L32" s="51" t="s">
        <v>4</v>
      </c>
      <c r="M32" s="52"/>
      <c r="N32" s="13"/>
      <c r="O32" s="13"/>
      <c r="P32" s="24"/>
      <c r="Q32" s="26"/>
      <c r="S32" s="34" t="s">
        <v>50</v>
      </c>
      <c r="T32" s="36">
        <f>COUNTIF(Plan!$B$2:$P$47,S32)</f>
        <v>0</v>
      </c>
    </row>
    <row r="33" spans="1:20">
      <c r="A33" s="12"/>
      <c r="B33" s="33" t="s">
        <v>2</v>
      </c>
      <c r="C33" s="33" t="s">
        <v>19</v>
      </c>
      <c r="D33" s="13"/>
      <c r="E33" s="13"/>
      <c r="F33" s="13"/>
      <c r="G33" s="13"/>
      <c r="H33" s="13"/>
      <c r="I33" s="13"/>
      <c r="J33" s="4"/>
      <c r="K33" s="13"/>
      <c r="L33" s="4"/>
      <c r="M33" s="4"/>
      <c r="N33" s="13"/>
      <c r="O33" s="13"/>
      <c r="P33" s="24"/>
      <c r="Q33" s="26"/>
      <c r="S33" s="34" t="s">
        <v>51</v>
      </c>
      <c r="T33" s="36">
        <f>COUNTIF(Plan!$B$2:$P$47,S33)</f>
        <v>0</v>
      </c>
    </row>
    <row r="34" spans="1:20">
      <c r="A34" s="12"/>
      <c r="B34" s="40"/>
      <c r="C34" s="4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24"/>
      <c r="Q34" s="26"/>
      <c r="S34" s="34" t="s">
        <v>52</v>
      </c>
      <c r="T34" s="36">
        <f>COUNTIF(Plan!$B$2:$P$47,S34)</f>
        <v>0</v>
      </c>
    </row>
    <row r="35" spans="1:20">
      <c r="A35" s="12"/>
      <c r="B35" s="40"/>
      <c r="C35" s="4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24"/>
      <c r="Q35" s="26"/>
      <c r="S35" s="34" t="s">
        <v>53</v>
      </c>
      <c r="T35" s="36">
        <f>COUNTIF(Plan!$B$2:$P$47,S35)</f>
        <v>0</v>
      </c>
    </row>
    <row r="36" spans="1:20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24"/>
      <c r="Q36" s="26"/>
      <c r="S36" s="34" t="s">
        <v>54</v>
      </c>
      <c r="T36" s="36">
        <f>COUNTIF(Plan!$B$2:$P$47,S36)</f>
        <v>0</v>
      </c>
    </row>
    <row r="37" spans="1:20">
      <c r="A37" s="12"/>
      <c r="B37" s="4"/>
      <c r="C37" s="4"/>
      <c r="D37" s="11"/>
      <c r="E37" s="4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4"/>
      <c r="Q37" s="26"/>
      <c r="S37" s="34" t="s">
        <v>55</v>
      </c>
      <c r="T37" s="36">
        <f>COUNTIF(Plan!$B$2:$P$47,S37)</f>
        <v>0</v>
      </c>
    </row>
    <row r="38" spans="1:20">
      <c r="A38" s="12"/>
      <c r="B38" s="51" t="s">
        <v>4</v>
      </c>
      <c r="C38" s="52"/>
      <c r="D38" s="11"/>
      <c r="E38" s="39" t="s">
        <v>4</v>
      </c>
      <c r="F38" s="13"/>
      <c r="G38" s="13"/>
      <c r="H38" s="13"/>
      <c r="I38" s="13"/>
      <c r="J38" s="13"/>
      <c r="K38" s="13"/>
      <c r="L38" s="4"/>
      <c r="M38" s="4"/>
      <c r="N38" s="13"/>
      <c r="O38" s="13"/>
      <c r="P38" s="24"/>
      <c r="Q38" s="26"/>
      <c r="S38" s="34" t="s">
        <v>56</v>
      </c>
      <c r="T38" s="36">
        <f>COUNTIF(Plan!$B$2:$P$47,S38)</f>
        <v>0</v>
      </c>
    </row>
    <row r="39" spans="1:20">
      <c r="A39" s="12"/>
      <c r="B39" s="4"/>
      <c r="C39" s="4"/>
      <c r="D39" s="11"/>
      <c r="E39" s="4"/>
      <c r="F39" s="13"/>
      <c r="G39" s="13"/>
      <c r="H39" s="13"/>
      <c r="I39" s="13"/>
      <c r="J39" s="13"/>
      <c r="K39" s="13"/>
      <c r="L39" s="51" t="s">
        <v>0</v>
      </c>
      <c r="M39" s="52"/>
      <c r="N39" s="13"/>
      <c r="O39" s="13"/>
      <c r="P39" s="24"/>
      <c r="Q39" s="26"/>
      <c r="S39" s="34" t="s">
        <v>57</v>
      </c>
      <c r="T39" s="36">
        <f>COUNTIF(Plan!$B$2:$P$47,S39)</f>
        <v>0</v>
      </c>
    </row>
    <row r="40" spans="1:20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4"/>
      <c r="M40" s="4"/>
      <c r="N40" s="13"/>
      <c r="O40" s="13"/>
      <c r="P40" s="24"/>
      <c r="Q40" s="26"/>
      <c r="S40" s="34" t="s">
        <v>58</v>
      </c>
      <c r="T40" s="36">
        <f>COUNTIF(Plan!$B$2:$P$47,S40)</f>
        <v>0</v>
      </c>
    </row>
    <row r="41" spans="1:20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4"/>
      <c r="Q41" s="26"/>
      <c r="S41" s="34" t="s">
        <v>59</v>
      </c>
      <c r="T41" s="36">
        <f>COUNTIF(Plan!$B$2:$P$47,S41)</f>
        <v>0</v>
      </c>
    </row>
    <row r="42" spans="1:20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4"/>
      <c r="Q42" s="26"/>
      <c r="S42" s="34" t="s">
        <v>60</v>
      </c>
      <c r="T42" s="36">
        <f>COUNTIF(Plan!$B$2:$P$47,S42)</f>
        <v>0</v>
      </c>
    </row>
    <row r="43" spans="1:20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6" t="s">
        <v>5</v>
      </c>
      <c r="P43" s="24"/>
      <c r="Q43" s="26"/>
      <c r="S43" s="34" t="s">
        <v>61</v>
      </c>
      <c r="T43" s="36">
        <f>COUNTIF(Plan!$B$2:$P$47,S43)</f>
        <v>0</v>
      </c>
    </row>
    <row r="44" spans="1:20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4"/>
      <c r="Q44" s="26"/>
      <c r="S44" s="34" t="s">
        <v>62</v>
      </c>
      <c r="T44" s="36">
        <f>COUNTIF(Plan!$B$2:$P$47,S44)</f>
        <v>0</v>
      </c>
    </row>
    <row r="45" spans="1:20">
      <c r="A45" s="12"/>
      <c r="B45" s="4"/>
      <c r="C45" s="4"/>
      <c r="D45" s="13"/>
      <c r="E45" s="13"/>
      <c r="F45" s="13"/>
      <c r="G45" s="13"/>
      <c r="H45" s="13"/>
      <c r="I45" s="13"/>
      <c r="J45" s="13"/>
      <c r="K45" s="13"/>
      <c r="L45" s="4"/>
      <c r="M45" s="4"/>
      <c r="N45" s="13"/>
      <c r="O45" s="13"/>
      <c r="P45" s="24"/>
      <c r="Q45" s="26"/>
      <c r="S45" s="34" t="s">
        <v>63</v>
      </c>
      <c r="T45" s="36">
        <f>COUNTIF(Plan!$B$2:$P$47,S45)</f>
        <v>0</v>
      </c>
    </row>
    <row r="46" spans="1:20">
      <c r="A46" s="12"/>
      <c r="B46" s="51" t="s">
        <v>4</v>
      </c>
      <c r="C46" s="52"/>
      <c r="D46" s="13"/>
      <c r="E46" s="13"/>
      <c r="F46" s="13"/>
      <c r="G46" s="13"/>
      <c r="H46" s="11" t="s">
        <v>14</v>
      </c>
      <c r="I46" s="13"/>
      <c r="J46" s="13"/>
      <c r="K46" s="13"/>
      <c r="L46" s="51" t="s">
        <v>4</v>
      </c>
      <c r="M46" s="52"/>
      <c r="N46" s="13"/>
      <c r="O46" s="13"/>
      <c r="P46" s="24"/>
      <c r="Q46" s="26"/>
      <c r="S46" s="34" t="s">
        <v>64</v>
      </c>
      <c r="T46" s="36">
        <f>COUNTIF(Plan!$B$2:$P$47,S46)</f>
        <v>0</v>
      </c>
    </row>
    <row r="47" spans="1:20">
      <c r="A47" s="12"/>
      <c r="B47" s="4"/>
      <c r="C47" s="4"/>
      <c r="D47" s="13"/>
      <c r="E47" s="13"/>
      <c r="F47" s="13"/>
      <c r="G47" s="13"/>
      <c r="H47" s="13"/>
      <c r="I47" s="13"/>
      <c r="J47" s="13"/>
      <c r="K47" s="13"/>
      <c r="L47" s="4"/>
      <c r="M47" s="4"/>
      <c r="N47" s="13"/>
      <c r="O47" s="13"/>
      <c r="P47" s="24"/>
      <c r="Q47" s="26"/>
      <c r="S47" s="34" t="s">
        <v>65</v>
      </c>
      <c r="T47" s="36">
        <f>COUNTIF(Plan!$B$2:$P$47,S47)</f>
        <v>0</v>
      </c>
    </row>
    <row r="48" spans="1:20">
      <c r="A48" s="16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25"/>
      <c r="Q48" s="27"/>
      <c r="S48" s="34" t="s">
        <v>66</v>
      </c>
      <c r="T48" s="36">
        <f>COUNTIF(Plan!$B$2:$P$47,S48)</f>
        <v>0</v>
      </c>
    </row>
    <row r="49" spans="19:20">
      <c r="S49" s="34" t="s">
        <v>67</v>
      </c>
      <c r="T49" s="36">
        <f>COUNTIF(Plan!$B$2:$P$47,S49)</f>
        <v>0</v>
      </c>
    </row>
    <row r="50" spans="19:20">
      <c r="S50" s="34" t="s">
        <v>68</v>
      </c>
      <c r="T50" s="36">
        <f>COUNTIF(Plan!$B$2:$P$47,S50)</f>
        <v>0</v>
      </c>
    </row>
    <row r="51" spans="19:20">
      <c r="S51" s="34" t="s">
        <v>69</v>
      </c>
      <c r="T51" s="36">
        <f>COUNTIF(Plan!$B$2:$P$47,S51)</f>
        <v>0</v>
      </c>
    </row>
    <row r="52" spans="19:20">
      <c r="S52" s="34" t="s">
        <v>70</v>
      </c>
      <c r="T52" s="36">
        <f>COUNTIF(Plan!$B$2:$P$47,S52)</f>
        <v>0</v>
      </c>
    </row>
    <row r="53" spans="19:20">
      <c r="S53" s="34" t="s">
        <v>71</v>
      </c>
      <c r="T53" s="36">
        <f>COUNTIF(Plan!$B$2:$P$47,S53)</f>
        <v>0</v>
      </c>
    </row>
    <row r="54" spans="19:20">
      <c r="S54" s="34" t="s">
        <v>72</v>
      </c>
      <c r="T54" s="36">
        <f>COUNTIF(Plan!$B$2:$P$47,S54)</f>
        <v>0</v>
      </c>
    </row>
    <row r="55" spans="19:20">
      <c r="S55" s="34" t="s">
        <v>73</v>
      </c>
      <c r="T55" s="36">
        <f>COUNTIF(Plan!$B$2:$P$47,S55)</f>
        <v>0</v>
      </c>
    </row>
    <row r="56" spans="19:20">
      <c r="S56" s="34" t="s">
        <v>74</v>
      </c>
      <c r="T56" s="36">
        <f>COUNTIF(Plan!$B$2:$P$47,S56)</f>
        <v>0</v>
      </c>
    </row>
    <row r="57" spans="19:20">
      <c r="S57" s="34" t="s">
        <v>75</v>
      </c>
      <c r="T57" s="36">
        <f>COUNTIF(Plan!$B$2:$P$47,S57)</f>
        <v>0</v>
      </c>
    </row>
    <row r="58" spans="19:20">
      <c r="S58" s="34" t="s">
        <v>76</v>
      </c>
      <c r="T58" s="36">
        <f>COUNTIF(Plan!$B$2:$P$47,S58)</f>
        <v>0</v>
      </c>
    </row>
    <row r="59" spans="19:20">
      <c r="S59" s="34" t="s">
        <v>77</v>
      </c>
      <c r="T59" s="36">
        <f>COUNTIF(Plan!$B$2:$P$47,S59)</f>
        <v>0</v>
      </c>
    </row>
    <row r="60" spans="19:20">
      <c r="S60" s="34" t="s">
        <v>78</v>
      </c>
      <c r="T60" s="36">
        <f>COUNTIF(Plan!$B$2:$P$47,S60)</f>
        <v>0</v>
      </c>
    </row>
    <row r="61" spans="19:20">
      <c r="S61" s="34" t="s">
        <v>79</v>
      </c>
      <c r="T61" s="36">
        <f>COUNTIF(Plan!$B$2:$P$47,S61)</f>
        <v>0</v>
      </c>
    </row>
    <row r="62" spans="19:20">
      <c r="S62" s="34" t="s">
        <v>80</v>
      </c>
      <c r="T62" s="36">
        <f>COUNTIF(Plan!$B$2:$P$47,S62)</f>
        <v>0</v>
      </c>
    </row>
    <row r="63" spans="19:20">
      <c r="S63" s="34" t="s">
        <v>81</v>
      </c>
      <c r="T63" s="36">
        <f>COUNTIF(Plan!$B$2:$P$47,S63)</f>
        <v>0</v>
      </c>
    </row>
    <row r="64" spans="19:20">
      <c r="S64" s="34" t="s">
        <v>82</v>
      </c>
      <c r="T64" s="36">
        <f>COUNTIF(Plan!$B$2:$P$47,S64)</f>
        <v>0</v>
      </c>
    </row>
    <row r="65" spans="19:20">
      <c r="S65" s="34" t="s">
        <v>83</v>
      </c>
      <c r="T65" s="36">
        <f>COUNTIF(Plan!$B$2:$P$47,S65)</f>
        <v>0</v>
      </c>
    </row>
    <row r="66" spans="19:20">
      <c r="S66" s="34" t="s">
        <v>84</v>
      </c>
      <c r="T66" s="36">
        <f>COUNTIF(Plan!$B$2:$P$47,S66)</f>
        <v>0</v>
      </c>
    </row>
    <row r="67" spans="19:20">
      <c r="S67" s="34" t="s">
        <v>85</v>
      </c>
      <c r="T67" s="36">
        <f>COUNTIF(Plan!$B$2:$P$47,S67)</f>
        <v>0</v>
      </c>
    </row>
    <row r="68" spans="19:20">
      <c r="S68" s="34" t="s">
        <v>86</v>
      </c>
      <c r="T68" s="36">
        <f>COUNTIF(Plan!$B$2:$P$47,S68)</f>
        <v>0</v>
      </c>
    </row>
    <row r="69" spans="19:20">
      <c r="S69" s="34" t="s">
        <v>87</v>
      </c>
      <c r="T69" s="36">
        <f>COUNTIF(Plan!$B$2:$P$47,S69)</f>
        <v>0</v>
      </c>
    </row>
    <row r="70" spans="19:20">
      <c r="S70" s="34" t="s">
        <v>88</v>
      </c>
      <c r="T70" s="37">
        <f>COUNTIF(Plan!$B$2:$P$47,S70)</f>
        <v>0</v>
      </c>
    </row>
  </sheetData>
  <mergeCells count="18">
    <mergeCell ref="L46:M46"/>
    <mergeCell ref="B46:C46"/>
    <mergeCell ref="B38:C38"/>
    <mergeCell ref="L32:M32"/>
    <mergeCell ref="A24:A28"/>
    <mergeCell ref="B17:C17"/>
    <mergeCell ref="B21:C21"/>
    <mergeCell ref="B7:C7"/>
    <mergeCell ref="L39:M39"/>
    <mergeCell ref="A1:Q1"/>
    <mergeCell ref="O4:P4"/>
    <mergeCell ref="O9:P9"/>
    <mergeCell ref="O14:P14"/>
    <mergeCell ref="H7:I7"/>
    <mergeCell ref="H11:I11"/>
    <mergeCell ref="C3:E4"/>
    <mergeCell ref="M7:N7"/>
    <mergeCell ref="M11:N11"/>
  </mergeCells>
  <conditionalFormatting sqref="T2:T71">
    <cfRule type="containsText" dxfId="1" priority="3" operator="containsText" text="0">
      <formula>NOT(ISERROR(SEARCH("0",T2)))</formula>
    </cfRule>
    <cfRule type="containsText" dxfId="0" priority="4" operator="containsText" text="1">
      <formula>NOT(ISERROR(SEARCH("1",T2)))</formula>
    </cfRule>
  </conditionalFormatting>
  <dataValidations count="3">
    <dataValidation type="list" allowBlank="1" showInputMessage="1" showErrorMessage="1" sqref="F19 F21 C33 C12">
      <formula1>RE</formula1>
    </dataValidation>
    <dataValidation type="list" allowBlank="1" showInputMessage="1" showErrorMessage="1" sqref="D37 D16 D20 N6 D39 D18 D22 N12">
      <formula1>Gestionnaire</formula1>
    </dataValidation>
    <dataValidation type="list" allowBlank="1" showInputMessage="1" showErrorMessage="1" sqref="B6:C6 B8:C8 B16:C16 B18:C18 B20:C20 B22:C22 F6 F8 F10 F12 H6:I6 H8:I8 H10:I10 H12:I12 M3 M5 M8 M10 M13 M15 B37:C37 B39:C39 B45:C45 B47:C47 E37 E39 J31 J33 L31:M31 L33:M33 L38:M38 L40:M40 L45:M45 L47:M47 O13:P13 O15:P15 O10:P10 O8:P8 O5:P5 O3:P3">
      <formula1>OFFSET(Libre,,,SUMPRODUCT(N(Libre&lt;&gt;"")))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Liste</vt:lpstr>
      <vt:lpstr>Plan</vt:lpstr>
      <vt:lpstr>Gestionnaire</vt:lpstr>
      <vt:lpstr>La_Liste</vt:lpstr>
      <vt:lpstr>Libre</vt:lpstr>
      <vt:lpstr>Liste</vt:lpstr>
      <vt:lpstr>Plan</vt:lpstr>
      <vt:lpstr>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2018-05-06T16:47:58Z</dcterms:created>
  <dcterms:modified xsi:type="dcterms:W3CDTF">2018-05-08T09:59:16Z</dcterms:modified>
</cp:coreProperties>
</file>