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240" yWindow="105" windowWidth="14805" windowHeight="8010"/>
  </bookViews>
  <sheets>
    <sheet name="ORAR" sheetId="1" r:id="rId1"/>
  </sheets>
  <definedNames>
    <definedName name="_xlnm._FilterDatabase" localSheetId="0" hidden="1">ORAR!$L$40:$L$69</definedName>
    <definedName name="COD">ORAR!$H$38</definedName>
  </definedNames>
  <calcPr calcId="125725"/>
</workbook>
</file>

<file path=xl/calcChain.xml><?xml version="1.0" encoding="utf-8"?>
<calcChain xmlns="http://schemas.openxmlformats.org/spreadsheetml/2006/main">
  <c r="K39" i="1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E35"/>
  <c r="F35"/>
  <c r="D35"/>
  <c r="BB4"/>
  <c r="K38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A7"/>
  <c r="BA8"/>
  <c r="BA9"/>
  <c r="BA10"/>
  <c r="BA11"/>
  <c r="BA12"/>
  <c r="BA13"/>
  <c r="BA14"/>
  <c r="BA15"/>
  <c r="BA16"/>
  <c r="BA17"/>
  <c r="BA18"/>
  <c r="BA19"/>
  <c r="BA20"/>
  <c r="BA21"/>
  <c r="BA22"/>
  <c r="BA23"/>
  <c r="BA24"/>
  <c r="BA25"/>
  <c r="BA26"/>
  <c r="BA27"/>
  <c r="BA28"/>
  <c r="BA29"/>
  <c r="BA30"/>
  <c r="BA31"/>
  <c r="BA32"/>
  <c r="BA33"/>
  <c r="BA34"/>
  <c r="AZ7"/>
  <c r="AZ8"/>
  <c r="AZ9"/>
  <c r="AZ10"/>
  <c r="AZ11"/>
  <c r="AZ12"/>
  <c r="AZ13"/>
  <c r="AZ14"/>
  <c r="AZ15"/>
  <c r="AZ16"/>
  <c r="AZ17"/>
  <c r="AZ18"/>
  <c r="AZ19"/>
  <c r="AZ20"/>
  <c r="AZ21"/>
  <c r="AZ22"/>
  <c r="AZ23"/>
  <c r="AZ24"/>
  <c r="AZ25"/>
  <c r="AZ26"/>
  <c r="AZ27"/>
  <c r="AZ28"/>
  <c r="AZ29"/>
  <c r="AZ30"/>
  <c r="AZ31"/>
  <c r="AZ32"/>
  <c r="AZ33"/>
  <c r="AZ34"/>
  <c r="AY7"/>
  <c r="AY8"/>
  <c r="AY9"/>
  <c r="AY10"/>
  <c r="AY11"/>
  <c r="AY12"/>
  <c r="AY13"/>
  <c r="AY14"/>
  <c r="AY15"/>
  <c r="AY16"/>
  <c r="AY17"/>
  <c r="AY18"/>
  <c r="AY19"/>
  <c r="AY20"/>
  <c r="AY21"/>
  <c r="AY22"/>
  <c r="AY23"/>
  <c r="AY24"/>
  <c r="AY25"/>
  <c r="AY26"/>
  <c r="AY27"/>
  <c r="AY28"/>
  <c r="AY29"/>
  <c r="AY30"/>
  <c r="AY31"/>
  <c r="AY32"/>
  <c r="AY33"/>
  <c r="AY34"/>
  <c r="AX7"/>
  <c r="AX8"/>
  <c r="AX9"/>
  <c r="AX10"/>
  <c r="AX11"/>
  <c r="AX12"/>
  <c r="AX13"/>
  <c r="AX14"/>
  <c r="AX15"/>
  <c r="AX16"/>
  <c r="AX17"/>
  <c r="AX18"/>
  <c r="AX19"/>
  <c r="AX20"/>
  <c r="AX21"/>
  <c r="AX22"/>
  <c r="AX23"/>
  <c r="AX24"/>
  <c r="AX25"/>
  <c r="AX26"/>
  <c r="AX27"/>
  <c r="AX28"/>
  <c r="AX29"/>
  <c r="AX30"/>
  <c r="AX31"/>
  <c r="AX32"/>
  <c r="AX33"/>
  <c r="AX34"/>
  <c r="AW7"/>
  <c r="AW8"/>
  <c r="AW9"/>
  <c r="AW10"/>
  <c r="AW11"/>
  <c r="AW12"/>
  <c r="AW13"/>
  <c r="AW14"/>
  <c r="AW15"/>
  <c r="AW16"/>
  <c r="AW17"/>
  <c r="AW18"/>
  <c r="AW19"/>
  <c r="AW20"/>
  <c r="AW21"/>
  <c r="AW22"/>
  <c r="AW23"/>
  <c r="AW24"/>
  <c r="AW25"/>
  <c r="AW26"/>
  <c r="AW27"/>
  <c r="AW28"/>
  <c r="AW29"/>
  <c r="AW30"/>
  <c r="AW31"/>
  <c r="AW32"/>
  <c r="AW33"/>
  <c r="AW34"/>
  <c r="AV7"/>
  <c r="AV8"/>
  <c r="AV9"/>
  <c r="AV10"/>
  <c r="AV11"/>
  <c r="AV12"/>
  <c r="AV13"/>
  <c r="AV14"/>
  <c r="AV15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U7"/>
  <c r="AU8"/>
  <c r="AU9"/>
  <c r="AU10"/>
  <c r="AU11"/>
  <c r="AU12"/>
  <c r="AU13"/>
  <c r="AU14"/>
  <c r="AU15"/>
  <c r="AU16"/>
  <c r="AU17"/>
  <c r="AU18"/>
  <c r="AU19"/>
  <c r="AU20"/>
  <c r="AU21"/>
  <c r="AU22"/>
  <c r="AU23"/>
  <c r="AU24"/>
  <c r="AU25"/>
  <c r="AU26"/>
  <c r="AU27"/>
  <c r="AU28"/>
  <c r="AU29"/>
  <c r="AU30"/>
  <c r="AU31"/>
  <c r="AU32"/>
  <c r="AU33"/>
  <c r="AU34"/>
  <c r="AT7"/>
  <c r="AT8"/>
  <c r="AT9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S7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R7"/>
  <c r="AR8"/>
  <c r="AR9"/>
  <c r="AR10"/>
  <c r="AR11"/>
  <c r="AR12"/>
  <c r="AR13"/>
  <c r="AR14"/>
  <c r="AR15"/>
  <c r="AR16"/>
  <c r="AR17"/>
  <c r="AR18"/>
  <c r="AR19"/>
  <c r="AR20"/>
  <c r="AR21"/>
  <c r="AR22"/>
  <c r="AR23"/>
  <c r="AR24"/>
  <c r="AR25"/>
  <c r="AR26"/>
  <c r="AR27"/>
  <c r="AR28"/>
  <c r="AR29"/>
  <c r="AR30"/>
  <c r="AR31"/>
  <c r="AR32"/>
  <c r="AR33"/>
  <c r="AR34"/>
  <c r="AQ7"/>
  <c r="AQ8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Q34"/>
  <c r="AP7"/>
  <c r="AP8"/>
  <c r="AP9"/>
  <c r="AP10"/>
  <c r="AP11"/>
  <c r="AP12"/>
  <c r="AP13"/>
  <c r="AP14"/>
  <c r="AP15"/>
  <c r="AP16"/>
  <c r="AP17"/>
  <c r="AP18"/>
  <c r="AP19"/>
  <c r="AP20"/>
  <c r="AP21"/>
  <c r="AP22"/>
  <c r="AP23"/>
  <c r="AP24"/>
  <c r="AP25"/>
  <c r="AP26"/>
  <c r="AP27"/>
  <c r="AP28"/>
  <c r="AP29"/>
  <c r="AP30"/>
  <c r="AP31"/>
  <c r="AP32"/>
  <c r="AP33"/>
  <c r="AP34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L7"/>
  <c r="AL8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G7"/>
  <c r="AG8"/>
  <c r="AG9"/>
  <c r="AG10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7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AC6"/>
  <c r="BB34" l="1"/>
  <c r="L69" s="1"/>
  <c r="BB30"/>
  <c r="L65" s="1"/>
  <c r="BB26"/>
  <c r="L61" s="1"/>
  <c r="BB22"/>
  <c r="L57" s="1"/>
  <c r="BB18"/>
  <c r="L53" s="1"/>
  <c r="BB14"/>
  <c r="L49" s="1"/>
  <c r="BB10"/>
  <c r="L45" s="1"/>
  <c r="BB33"/>
  <c r="L68" s="1"/>
  <c r="BB29"/>
  <c r="L64" s="1"/>
  <c r="BB25"/>
  <c r="L60" s="1"/>
  <c r="BB21"/>
  <c r="L56" s="1"/>
  <c r="BB17"/>
  <c r="L52" s="1"/>
  <c r="BB13"/>
  <c r="L48" s="1"/>
  <c r="BB9"/>
  <c r="L44" s="1"/>
  <c r="BB32"/>
  <c r="L67" s="1"/>
  <c r="BB28"/>
  <c r="L63" s="1"/>
  <c r="BB24"/>
  <c r="L59" s="1"/>
  <c r="BB20"/>
  <c r="L55" s="1"/>
  <c r="BB16"/>
  <c r="L51" s="1"/>
  <c r="BB12"/>
  <c r="L47" s="1"/>
  <c r="BB8"/>
  <c r="L43" s="1"/>
  <c r="BB7"/>
  <c r="L42" s="1"/>
  <c r="BB31"/>
  <c r="L66" s="1"/>
  <c r="BB27"/>
  <c r="L62" s="1"/>
  <c r="BB23"/>
  <c r="L58" s="1"/>
  <c r="BB19"/>
  <c r="L54" s="1"/>
  <c r="BB15"/>
  <c r="L50" s="1"/>
  <c r="BB11"/>
  <c r="L46" s="1"/>
  <c r="BB6"/>
  <c r="L41" s="1"/>
  <c r="BB5"/>
  <c r="L40" s="1"/>
  <c r="L70" l="1"/>
  <c r="BB35" s="1"/>
</calcChain>
</file>

<file path=xl/sharedStrings.xml><?xml version="1.0" encoding="utf-8"?>
<sst xmlns="http://schemas.openxmlformats.org/spreadsheetml/2006/main" count="136" uniqueCount="50">
  <si>
    <t>Ziua</t>
  </si>
  <si>
    <t>Clasa/0ra</t>
  </si>
  <si>
    <t>I</t>
  </si>
  <si>
    <t>II</t>
  </si>
  <si>
    <t>III</t>
  </si>
  <si>
    <t>IV</t>
  </si>
  <si>
    <t>V</t>
  </si>
  <si>
    <t>VI</t>
  </si>
  <si>
    <t>LUNI</t>
  </si>
  <si>
    <t>MARTI</t>
  </si>
  <si>
    <t>MIERCURI</t>
  </si>
  <si>
    <t>JOI</t>
  </si>
  <si>
    <t>VINERI</t>
  </si>
  <si>
    <t>VA</t>
  </si>
  <si>
    <t>V B</t>
  </si>
  <si>
    <t>V C</t>
  </si>
  <si>
    <t>V D</t>
  </si>
  <si>
    <t>V E</t>
  </si>
  <si>
    <t>V F</t>
  </si>
  <si>
    <t>VI A</t>
  </si>
  <si>
    <t>VI B</t>
  </si>
  <si>
    <t>VI C</t>
  </si>
  <si>
    <t>VI D</t>
  </si>
  <si>
    <t>VI E</t>
  </si>
  <si>
    <t>VI F</t>
  </si>
  <si>
    <t>VII A</t>
  </si>
  <si>
    <t>VII B</t>
  </si>
  <si>
    <t>VII C</t>
  </si>
  <si>
    <t>VII D</t>
  </si>
  <si>
    <t>VII E</t>
  </si>
  <si>
    <t>VII F</t>
  </si>
  <si>
    <t>VII G</t>
  </si>
  <si>
    <t>VIII A</t>
  </si>
  <si>
    <t>VIII B</t>
  </si>
  <si>
    <t>VIII C</t>
  </si>
  <si>
    <t>VIII D</t>
  </si>
  <si>
    <t>VIII E</t>
  </si>
  <si>
    <t>VIII F</t>
  </si>
  <si>
    <t>61/62</t>
  </si>
  <si>
    <t>62/61</t>
  </si>
  <si>
    <t>63/60</t>
  </si>
  <si>
    <t>60/63</t>
  </si>
  <si>
    <t>62/60</t>
  </si>
  <si>
    <t>60/62</t>
  </si>
  <si>
    <t>Introduceti cod:</t>
  </si>
  <si>
    <t>Orar Post Nr.:</t>
  </si>
  <si>
    <t>ANUL ŞCOLAR 2013-2014</t>
  </si>
  <si>
    <t xml:space="preserve">ORARUL ŞCOLII GIMNAZIALE FILIAŞI </t>
  </si>
  <si>
    <t>Nr. ore</t>
  </si>
  <si>
    <t>ORE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</si>
</sst>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6500"/>
      <name val="Calibri"/>
      <family val="2"/>
      <charset val="238"/>
      <scheme val="minor"/>
    </font>
    <font>
      <sz val="11"/>
      <color rgb="FF3F3F76"/>
      <name val="Calibri"/>
      <family val="2"/>
      <charset val="238"/>
      <scheme val="minor"/>
    </font>
    <font>
      <sz val="20"/>
      <color rgb="FF9C6500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b/>
      <sz val="16"/>
      <color theme="1"/>
      <name val="Calibri"/>
      <family val="2"/>
      <charset val="238"/>
      <scheme val="minor"/>
    </font>
    <font>
      <b/>
      <sz val="16"/>
      <color rgb="FF3F3F76"/>
      <name val="Calibri"/>
      <family val="2"/>
      <charset val="238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name val="Calibri"/>
      <family val="2"/>
      <scheme val="minor"/>
    </font>
    <font>
      <b/>
      <sz val="20"/>
      <color rgb="FF3F3F7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4"/>
      <color theme="1"/>
      <name val="Calibri"/>
      <family val="2"/>
      <charset val="238"/>
      <scheme val="minor"/>
    </font>
    <font>
      <b/>
      <sz val="20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65"/>
        <bgColor rgb="FF002060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auto="1"/>
      </left>
      <right style="thick">
        <color auto="1"/>
      </right>
      <top/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auto="1"/>
      </left>
      <right style="thick">
        <color auto="1"/>
      </right>
      <top/>
      <bottom style="thick">
        <color rgb="FFC00000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thick">
        <color rgb="FFC00000"/>
      </left>
      <right/>
      <top style="thick">
        <color rgb="FFC00000"/>
      </top>
      <bottom style="thick">
        <color rgb="FFC00000"/>
      </bottom>
      <diagonal/>
    </border>
    <border>
      <left style="thick">
        <color rgb="FFFF0000"/>
      </left>
      <right/>
      <top style="thick">
        <color indexed="64"/>
      </top>
      <bottom style="thick">
        <color rgb="FFFF0000"/>
      </bottom>
      <diagonal/>
    </border>
    <border>
      <left/>
      <right style="thick">
        <color rgb="FFFF0000"/>
      </right>
      <top style="thick">
        <color indexed="64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rgb="FFFF0000"/>
      </left>
      <right/>
      <top style="thick">
        <color rgb="FFFF0000"/>
      </top>
      <bottom style="thick">
        <color rgb="FFFF0000"/>
      </bottom>
      <diagonal/>
    </border>
  </borders>
  <cellStyleXfs count="3">
    <xf numFmtId="0" fontId="0" fillId="0" borderId="0"/>
    <xf numFmtId="0" fontId="2" fillId="3" borderId="0" applyNumberFormat="0" applyBorder="0" applyAlignment="0" applyProtection="0"/>
    <xf numFmtId="0" fontId="3" fillId="4" borderId="23" applyNumberFormat="0" applyAlignment="0" applyProtection="0"/>
  </cellStyleXfs>
  <cellXfs count="98">
    <xf numFmtId="0" fontId="0" fillId="0" borderId="0" xfId="0"/>
    <xf numFmtId="0" fontId="0" fillId="0" borderId="7" xfId="0" applyBorder="1"/>
    <xf numFmtId="0" fontId="0" fillId="0" borderId="13" xfId="0" applyBorder="1"/>
    <xf numFmtId="49" fontId="5" fillId="6" borderId="27" xfId="0" applyNumberFormat="1" applyFont="1" applyFill="1" applyBorder="1" applyAlignment="1">
      <alignment horizontal="center"/>
    </xf>
    <xf numFmtId="49" fontId="5" fillId="7" borderId="27" xfId="0" applyNumberFormat="1" applyFont="1" applyFill="1" applyBorder="1" applyAlignment="1">
      <alignment horizontal="center"/>
    </xf>
    <xf numFmtId="49" fontId="5" fillId="6" borderId="28" xfId="0" applyNumberFormat="1" applyFont="1" applyFill="1" applyBorder="1" applyAlignment="1">
      <alignment horizontal="center"/>
    </xf>
    <xf numFmtId="49" fontId="5" fillId="6" borderId="26" xfId="0" applyNumberFormat="1" applyFont="1" applyFill="1" applyBorder="1" applyAlignment="1">
      <alignment horizontal="center"/>
    </xf>
    <xf numFmtId="49" fontId="8" fillId="6" borderId="26" xfId="0" applyNumberFormat="1" applyFont="1" applyFill="1" applyBorder="1" applyAlignment="1">
      <alignment horizontal="center" vertical="center"/>
    </xf>
    <xf numFmtId="49" fontId="8" fillId="6" borderId="27" xfId="0" applyNumberFormat="1" applyFont="1" applyFill="1" applyBorder="1" applyAlignment="1">
      <alignment horizontal="center" vertical="center"/>
    </xf>
    <xf numFmtId="49" fontId="8" fillId="6" borderId="28" xfId="0" applyNumberFormat="1" applyFont="1" applyFill="1" applyBorder="1" applyAlignment="1">
      <alignment horizontal="center" vertical="center"/>
    </xf>
    <xf numFmtId="49" fontId="8" fillId="6" borderId="27" xfId="0" applyNumberFormat="1" applyFont="1" applyFill="1" applyBorder="1" applyAlignment="1">
      <alignment horizontal="center"/>
    </xf>
    <xf numFmtId="0" fontId="10" fillId="10" borderId="18" xfId="0" applyFont="1" applyFill="1" applyBorder="1" applyAlignment="1">
      <alignment horizontal="center" vertical="center"/>
    </xf>
    <xf numFmtId="0" fontId="10" fillId="10" borderId="19" xfId="0" applyFont="1" applyFill="1" applyBorder="1" applyAlignment="1">
      <alignment horizontal="center" vertical="center"/>
    </xf>
    <xf numFmtId="0" fontId="10" fillId="10" borderId="20" xfId="0" applyFont="1" applyFill="1" applyBorder="1" applyAlignment="1">
      <alignment horizontal="center" vertical="center"/>
    </xf>
    <xf numFmtId="0" fontId="10" fillId="10" borderId="21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4" fillId="10" borderId="18" xfId="0" applyFont="1" applyFill="1" applyBorder="1" applyAlignment="1">
      <alignment horizontal="center" vertical="center"/>
    </xf>
    <xf numFmtId="0" fontId="16" fillId="0" borderId="32" xfId="0" applyFont="1" applyFill="1" applyBorder="1" applyAlignment="1"/>
    <xf numFmtId="0" fontId="1" fillId="0" borderId="1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7" fillId="4" borderId="23" xfId="2" applyFont="1" applyBorder="1" applyAlignment="1">
      <alignment horizontal="center" vertical="center"/>
    </xf>
    <xf numFmtId="49" fontId="8" fillId="6" borderId="26" xfId="0" applyNumberFormat="1" applyFont="1" applyFill="1" applyBorder="1" applyAlignment="1">
      <alignment horizontal="center"/>
    </xf>
    <xf numFmtId="0" fontId="19" fillId="11" borderId="20" xfId="0" applyFont="1" applyFill="1" applyBorder="1" applyAlignment="1">
      <alignment horizontal="center" vertical="center"/>
    </xf>
    <xf numFmtId="0" fontId="19" fillId="11" borderId="21" xfId="0" applyFont="1" applyFill="1" applyBorder="1" applyAlignment="1">
      <alignment horizontal="center" vertical="center"/>
    </xf>
    <xf numFmtId="0" fontId="19" fillId="11" borderId="22" xfId="0" applyFont="1" applyFill="1" applyBorder="1" applyAlignment="1">
      <alignment horizontal="center" vertical="center"/>
    </xf>
    <xf numFmtId="49" fontId="18" fillId="5" borderId="34" xfId="0" applyNumberFormat="1" applyFont="1" applyFill="1" applyBorder="1" applyAlignment="1">
      <alignment horizontal="center" vertical="center"/>
    </xf>
    <xf numFmtId="49" fontId="18" fillId="5" borderId="35" xfId="0" applyNumberFormat="1" applyFont="1" applyFill="1" applyBorder="1" applyAlignment="1">
      <alignment horizontal="center" vertical="center"/>
    </xf>
    <xf numFmtId="49" fontId="18" fillId="5" borderId="36" xfId="0" applyNumberFormat="1" applyFont="1" applyFill="1" applyBorder="1" applyAlignment="1">
      <alignment horizontal="center" vertical="center"/>
    </xf>
    <xf numFmtId="49" fontId="18" fillId="5" borderId="37" xfId="0" applyNumberFormat="1" applyFont="1" applyFill="1" applyBorder="1" applyAlignment="1">
      <alignment horizontal="center" vertical="center"/>
    </xf>
    <xf numFmtId="49" fontId="18" fillId="5" borderId="3" xfId="0" applyNumberFormat="1" applyFont="1" applyFill="1" applyBorder="1" applyAlignment="1">
      <alignment horizontal="center" vertical="center"/>
    </xf>
    <xf numFmtId="49" fontId="18" fillId="5" borderId="1" xfId="0" applyNumberFormat="1" applyFont="1" applyFill="1" applyBorder="1" applyAlignment="1">
      <alignment horizontal="center" vertical="center"/>
    </xf>
    <xf numFmtId="49" fontId="18" fillId="5" borderId="2" xfId="0" applyNumberFormat="1" applyFont="1" applyFill="1" applyBorder="1" applyAlignment="1">
      <alignment horizontal="center" vertical="center"/>
    </xf>
    <xf numFmtId="49" fontId="18" fillId="5" borderId="25" xfId="0" applyNumberFormat="1" applyFont="1" applyFill="1" applyBorder="1" applyAlignment="1">
      <alignment horizontal="center" vertical="center"/>
    </xf>
    <xf numFmtId="49" fontId="18" fillId="5" borderId="33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5" xfId="0" applyNumberFormat="1" applyFont="1" applyFill="1" applyBorder="1" applyAlignment="1">
      <alignment horizontal="center" vertical="center"/>
    </xf>
    <xf numFmtId="49" fontId="18" fillId="5" borderId="6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8" xfId="0" applyNumberFormat="1" applyFont="1" applyFill="1" applyBorder="1" applyAlignment="1">
      <alignment horizontal="center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24" xfId="0" applyNumberFormat="1" applyFont="1" applyFill="1" applyBorder="1" applyAlignment="1">
      <alignment horizontal="center" vertical="center"/>
    </xf>
    <xf numFmtId="0" fontId="7" fillId="4" borderId="19" xfId="2" applyFont="1" applyBorder="1" applyAlignment="1">
      <alignment horizontal="center" vertical="center"/>
    </xf>
    <xf numFmtId="0" fontId="0" fillId="0" borderId="38" xfId="0" applyBorder="1"/>
    <xf numFmtId="0" fontId="7" fillId="0" borderId="39" xfId="2" applyFont="1" applyFill="1" applyBorder="1" applyAlignment="1">
      <alignment vertical="center"/>
    </xf>
    <xf numFmtId="49" fontId="22" fillId="6" borderId="28" xfId="0" applyNumberFormat="1" applyFont="1" applyFill="1" applyBorder="1" applyAlignment="1">
      <alignment horizontal="center"/>
    </xf>
    <xf numFmtId="49" fontId="8" fillId="6" borderId="40" xfId="0" applyNumberFormat="1" applyFont="1" applyFill="1" applyBorder="1" applyAlignment="1">
      <alignment horizontal="center"/>
    </xf>
    <xf numFmtId="49" fontId="5" fillId="6" borderId="42" xfId="0" applyNumberFormat="1" applyFont="1" applyFill="1" applyBorder="1" applyAlignment="1">
      <alignment horizontal="center"/>
    </xf>
    <xf numFmtId="0" fontId="1" fillId="11" borderId="43" xfId="0" applyFont="1" applyFill="1" applyBorder="1" applyAlignment="1">
      <alignment horizontal="center" vertical="center"/>
    </xf>
    <xf numFmtId="49" fontId="23" fillId="12" borderId="47" xfId="0" applyNumberFormat="1" applyFont="1" applyFill="1" applyBorder="1" applyAlignment="1">
      <alignment horizontal="center" vertical="center"/>
    </xf>
    <xf numFmtId="49" fontId="8" fillId="14" borderId="44" xfId="0" applyNumberFormat="1" applyFont="1" applyFill="1" applyBorder="1" applyAlignment="1">
      <alignment horizontal="center" vertical="center"/>
    </xf>
    <xf numFmtId="0" fontId="0" fillId="0" borderId="48" xfId="0" applyBorder="1"/>
    <xf numFmtId="0" fontId="1" fillId="0" borderId="49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8" borderId="51" xfId="0" applyFont="1" applyFill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8" fillId="13" borderId="47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6" fillId="6" borderId="13" xfId="0" applyFont="1" applyFill="1" applyBorder="1" applyAlignment="1">
      <alignment horizontal="center"/>
    </xf>
    <xf numFmtId="0" fontId="9" fillId="9" borderId="31" xfId="0" applyFont="1" applyFill="1" applyBorder="1" applyAlignment="1">
      <alignment horizontal="center" vertical="center" textRotation="255"/>
    </xf>
    <xf numFmtId="0" fontId="9" fillId="9" borderId="16" xfId="0" applyFont="1" applyFill="1" applyBorder="1" applyAlignment="1">
      <alignment horizontal="center" vertical="center" textRotation="255"/>
    </xf>
    <xf numFmtId="0" fontId="9" fillId="9" borderId="14" xfId="0" applyFont="1" applyFill="1" applyBorder="1" applyAlignment="1">
      <alignment horizontal="center" vertical="center" textRotation="255"/>
    </xf>
    <xf numFmtId="0" fontId="11" fillId="9" borderId="17" xfId="0" applyFont="1" applyFill="1" applyBorder="1" applyAlignment="1">
      <alignment horizontal="center" vertical="center" textRotation="255"/>
    </xf>
    <xf numFmtId="0" fontId="11" fillId="9" borderId="16" xfId="0" applyFont="1" applyFill="1" applyBorder="1" applyAlignment="1">
      <alignment horizontal="center" vertical="center" textRotation="255"/>
    </xf>
    <xf numFmtId="0" fontId="11" fillId="9" borderId="14" xfId="0" applyFont="1" applyFill="1" applyBorder="1" applyAlignment="1">
      <alignment horizontal="center" vertical="center" textRotation="255"/>
    </xf>
    <xf numFmtId="0" fontId="12" fillId="9" borderId="17" xfId="0" applyFont="1" applyFill="1" applyBorder="1" applyAlignment="1">
      <alignment horizontal="center" vertical="center" textRotation="255"/>
    </xf>
    <xf numFmtId="0" fontId="12" fillId="9" borderId="16" xfId="0" applyFont="1" applyFill="1" applyBorder="1" applyAlignment="1">
      <alignment horizontal="center" vertical="center" textRotation="255"/>
    </xf>
    <xf numFmtId="0" fontId="12" fillId="9" borderId="14" xfId="0" applyFont="1" applyFill="1" applyBorder="1" applyAlignment="1">
      <alignment horizontal="center" vertical="center" textRotation="255"/>
    </xf>
    <xf numFmtId="0" fontId="13" fillId="9" borderId="17" xfId="0" applyFont="1" applyFill="1" applyBorder="1" applyAlignment="1">
      <alignment horizontal="center" vertical="center" textRotation="255"/>
    </xf>
    <xf numFmtId="0" fontId="13" fillId="9" borderId="16" xfId="0" applyFont="1" applyFill="1" applyBorder="1" applyAlignment="1">
      <alignment horizontal="center" vertical="center" textRotation="255"/>
    </xf>
    <xf numFmtId="0" fontId="13" fillId="9" borderId="14" xfId="0" applyFont="1" applyFill="1" applyBorder="1" applyAlignment="1">
      <alignment horizontal="center" vertical="center" textRotation="255"/>
    </xf>
    <xf numFmtId="0" fontId="9" fillId="9" borderId="17" xfId="0" applyFont="1" applyFill="1" applyBorder="1" applyAlignment="1">
      <alignment horizontal="center" vertical="center" textRotation="255"/>
    </xf>
    <xf numFmtId="49" fontId="24" fillId="11" borderId="45" xfId="0" applyNumberFormat="1" applyFont="1" applyFill="1" applyBorder="1" applyAlignment="1">
      <alignment horizontal="center"/>
    </xf>
    <xf numFmtId="49" fontId="25" fillId="11" borderId="46" xfId="0" applyNumberFormat="1" applyFont="1" applyFill="1" applyBorder="1" applyAlignment="1">
      <alignment horizontal="center"/>
    </xf>
    <xf numFmtId="0" fontId="20" fillId="0" borderId="0" xfId="0" applyFont="1" applyAlignment="1">
      <alignment horizontal="center"/>
    </xf>
    <xf numFmtId="0" fontId="9" fillId="9" borderId="51" xfId="0" applyFont="1" applyFill="1" applyBorder="1" applyAlignment="1">
      <alignment horizontal="center" vertical="center" textRotation="255"/>
    </xf>
    <xf numFmtId="0" fontId="21" fillId="8" borderId="29" xfId="0" applyFont="1" applyFill="1" applyBorder="1" applyAlignment="1">
      <alignment horizontal="center" vertical="center"/>
    </xf>
    <xf numFmtId="0" fontId="21" fillId="8" borderId="19" xfId="0" applyFont="1" applyFill="1" applyBorder="1" applyAlignment="1">
      <alignment horizontal="center" vertical="center"/>
    </xf>
    <xf numFmtId="0" fontId="15" fillId="10" borderId="29" xfId="0" applyFont="1" applyFill="1" applyBorder="1" applyAlignment="1">
      <alignment horizontal="center"/>
    </xf>
    <xf numFmtId="0" fontId="15" fillId="10" borderId="30" xfId="0" applyFont="1" applyFill="1" applyBorder="1" applyAlignment="1">
      <alignment horizontal="center"/>
    </xf>
    <xf numFmtId="0" fontId="4" fillId="3" borderId="23" xfId="1" applyFont="1" applyBorder="1" applyAlignment="1">
      <alignment horizontal="center"/>
    </xf>
    <xf numFmtId="0" fontId="26" fillId="13" borderId="55" xfId="0" applyFont="1" applyFill="1" applyBorder="1" applyAlignment="1">
      <alignment horizontal="center" vertical="center"/>
    </xf>
    <xf numFmtId="0" fontId="26" fillId="13" borderId="41" xfId="0" applyFont="1" applyFill="1" applyBorder="1" applyAlignment="1">
      <alignment horizontal="center" vertical="center"/>
    </xf>
  </cellXfs>
  <cellStyles count="3">
    <cellStyle name="Input" xfId="2" builtinId="20"/>
    <cellStyle name="Neutral" xfId="1" builtinId="28"/>
    <cellStyle name="Normal" xfId="0" builtinId="0"/>
  </cellStyles>
  <dxfs count="9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C71"/>
  <sheetViews>
    <sheetView showGridLines="0" showRowColHeaders="0" tabSelected="1" topLeftCell="C1" zoomScale="75" zoomScaleNormal="75" workbookViewId="0">
      <selection activeCell="H39" sqref="H39"/>
    </sheetView>
  </sheetViews>
  <sheetFormatPr defaultColWidth="9.140625" defaultRowHeight="15"/>
  <cols>
    <col min="1" max="1" width="0" hidden="1" customWidth="1"/>
    <col min="8" max="8" width="9.5703125" bestFit="1" customWidth="1"/>
    <col min="54" max="54" width="14.85546875" customWidth="1"/>
  </cols>
  <sheetData>
    <row r="2" spans="1:55" ht="24" thickBot="1">
      <c r="B2" s="89" t="s">
        <v>47</v>
      </c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W2" s="89" t="s">
        <v>46</v>
      </c>
      <c r="X2" s="89"/>
      <c r="Y2" s="89"/>
      <c r="Z2" s="89"/>
      <c r="AA2" s="89"/>
      <c r="AB2" s="89"/>
      <c r="BA2" s="1"/>
      <c r="BB2" s="1"/>
      <c r="BC2" s="1"/>
    </row>
    <row r="3" spans="1:55" ht="15.75" customHeight="1" thickTop="1" thickBot="1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Z3" s="55"/>
      <c r="BA3" s="71" t="s">
        <v>45</v>
      </c>
      <c r="BB3" s="72"/>
      <c r="BC3" s="73"/>
    </row>
    <row r="4" spans="1:55" ht="17.25" customHeight="1" thickTop="1" thickBot="1">
      <c r="A4" s="2"/>
      <c r="B4" s="11" t="s">
        <v>0</v>
      </c>
      <c r="C4" s="12" t="s">
        <v>1</v>
      </c>
      <c r="D4" s="13" t="s">
        <v>13</v>
      </c>
      <c r="E4" s="14" t="s">
        <v>14</v>
      </c>
      <c r="F4" s="14" t="s">
        <v>15</v>
      </c>
      <c r="G4" s="14" t="s">
        <v>16</v>
      </c>
      <c r="H4" s="14" t="s">
        <v>17</v>
      </c>
      <c r="I4" s="15" t="s">
        <v>18</v>
      </c>
      <c r="J4" s="13" t="s">
        <v>19</v>
      </c>
      <c r="K4" s="14" t="s">
        <v>20</v>
      </c>
      <c r="L4" s="14" t="s">
        <v>21</v>
      </c>
      <c r="M4" s="14" t="s">
        <v>22</v>
      </c>
      <c r="N4" s="14" t="s">
        <v>23</v>
      </c>
      <c r="O4" s="15" t="s">
        <v>24</v>
      </c>
      <c r="P4" s="13" t="s">
        <v>25</v>
      </c>
      <c r="Q4" s="14" t="s">
        <v>26</v>
      </c>
      <c r="R4" s="14" t="s">
        <v>27</v>
      </c>
      <c r="S4" s="14" t="s">
        <v>28</v>
      </c>
      <c r="T4" s="14" t="s">
        <v>29</v>
      </c>
      <c r="U4" s="14" t="s">
        <v>30</v>
      </c>
      <c r="V4" s="15" t="s">
        <v>31</v>
      </c>
      <c r="W4" s="13" t="s">
        <v>32</v>
      </c>
      <c r="X4" s="14" t="s">
        <v>33</v>
      </c>
      <c r="Y4" s="14" t="s">
        <v>34</v>
      </c>
      <c r="Z4" s="14" t="s">
        <v>35</v>
      </c>
      <c r="AA4" s="14" t="s">
        <v>36</v>
      </c>
      <c r="AB4" s="15" t="s">
        <v>37</v>
      </c>
      <c r="AC4" s="35" t="s">
        <v>13</v>
      </c>
      <c r="AD4" s="36" t="s">
        <v>14</v>
      </c>
      <c r="AE4" s="36" t="s">
        <v>15</v>
      </c>
      <c r="AF4" s="36" t="s">
        <v>16</v>
      </c>
      <c r="AG4" s="36" t="s">
        <v>17</v>
      </c>
      <c r="AH4" s="37" t="s">
        <v>18</v>
      </c>
      <c r="AI4" s="35" t="s">
        <v>19</v>
      </c>
      <c r="AJ4" s="35" t="s">
        <v>20</v>
      </c>
      <c r="AK4" s="35" t="s">
        <v>21</v>
      </c>
      <c r="AL4" s="35" t="s">
        <v>22</v>
      </c>
      <c r="AM4" s="35" t="s">
        <v>23</v>
      </c>
      <c r="AN4" s="37" t="s">
        <v>24</v>
      </c>
      <c r="AO4" s="35" t="s">
        <v>25</v>
      </c>
      <c r="AP4" s="35" t="s">
        <v>26</v>
      </c>
      <c r="AQ4" s="35" t="s">
        <v>27</v>
      </c>
      <c r="AR4" s="35" t="s">
        <v>28</v>
      </c>
      <c r="AS4" s="35" t="s">
        <v>29</v>
      </c>
      <c r="AT4" s="35" t="s">
        <v>30</v>
      </c>
      <c r="AU4" s="37" t="s">
        <v>31</v>
      </c>
      <c r="AV4" s="35" t="s">
        <v>32</v>
      </c>
      <c r="AW4" s="35" t="s">
        <v>33</v>
      </c>
      <c r="AX4" s="35" t="s">
        <v>34</v>
      </c>
      <c r="AY4" s="35" t="s">
        <v>35</v>
      </c>
      <c r="AZ4" s="35" t="s">
        <v>36</v>
      </c>
      <c r="BA4" s="37" t="s">
        <v>37</v>
      </c>
      <c r="BB4" s="54">
        <f>COD</f>
        <v>23</v>
      </c>
      <c r="BC4" s="56"/>
    </row>
    <row r="5" spans="1:55" ht="16.5" thickTop="1">
      <c r="A5" s="2"/>
      <c r="B5" s="77" t="s">
        <v>8</v>
      </c>
      <c r="C5" s="16" t="s">
        <v>2</v>
      </c>
      <c r="D5" s="22">
        <v>20</v>
      </c>
      <c r="E5" s="23">
        <v>62</v>
      </c>
      <c r="F5" s="23">
        <v>22</v>
      </c>
      <c r="G5" s="23">
        <v>17</v>
      </c>
      <c r="H5" s="24">
        <v>15</v>
      </c>
      <c r="I5" s="25">
        <v>50</v>
      </c>
      <c r="J5" s="22">
        <v>23</v>
      </c>
      <c r="K5" s="23">
        <v>51</v>
      </c>
      <c r="L5" s="23">
        <v>4</v>
      </c>
      <c r="M5" s="23">
        <v>31</v>
      </c>
      <c r="N5" s="23">
        <v>40</v>
      </c>
      <c r="O5" s="25">
        <v>21</v>
      </c>
      <c r="P5" s="22">
        <v>2</v>
      </c>
      <c r="Q5" s="23">
        <v>55</v>
      </c>
      <c r="R5" s="23">
        <v>3</v>
      </c>
      <c r="S5" s="23">
        <v>24</v>
      </c>
      <c r="T5" s="23">
        <v>11</v>
      </c>
      <c r="U5" s="23">
        <v>29</v>
      </c>
      <c r="V5" s="25">
        <v>49</v>
      </c>
      <c r="W5" s="22">
        <v>1</v>
      </c>
      <c r="X5" s="23">
        <v>30</v>
      </c>
      <c r="Y5" s="23">
        <v>41</v>
      </c>
      <c r="Z5" s="23">
        <v>16</v>
      </c>
      <c r="AA5" s="23">
        <v>5</v>
      </c>
      <c r="AB5" s="25">
        <v>14</v>
      </c>
      <c r="AC5" s="38" t="str">
        <f t="shared" ref="AC5:AC28" si="0">IF(D5=COD,D$4,"")</f>
        <v/>
      </c>
      <c r="AD5" s="39" t="str">
        <f t="shared" ref="AD5:AD28" si="1">IF(E5=COD,E$4,"")</f>
        <v/>
      </c>
      <c r="AE5" s="39" t="str">
        <f t="shared" ref="AE5:AE28" si="2">IF(F5=COD,F$4,"")</f>
        <v/>
      </c>
      <c r="AF5" s="39" t="str">
        <f t="shared" ref="AF5:AF28" si="3">IF(G5=COD,G$4,"")</f>
        <v/>
      </c>
      <c r="AG5" s="39" t="str">
        <f t="shared" ref="AG5:AG28" si="4">IF(H5=COD,H$4,"")</f>
        <v/>
      </c>
      <c r="AH5" s="40" t="str">
        <f t="shared" ref="AH5:AH28" si="5">IF(I5=COD,I$4,"")</f>
        <v/>
      </c>
      <c r="AI5" s="41" t="str">
        <f t="shared" ref="AI5:AI28" si="6">IF(J5=COD,J$4,"")</f>
        <v>VI A</v>
      </c>
      <c r="AJ5" s="39" t="str">
        <f t="shared" ref="AJ5:AJ28" si="7">IF(K5=COD,K$4,"")</f>
        <v/>
      </c>
      <c r="AK5" s="39" t="str">
        <f t="shared" ref="AK5:AK28" si="8">IF(L5=COD,L$4,"")</f>
        <v/>
      </c>
      <c r="AL5" s="39" t="str">
        <f t="shared" ref="AL5:AL28" si="9">IF(M5=COD,M$4,"")</f>
        <v/>
      </c>
      <c r="AM5" s="39" t="str">
        <f t="shared" ref="AM5:AM28" si="10">IF(N5=COD,N$4,"")</f>
        <v/>
      </c>
      <c r="AN5" s="40" t="str">
        <f t="shared" ref="AN5:AN28" si="11">IF(O5=COD,O$4,"")</f>
        <v/>
      </c>
      <c r="AO5" s="41" t="str">
        <f t="shared" ref="AO5:AO28" si="12">IF(P5=COD,P$4,"")</f>
        <v/>
      </c>
      <c r="AP5" s="39" t="str">
        <f t="shared" ref="AP5:AP28" si="13">IF(Q5=COD,Q$4,"")</f>
        <v/>
      </c>
      <c r="AQ5" s="39" t="str">
        <f t="shared" ref="AQ5:AQ28" si="14">IF(R5=COD,R$4,"")</f>
        <v/>
      </c>
      <c r="AR5" s="39" t="str">
        <f t="shared" ref="AR5:AR28" si="15">IF(S5=COD,S$4,"")</f>
        <v/>
      </c>
      <c r="AS5" s="39" t="str">
        <f t="shared" ref="AS5:AS28" si="16">IF(T5=COD,T$4,"")</f>
        <v/>
      </c>
      <c r="AT5" s="39" t="str">
        <f t="shared" ref="AT5:AT28" si="17">IF(U5=COD,U$4,"")</f>
        <v/>
      </c>
      <c r="AU5" s="40" t="str">
        <f t="shared" ref="AU5:AU28" si="18">IF(V5=COD,V$4,"")</f>
        <v/>
      </c>
      <c r="AV5" s="41" t="str">
        <f t="shared" ref="AV5:AV28" si="19">IF(W5=COD,W$4,"")</f>
        <v/>
      </c>
      <c r="AW5" s="39" t="str">
        <f t="shared" ref="AW5:AW28" si="20">IF(X5=COD,X$4,"")</f>
        <v/>
      </c>
      <c r="AX5" s="39" t="str">
        <f t="shared" ref="AX5:AX28" si="21">IF(Y5=COD,Y$4,"")</f>
        <v/>
      </c>
      <c r="AY5" s="39" t="str">
        <f t="shared" ref="AY5:AY28" si="22">IF(Z5=COD,Z$4,"")</f>
        <v/>
      </c>
      <c r="AZ5" s="39" t="str">
        <f t="shared" ref="AZ5:AZ28" si="23">IF(AA5=COD,AA$4,"")</f>
        <v/>
      </c>
      <c r="BA5" s="40" t="str">
        <f t="shared" ref="BA5:BA28" si="24">IF(AB5=COD,AB$4,"")</f>
        <v/>
      </c>
      <c r="BB5" s="6" t="str">
        <f>AC5&amp;AD5&amp;AE5&amp;AF5&amp;AG5&amp;AH5&amp;AI5&amp;AJ5&amp;AK5&amp;AL5&amp;AM5&amp;AN5&amp;AO5&amp;AP5&amp;AQ5&amp;AR5&amp;AS5&amp;AT5&amp;AU5&amp;AV5&amp;AW5&amp;AX5&amp;AY5&amp;AZ5&amp;BA5</f>
        <v>VI A</v>
      </c>
    </row>
    <row r="6" spans="1:55" ht="15.75">
      <c r="A6" s="2"/>
      <c r="B6" s="78"/>
      <c r="C6" s="17" t="s">
        <v>3</v>
      </c>
      <c r="D6" s="26">
        <v>51</v>
      </c>
      <c r="E6" s="27">
        <v>41</v>
      </c>
      <c r="F6" s="28">
        <v>1</v>
      </c>
      <c r="G6" s="28">
        <v>23</v>
      </c>
      <c r="H6" s="28">
        <v>21</v>
      </c>
      <c r="I6" s="29">
        <v>14</v>
      </c>
      <c r="J6" s="26">
        <v>62</v>
      </c>
      <c r="K6" s="28">
        <v>2</v>
      </c>
      <c r="L6" s="28">
        <v>11</v>
      </c>
      <c r="M6" s="28">
        <v>50</v>
      </c>
      <c r="N6" s="28">
        <v>3</v>
      </c>
      <c r="O6" s="29">
        <v>49</v>
      </c>
      <c r="P6" s="26">
        <v>30</v>
      </c>
      <c r="Q6" s="28">
        <v>29</v>
      </c>
      <c r="R6" s="28">
        <v>55</v>
      </c>
      <c r="S6" s="28">
        <v>31</v>
      </c>
      <c r="T6" s="28">
        <v>15</v>
      </c>
      <c r="U6" s="28">
        <v>16</v>
      </c>
      <c r="V6" s="29">
        <v>5</v>
      </c>
      <c r="W6" s="26">
        <v>17</v>
      </c>
      <c r="X6" s="28">
        <v>22</v>
      </c>
      <c r="Y6" s="28">
        <v>33</v>
      </c>
      <c r="Z6" s="28">
        <v>4</v>
      </c>
      <c r="AA6" s="28">
        <v>24</v>
      </c>
      <c r="AB6" s="29">
        <v>20</v>
      </c>
      <c r="AC6" s="42" t="str">
        <f t="shared" si="0"/>
        <v/>
      </c>
      <c r="AD6" s="43" t="str">
        <f t="shared" si="1"/>
        <v/>
      </c>
      <c r="AE6" s="43" t="str">
        <f t="shared" si="2"/>
        <v/>
      </c>
      <c r="AF6" s="43" t="str">
        <f t="shared" si="3"/>
        <v>V D</v>
      </c>
      <c r="AG6" s="43" t="str">
        <f t="shared" si="4"/>
        <v/>
      </c>
      <c r="AH6" s="44" t="str">
        <f t="shared" si="5"/>
        <v/>
      </c>
      <c r="AI6" s="42" t="str">
        <f t="shared" si="6"/>
        <v/>
      </c>
      <c r="AJ6" s="43" t="str">
        <f t="shared" si="7"/>
        <v/>
      </c>
      <c r="AK6" s="43" t="str">
        <f t="shared" si="8"/>
        <v/>
      </c>
      <c r="AL6" s="43" t="str">
        <f t="shared" si="9"/>
        <v/>
      </c>
      <c r="AM6" s="43" t="str">
        <f t="shared" si="10"/>
        <v/>
      </c>
      <c r="AN6" s="44" t="str">
        <f t="shared" si="11"/>
        <v/>
      </c>
      <c r="AO6" s="42" t="str">
        <f t="shared" si="12"/>
        <v/>
      </c>
      <c r="AP6" s="43" t="str">
        <f t="shared" si="13"/>
        <v/>
      </c>
      <c r="AQ6" s="43" t="str">
        <f t="shared" si="14"/>
        <v/>
      </c>
      <c r="AR6" s="43" t="str">
        <f t="shared" si="15"/>
        <v/>
      </c>
      <c r="AS6" s="43" t="str">
        <f t="shared" si="16"/>
        <v/>
      </c>
      <c r="AT6" s="43" t="str">
        <f t="shared" si="17"/>
        <v/>
      </c>
      <c r="AU6" s="44" t="str">
        <f t="shared" si="18"/>
        <v/>
      </c>
      <c r="AV6" s="42" t="str">
        <f t="shared" si="19"/>
        <v/>
      </c>
      <c r="AW6" s="43" t="str">
        <f t="shared" si="20"/>
        <v/>
      </c>
      <c r="AX6" s="43" t="str">
        <f t="shared" si="21"/>
        <v/>
      </c>
      <c r="AY6" s="43" t="str">
        <f t="shared" si="22"/>
        <v/>
      </c>
      <c r="AZ6" s="43" t="str">
        <f t="shared" si="23"/>
        <v/>
      </c>
      <c r="BA6" s="45" t="str">
        <f t="shared" si="24"/>
        <v/>
      </c>
      <c r="BB6" s="3" t="str">
        <f t="shared" ref="BB6:BB34" si="25">AC6&amp;AD6&amp;AE6&amp;AF6&amp;AG6&amp;AH6&amp;AI6&amp;AJ6&amp;AK6&amp;AL6&amp;AM6&amp;AN6&amp;AO6&amp;AP6&amp;AQ6&amp;AR6&amp;AS6&amp;AT6&amp;AU6&amp;AV6&amp;AW6&amp;AX6&amp;AY6&amp;AZ6&amp;BA6</f>
        <v>V D</v>
      </c>
    </row>
    <row r="7" spans="1:55" ht="15.75">
      <c r="A7" s="2"/>
      <c r="B7" s="78"/>
      <c r="C7" s="17" t="s">
        <v>4</v>
      </c>
      <c r="D7" s="26">
        <v>3</v>
      </c>
      <c r="E7" s="28">
        <v>23</v>
      </c>
      <c r="F7" s="28">
        <v>33</v>
      </c>
      <c r="G7" s="28">
        <v>4</v>
      </c>
      <c r="H7" s="28">
        <v>36</v>
      </c>
      <c r="I7" s="29">
        <v>54</v>
      </c>
      <c r="J7" s="26">
        <v>5</v>
      </c>
      <c r="K7" s="28">
        <v>60</v>
      </c>
      <c r="L7" s="28">
        <v>24</v>
      </c>
      <c r="M7" s="28">
        <v>21</v>
      </c>
      <c r="N7" s="28">
        <v>22</v>
      </c>
      <c r="O7" s="29">
        <v>16</v>
      </c>
      <c r="P7" s="26">
        <v>29</v>
      </c>
      <c r="Q7" s="28">
        <v>1</v>
      </c>
      <c r="R7" s="28">
        <v>11</v>
      </c>
      <c r="S7" s="28">
        <v>50</v>
      </c>
      <c r="T7" s="28">
        <v>48</v>
      </c>
      <c r="U7" s="28">
        <v>51</v>
      </c>
      <c r="V7" s="29">
        <v>30</v>
      </c>
      <c r="W7" s="26">
        <v>55</v>
      </c>
      <c r="X7" s="28">
        <v>15</v>
      </c>
      <c r="Y7" s="28">
        <v>20</v>
      </c>
      <c r="Z7" s="28">
        <v>31</v>
      </c>
      <c r="AA7" s="28">
        <v>17</v>
      </c>
      <c r="AB7" s="29">
        <v>2</v>
      </c>
      <c r="AC7" s="42" t="str">
        <f t="shared" si="0"/>
        <v/>
      </c>
      <c r="AD7" s="43" t="str">
        <f t="shared" si="1"/>
        <v>V B</v>
      </c>
      <c r="AE7" s="43" t="str">
        <f t="shared" si="2"/>
        <v/>
      </c>
      <c r="AF7" s="43" t="str">
        <f t="shared" si="3"/>
        <v/>
      </c>
      <c r="AG7" s="43" t="str">
        <f t="shared" si="4"/>
        <v/>
      </c>
      <c r="AH7" s="44" t="str">
        <f t="shared" si="5"/>
        <v/>
      </c>
      <c r="AI7" s="42" t="str">
        <f t="shared" si="6"/>
        <v/>
      </c>
      <c r="AJ7" s="43" t="str">
        <f t="shared" si="7"/>
        <v/>
      </c>
      <c r="AK7" s="43" t="str">
        <f t="shared" si="8"/>
        <v/>
      </c>
      <c r="AL7" s="43" t="str">
        <f t="shared" si="9"/>
        <v/>
      </c>
      <c r="AM7" s="43" t="str">
        <f t="shared" si="10"/>
        <v/>
      </c>
      <c r="AN7" s="44" t="str">
        <f t="shared" si="11"/>
        <v/>
      </c>
      <c r="AO7" s="42" t="str">
        <f t="shared" si="12"/>
        <v/>
      </c>
      <c r="AP7" s="43" t="str">
        <f t="shared" si="13"/>
        <v/>
      </c>
      <c r="AQ7" s="43" t="str">
        <f t="shared" si="14"/>
        <v/>
      </c>
      <c r="AR7" s="43" t="str">
        <f t="shared" si="15"/>
        <v/>
      </c>
      <c r="AS7" s="43" t="str">
        <f t="shared" si="16"/>
        <v/>
      </c>
      <c r="AT7" s="43" t="str">
        <f t="shared" si="17"/>
        <v/>
      </c>
      <c r="AU7" s="44" t="str">
        <f t="shared" si="18"/>
        <v/>
      </c>
      <c r="AV7" s="42" t="str">
        <f t="shared" si="19"/>
        <v/>
      </c>
      <c r="AW7" s="43" t="str">
        <f t="shared" si="20"/>
        <v/>
      </c>
      <c r="AX7" s="43" t="str">
        <f t="shared" si="21"/>
        <v/>
      </c>
      <c r="AY7" s="43" t="str">
        <f t="shared" si="22"/>
        <v/>
      </c>
      <c r="AZ7" s="43" t="str">
        <f t="shared" si="23"/>
        <v/>
      </c>
      <c r="BA7" s="45" t="str">
        <f t="shared" si="24"/>
        <v/>
      </c>
      <c r="BB7" s="3" t="str">
        <f t="shared" si="25"/>
        <v>V B</v>
      </c>
    </row>
    <row r="8" spans="1:55" ht="15.75">
      <c r="A8" s="2"/>
      <c r="B8" s="78"/>
      <c r="C8" s="17" t="s">
        <v>5</v>
      </c>
      <c r="D8" s="26">
        <v>60</v>
      </c>
      <c r="E8" s="28">
        <v>2</v>
      </c>
      <c r="F8" s="28">
        <v>17</v>
      </c>
      <c r="G8" s="27">
        <v>50</v>
      </c>
      <c r="H8" s="28">
        <v>54</v>
      </c>
      <c r="I8" s="29">
        <v>6</v>
      </c>
      <c r="J8" s="26">
        <v>16</v>
      </c>
      <c r="K8" s="28">
        <v>20</v>
      </c>
      <c r="L8" s="28">
        <v>45</v>
      </c>
      <c r="M8" s="28">
        <v>48</v>
      </c>
      <c r="N8" s="28">
        <v>51</v>
      </c>
      <c r="O8" s="29">
        <v>29</v>
      </c>
      <c r="P8" s="26">
        <v>24</v>
      </c>
      <c r="Q8" s="28">
        <v>21</v>
      </c>
      <c r="R8" s="28">
        <v>22</v>
      </c>
      <c r="S8" s="28">
        <v>62</v>
      </c>
      <c r="T8" s="28">
        <v>23</v>
      </c>
      <c r="U8" s="28">
        <v>25</v>
      </c>
      <c r="V8" s="29">
        <v>41</v>
      </c>
      <c r="W8" s="26">
        <v>30</v>
      </c>
      <c r="X8" s="28">
        <v>3</v>
      </c>
      <c r="Y8" s="28">
        <v>1</v>
      </c>
      <c r="Z8" s="28">
        <v>33</v>
      </c>
      <c r="AA8" s="28">
        <v>11</v>
      </c>
      <c r="AB8" s="29">
        <v>36</v>
      </c>
      <c r="AC8" s="42" t="str">
        <f t="shared" si="0"/>
        <v/>
      </c>
      <c r="AD8" s="43" t="str">
        <f t="shared" si="1"/>
        <v/>
      </c>
      <c r="AE8" s="43" t="str">
        <f t="shared" si="2"/>
        <v/>
      </c>
      <c r="AF8" s="43" t="str">
        <f t="shared" si="3"/>
        <v/>
      </c>
      <c r="AG8" s="43" t="str">
        <f t="shared" si="4"/>
        <v/>
      </c>
      <c r="AH8" s="44" t="str">
        <f t="shared" si="5"/>
        <v/>
      </c>
      <c r="AI8" s="42" t="str">
        <f t="shared" si="6"/>
        <v/>
      </c>
      <c r="AJ8" s="43" t="str">
        <f t="shared" si="7"/>
        <v/>
      </c>
      <c r="AK8" s="43" t="str">
        <f t="shared" si="8"/>
        <v/>
      </c>
      <c r="AL8" s="43" t="str">
        <f t="shared" si="9"/>
        <v/>
      </c>
      <c r="AM8" s="43" t="str">
        <f t="shared" si="10"/>
        <v/>
      </c>
      <c r="AN8" s="44" t="str">
        <f t="shared" si="11"/>
        <v/>
      </c>
      <c r="AO8" s="42" t="str">
        <f t="shared" si="12"/>
        <v/>
      </c>
      <c r="AP8" s="43" t="str">
        <f t="shared" si="13"/>
        <v/>
      </c>
      <c r="AQ8" s="43" t="str">
        <f t="shared" si="14"/>
        <v/>
      </c>
      <c r="AR8" s="43" t="str">
        <f t="shared" si="15"/>
        <v/>
      </c>
      <c r="AS8" s="43" t="str">
        <f t="shared" si="16"/>
        <v>VII E</v>
      </c>
      <c r="AT8" s="43" t="str">
        <f t="shared" si="17"/>
        <v/>
      </c>
      <c r="AU8" s="44" t="str">
        <f t="shared" si="18"/>
        <v/>
      </c>
      <c r="AV8" s="42" t="str">
        <f t="shared" si="19"/>
        <v/>
      </c>
      <c r="AW8" s="43" t="str">
        <f t="shared" si="20"/>
        <v/>
      </c>
      <c r="AX8" s="43" t="str">
        <f t="shared" si="21"/>
        <v/>
      </c>
      <c r="AY8" s="43" t="str">
        <f t="shared" si="22"/>
        <v/>
      </c>
      <c r="AZ8" s="43" t="str">
        <f t="shared" si="23"/>
        <v/>
      </c>
      <c r="BA8" s="45" t="str">
        <f t="shared" si="24"/>
        <v/>
      </c>
      <c r="BB8" s="3" t="str">
        <f t="shared" si="25"/>
        <v>VII E</v>
      </c>
    </row>
    <row r="9" spans="1:55" ht="15.75">
      <c r="A9" s="2"/>
      <c r="B9" s="78"/>
      <c r="C9" s="17" t="s">
        <v>6</v>
      </c>
      <c r="D9" s="26">
        <v>20</v>
      </c>
      <c r="E9" s="28">
        <v>16</v>
      </c>
      <c r="F9" s="28">
        <v>62</v>
      </c>
      <c r="G9" s="28">
        <v>54</v>
      </c>
      <c r="H9" s="28">
        <v>9</v>
      </c>
      <c r="I9" s="29">
        <v>25</v>
      </c>
      <c r="J9" s="26">
        <v>29</v>
      </c>
      <c r="K9" s="28">
        <v>30</v>
      </c>
      <c r="L9" s="28">
        <v>60</v>
      </c>
      <c r="M9" s="28">
        <v>5</v>
      </c>
      <c r="N9" s="28">
        <v>48</v>
      </c>
      <c r="O9" s="29">
        <v>6</v>
      </c>
      <c r="P9" s="26">
        <v>36</v>
      </c>
      <c r="Q9" s="28">
        <v>40</v>
      </c>
      <c r="R9" s="28">
        <v>51</v>
      </c>
      <c r="S9" s="28">
        <v>1</v>
      </c>
      <c r="T9" s="28">
        <v>33</v>
      </c>
      <c r="U9" s="28">
        <v>31</v>
      </c>
      <c r="V9" s="29">
        <v>23</v>
      </c>
      <c r="W9" s="26">
        <v>21</v>
      </c>
      <c r="X9" s="28">
        <v>11</v>
      </c>
      <c r="Y9" s="28">
        <v>45</v>
      </c>
      <c r="Z9" s="28">
        <v>41</v>
      </c>
      <c r="AA9" s="28">
        <v>24</v>
      </c>
      <c r="AB9" s="29">
        <v>15</v>
      </c>
      <c r="AC9" s="42" t="str">
        <f t="shared" si="0"/>
        <v/>
      </c>
      <c r="AD9" s="43" t="str">
        <f t="shared" si="1"/>
        <v/>
      </c>
      <c r="AE9" s="43" t="str">
        <f t="shared" si="2"/>
        <v/>
      </c>
      <c r="AF9" s="43" t="str">
        <f t="shared" si="3"/>
        <v/>
      </c>
      <c r="AG9" s="43" t="str">
        <f t="shared" si="4"/>
        <v/>
      </c>
      <c r="AH9" s="44" t="str">
        <f t="shared" si="5"/>
        <v/>
      </c>
      <c r="AI9" s="42" t="str">
        <f t="shared" si="6"/>
        <v/>
      </c>
      <c r="AJ9" s="43" t="str">
        <f t="shared" si="7"/>
        <v/>
      </c>
      <c r="AK9" s="43" t="str">
        <f t="shared" si="8"/>
        <v/>
      </c>
      <c r="AL9" s="43" t="str">
        <f t="shared" si="9"/>
        <v/>
      </c>
      <c r="AM9" s="43" t="str">
        <f t="shared" si="10"/>
        <v/>
      </c>
      <c r="AN9" s="44" t="str">
        <f t="shared" si="11"/>
        <v/>
      </c>
      <c r="AO9" s="42" t="str">
        <f t="shared" si="12"/>
        <v/>
      </c>
      <c r="AP9" s="43" t="str">
        <f t="shared" si="13"/>
        <v/>
      </c>
      <c r="AQ9" s="43" t="str">
        <f t="shared" si="14"/>
        <v/>
      </c>
      <c r="AR9" s="43" t="str">
        <f t="shared" si="15"/>
        <v/>
      </c>
      <c r="AS9" s="43" t="str">
        <f t="shared" si="16"/>
        <v/>
      </c>
      <c r="AT9" s="43" t="str">
        <f t="shared" si="17"/>
        <v/>
      </c>
      <c r="AU9" s="44" t="str">
        <f t="shared" si="18"/>
        <v>VII G</v>
      </c>
      <c r="AV9" s="42" t="str">
        <f t="shared" si="19"/>
        <v/>
      </c>
      <c r="AW9" s="43" t="str">
        <f t="shared" si="20"/>
        <v/>
      </c>
      <c r="AX9" s="43" t="str">
        <f t="shared" si="21"/>
        <v/>
      </c>
      <c r="AY9" s="43" t="str">
        <f t="shared" si="22"/>
        <v/>
      </c>
      <c r="AZ9" s="43" t="str">
        <f t="shared" si="23"/>
        <v/>
      </c>
      <c r="BA9" s="45" t="str">
        <f t="shared" si="24"/>
        <v/>
      </c>
      <c r="BB9" s="3" t="str">
        <f t="shared" si="25"/>
        <v>VII G</v>
      </c>
    </row>
    <row r="10" spans="1:55" ht="16.5" thickBot="1">
      <c r="A10" s="2"/>
      <c r="B10" s="79"/>
      <c r="C10" s="18" t="s">
        <v>7</v>
      </c>
      <c r="D10" s="30"/>
      <c r="E10" s="31"/>
      <c r="F10" s="31"/>
      <c r="G10" s="31"/>
      <c r="H10" s="31"/>
      <c r="I10" s="32"/>
      <c r="J10" s="30"/>
      <c r="K10" s="31">
        <v>48</v>
      </c>
      <c r="L10" s="31"/>
      <c r="M10" s="31"/>
      <c r="N10" s="31"/>
      <c r="O10" s="32"/>
      <c r="P10" s="30">
        <v>9</v>
      </c>
      <c r="Q10" s="31">
        <v>36</v>
      </c>
      <c r="R10" s="31">
        <v>62</v>
      </c>
      <c r="S10" s="31">
        <v>31</v>
      </c>
      <c r="T10" s="31">
        <v>60</v>
      </c>
      <c r="U10" s="31">
        <v>54</v>
      </c>
      <c r="V10" s="32">
        <v>29</v>
      </c>
      <c r="W10" s="30">
        <v>51</v>
      </c>
      <c r="X10" s="31">
        <v>33</v>
      </c>
      <c r="Y10" s="31">
        <v>15</v>
      </c>
      <c r="Z10" s="31">
        <v>25</v>
      </c>
      <c r="AA10" s="31"/>
      <c r="AB10" s="32">
        <v>8</v>
      </c>
      <c r="AC10" s="46" t="str">
        <f t="shared" si="0"/>
        <v/>
      </c>
      <c r="AD10" s="47" t="str">
        <f t="shared" si="1"/>
        <v/>
      </c>
      <c r="AE10" s="47" t="str">
        <f t="shared" si="2"/>
        <v/>
      </c>
      <c r="AF10" s="47" t="str">
        <f t="shared" si="3"/>
        <v/>
      </c>
      <c r="AG10" s="47" t="str">
        <f t="shared" si="4"/>
        <v/>
      </c>
      <c r="AH10" s="48" t="str">
        <f t="shared" si="5"/>
        <v/>
      </c>
      <c r="AI10" s="49" t="str">
        <f t="shared" si="6"/>
        <v/>
      </c>
      <c r="AJ10" s="47" t="str">
        <f t="shared" si="7"/>
        <v/>
      </c>
      <c r="AK10" s="47" t="str">
        <f t="shared" si="8"/>
        <v/>
      </c>
      <c r="AL10" s="47" t="str">
        <f t="shared" si="9"/>
        <v/>
      </c>
      <c r="AM10" s="47" t="str">
        <f t="shared" si="10"/>
        <v/>
      </c>
      <c r="AN10" s="48" t="str">
        <f t="shared" si="11"/>
        <v/>
      </c>
      <c r="AO10" s="49" t="str">
        <f t="shared" si="12"/>
        <v/>
      </c>
      <c r="AP10" s="47" t="str">
        <f t="shared" si="13"/>
        <v/>
      </c>
      <c r="AQ10" s="47" t="str">
        <f t="shared" si="14"/>
        <v/>
      </c>
      <c r="AR10" s="47" t="str">
        <f t="shared" si="15"/>
        <v/>
      </c>
      <c r="AS10" s="47" t="str">
        <f t="shared" si="16"/>
        <v/>
      </c>
      <c r="AT10" s="47" t="str">
        <f t="shared" si="17"/>
        <v/>
      </c>
      <c r="AU10" s="48" t="str">
        <f t="shared" si="18"/>
        <v/>
      </c>
      <c r="AV10" s="49" t="str">
        <f t="shared" si="19"/>
        <v/>
      </c>
      <c r="AW10" s="47" t="str">
        <f t="shared" si="20"/>
        <v/>
      </c>
      <c r="AX10" s="47" t="str">
        <f t="shared" si="21"/>
        <v/>
      </c>
      <c r="AY10" s="47" t="str">
        <f t="shared" si="22"/>
        <v/>
      </c>
      <c r="AZ10" s="47" t="str">
        <f t="shared" si="23"/>
        <v/>
      </c>
      <c r="BA10" s="48" t="str">
        <f t="shared" si="24"/>
        <v/>
      </c>
      <c r="BB10" s="5" t="str">
        <f t="shared" si="25"/>
        <v/>
      </c>
    </row>
    <row r="11" spans="1:55" ht="16.5" thickTop="1">
      <c r="A11" s="2"/>
      <c r="B11" s="80" t="s">
        <v>9</v>
      </c>
      <c r="C11" s="16" t="s">
        <v>2</v>
      </c>
      <c r="D11" s="22">
        <v>20</v>
      </c>
      <c r="E11" s="23">
        <v>55</v>
      </c>
      <c r="F11" s="23">
        <v>1</v>
      </c>
      <c r="G11" s="23">
        <v>36</v>
      </c>
      <c r="H11" s="23">
        <v>46</v>
      </c>
      <c r="I11" s="25">
        <v>6</v>
      </c>
      <c r="J11" s="22">
        <v>10</v>
      </c>
      <c r="K11" s="23">
        <v>17</v>
      </c>
      <c r="L11" s="23">
        <v>11</v>
      </c>
      <c r="M11" s="23">
        <v>42</v>
      </c>
      <c r="N11" s="23">
        <v>12</v>
      </c>
      <c r="O11" s="25">
        <v>38</v>
      </c>
      <c r="P11" s="22">
        <v>39</v>
      </c>
      <c r="Q11" s="23">
        <v>21</v>
      </c>
      <c r="R11" s="23">
        <v>22</v>
      </c>
      <c r="S11" s="23">
        <v>24</v>
      </c>
      <c r="T11" s="23">
        <v>41</v>
      </c>
      <c r="U11" s="23">
        <v>16</v>
      </c>
      <c r="V11" s="25">
        <v>23</v>
      </c>
      <c r="W11" s="22">
        <v>33</v>
      </c>
      <c r="X11" s="23">
        <v>3</v>
      </c>
      <c r="Y11" s="23">
        <v>50</v>
      </c>
      <c r="Z11" s="23">
        <v>4</v>
      </c>
      <c r="AA11" s="23">
        <v>5</v>
      </c>
      <c r="AB11" s="25">
        <v>2</v>
      </c>
      <c r="AC11" s="50" t="str">
        <f t="shared" si="0"/>
        <v/>
      </c>
      <c r="AD11" s="51" t="str">
        <f t="shared" si="1"/>
        <v/>
      </c>
      <c r="AE11" s="51" t="str">
        <f t="shared" si="2"/>
        <v/>
      </c>
      <c r="AF11" s="51" t="str">
        <f t="shared" si="3"/>
        <v/>
      </c>
      <c r="AG11" s="51" t="str">
        <f t="shared" si="4"/>
        <v/>
      </c>
      <c r="AH11" s="52" t="str">
        <f t="shared" si="5"/>
        <v/>
      </c>
      <c r="AI11" s="50" t="str">
        <f t="shared" si="6"/>
        <v/>
      </c>
      <c r="AJ11" s="51" t="str">
        <f t="shared" si="7"/>
        <v/>
      </c>
      <c r="AK11" s="51" t="str">
        <f t="shared" si="8"/>
        <v/>
      </c>
      <c r="AL11" s="51" t="str">
        <f t="shared" si="9"/>
        <v/>
      </c>
      <c r="AM11" s="51" t="str">
        <f t="shared" si="10"/>
        <v/>
      </c>
      <c r="AN11" s="52" t="str">
        <f t="shared" si="11"/>
        <v/>
      </c>
      <c r="AO11" s="50" t="str">
        <f t="shared" si="12"/>
        <v/>
      </c>
      <c r="AP11" s="51" t="str">
        <f t="shared" si="13"/>
        <v/>
      </c>
      <c r="AQ11" s="51" t="str">
        <f t="shared" si="14"/>
        <v/>
      </c>
      <c r="AR11" s="51" t="str">
        <f t="shared" si="15"/>
        <v/>
      </c>
      <c r="AS11" s="51" t="str">
        <f t="shared" si="16"/>
        <v/>
      </c>
      <c r="AT11" s="51" t="str">
        <f t="shared" si="17"/>
        <v/>
      </c>
      <c r="AU11" s="52" t="str">
        <f t="shared" si="18"/>
        <v>VII G</v>
      </c>
      <c r="AV11" s="50" t="str">
        <f t="shared" si="19"/>
        <v/>
      </c>
      <c r="AW11" s="51" t="str">
        <f t="shared" si="20"/>
        <v/>
      </c>
      <c r="AX11" s="51" t="str">
        <f t="shared" si="21"/>
        <v/>
      </c>
      <c r="AY11" s="51" t="str">
        <f t="shared" si="22"/>
        <v/>
      </c>
      <c r="AZ11" s="51" t="str">
        <f t="shared" si="23"/>
        <v/>
      </c>
      <c r="BA11" s="53" t="str">
        <f t="shared" si="24"/>
        <v/>
      </c>
      <c r="BB11" s="4" t="str">
        <f t="shared" si="25"/>
        <v>VII G</v>
      </c>
    </row>
    <row r="12" spans="1:55" ht="15.75">
      <c r="A12" s="2"/>
      <c r="B12" s="81"/>
      <c r="C12" s="17" t="s">
        <v>3</v>
      </c>
      <c r="D12" s="26">
        <v>55</v>
      </c>
      <c r="E12" s="28">
        <v>2</v>
      </c>
      <c r="F12" s="28">
        <v>38</v>
      </c>
      <c r="G12" s="28">
        <v>4</v>
      </c>
      <c r="H12" s="28">
        <v>46</v>
      </c>
      <c r="I12" s="29">
        <v>16</v>
      </c>
      <c r="J12" s="26">
        <v>36</v>
      </c>
      <c r="K12" s="28">
        <v>42</v>
      </c>
      <c r="L12" s="28">
        <v>24</v>
      </c>
      <c r="M12" s="28">
        <v>5</v>
      </c>
      <c r="N12" s="28">
        <v>22</v>
      </c>
      <c r="O12" s="29">
        <v>6</v>
      </c>
      <c r="P12" s="26">
        <v>17</v>
      </c>
      <c r="Q12" s="28">
        <v>12</v>
      </c>
      <c r="R12" s="28">
        <v>3</v>
      </c>
      <c r="S12" s="28">
        <v>1</v>
      </c>
      <c r="T12" s="28">
        <v>39</v>
      </c>
      <c r="U12" s="28">
        <v>41</v>
      </c>
      <c r="V12" s="29">
        <v>30</v>
      </c>
      <c r="W12" s="26">
        <v>21</v>
      </c>
      <c r="X12" s="28">
        <v>33</v>
      </c>
      <c r="Y12" s="28">
        <v>10</v>
      </c>
      <c r="Z12" s="28">
        <v>50</v>
      </c>
      <c r="AA12" s="28">
        <v>11</v>
      </c>
      <c r="AB12" s="29">
        <v>20</v>
      </c>
      <c r="AC12" s="42" t="str">
        <f t="shared" si="0"/>
        <v/>
      </c>
      <c r="AD12" s="43" t="str">
        <f t="shared" si="1"/>
        <v/>
      </c>
      <c r="AE12" s="43" t="str">
        <f t="shared" si="2"/>
        <v/>
      </c>
      <c r="AF12" s="43" t="str">
        <f t="shared" si="3"/>
        <v/>
      </c>
      <c r="AG12" s="43" t="str">
        <f t="shared" si="4"/>
        <v/>
      </c>
      <c r="AH12" s="44" t="str">
        <f t="shared" si="5"/>
        <v/>
      </c>
      <c r="AI12" s="42" t="str">
        <f t="shared" si="6"/>
        <v/>
      </c>
      <c r="AJ12" s="43" t="str">
        <f t="shared" si="7"/>
        <v/>
      </c>
      <c r="AK12" s="43" t="str">
        <f t="shared" si="8"/>
        <v/>
      </c>
      <c r="AL12" s="43" t="str">
        <f t="shared" si="9"/>
        <v/>
      </c>
      <c r="AM12" s="43" t="str">
        <f t="shared" si="10"/>
        <v/>
      </c>
      <c r="AN12" s="44" t="str">
        <f t="shared" si="11"/>
        <v/>
      </c>
      <c r="AO12" s="42" t="str">
        <f t="shared" si="12"/>
        <v/>
      </c>
      <c r="AP12" s="43" t="str">
        <f t="shared" si="13"/>
        <v/>
      </c>
      <c r="AQ12" s="43" t="str">
        <f t="shared" si="14"/>
        <v/>
      </c>
      <c r="AR12" s="43" t="str">
        <f t="shared" si="15"/>
        <v/>
      </c>
      <c r="AS12" s="43" t="str">
        <f t="shared" si="16"/>
        <v/>
      </c>
      <c r="AT12" s="43" t="str">
        <f t="shared" si="17"/>
        <v/>
      </c>
      <c r="AU12" s="44" t="str">
        <f t="shared" si="18"/>
        <v/>
      </c>
      <c r="AV12" s="42" t="str">
        <f t="shared" si="19"/>
        <v/>
      </c>
      <c r="AW12" s="43" t="str">
        <f t="shared" si="20"/>
        <v/>
      </c>
      <c r="AX12" s="43" t="str">
        <f t="shared" si="21"/>
        <v/>
      </c>
      <c r="AY12" s="43" t="str">
        <f t="shared" si="22"/>
        <v/>
      </c>
      <c r="AZ12" s="43" t="str">
        <f t="shared" si="23"/>
        <v/>
      </c>
      <c r="BA12" s="45" t="str">
        <f t="shared" si="24"/>
        <v/>
      </c>
      <c r="BB12" s="4" t="str">
        <f t="shared" si="25"/>
        <v/>
      </c>
    </row>
    <row r="13" spans="1:55" ht="15.75">
      <c r="A13" s="2"/>
      <c r="B13" s="81"/>
      <c r="C13" s="17" t="s">
        <v>4</v>
      </c>
      <c r="D13" s="26">
        <v>15</v>
      </c>
      <c r="E13" s="28">
        <v>46</v>
      </c>
      <c r="F13" s="28">
        <v>55</v>
      </c>
      <c r="G13" s="28">
        <v>48</v>
      </c>
      <c r="H13" s="28">
        <v>60</v>
      </c>
      <c r="I13" s="29">
        <v>50</v>
      </c>
      <c r="J13" s="26">
        <v>23</v>
      </c>
      <c r="K13" s="28">
        <v>20</v>
      </c>
      <c r="L13" s="28">
        <v>30</v>
      </c>
      <c r="M13" s="28">
        <v>39</v>
      </c>
      <c r="N13" s="28">
        <v>3</v>
      </c>
      <c r="O13" s="29">
        <v>21</v>
      </c>
      <c r="P13" s="26">
        <v>2</v>
      </c>
      <c r="Q13" s="28">
        <v>33</v>
      </c>
      <c r="R13" s="28">
        <v>11</v>
      </c>
      <c r="S13" s="28">
        <v>10</v>
      </c>
      <c r="T13" s="28">
        <v>4</v>
      </c>
      <c r="U13" s="28">
        <v>25</v>
      </c>
      <c r="V13" s="29">
        <v>5</v>
      </c>
      <c r="W13" s="26">
        <v>17</v>
      </c>
      <c r="X13" s="28">
        <v>22</v>
      </c>
      <c r="Y13" s="28">
        <v>1</v>
      </c>
      <c r="Z13" s="28">
        <v>12</v>
      </c>
      <c r="AA13" s="28">
        <v>24</v>
      </c>
      <c r="AB13" s="29">
        <v>41</v>
      </c>
      <c r="AC13" s="42" t="str">
        <f t="shared" si="0"/>
        <v/>
      </c>
      <c r="AD13" s="43" t="str">
        <f t="shared" si="1"/>
        <v/>
      </c>
      <c r="AE13" s="43" t="str">
        <f t="shared" si="2"/>
        <v/>
      </c>
      <c r="AF13" s="43" t="str">
        <f t="shared" si="3"/>
        <v/>
      </c>
      <c r="AG13" s="43" t="str">
        <f t="shared" si="4"/>
        <v/>
      </c>
      <c r="AH13" s="44" t="str">
        <f t="shared" si="5"/>
        <v/>
      </c>
      <c r="AI13" s="42" t="str">
        <f t="shared" si="6"/>
        <v>VI A</v>
      </c>
      <c r="AJ13" s="43" t="str">
        <f t="shared" si="7"/>
        <v/>
      </c>
      <c r="AK13" s="43" t="str">
        <f t="shared" si="8"/>
        <v/>
      </c>
      <c r="AL13" s="43" t="str">
        <f t="shared" si="9"/>
        <v/>
      </c>
      <c r="AM13" s="43" t="str">
        <f t="shared" si="10"/>
        <v/>
      </c>
      <c r="AN13" s="44" t="str">
        <f t="shared" si="11"/>
        <v/>
      </c>
      <c r="AO13" s="42" t="str">
        <f t="shared" si="12"/>
        <v/>
      </c>
      <c r="AP13" s="43" t="str">
        <f t="shared" si="13"/>
        <v/>
      </c>
      <c r="AQ13" s="43" t="str">
        <f t="shared" si="14"/>
        <v/>
      </c>
      <c r="AR13" s="43" t="str">
        <f t="shared" si="15"/>
        <v/>
      </c>
      <c r="AS13" s="43" t="str">
        <f t="shared" si="16"/>
        <v/>
      </c>
      <c r="AT13" s="43" t="str">
        <f t="shared" si="17"/>
        <v/>
      </c>
      <c r="AU13" s="44" t="str">
        <f t="shared" si="18"/>
        <v/>
      </c>
      <c r="AV13" s="42" t="str">
        <f t="shared" si="19"/>
        <v/>
      </c>
      <c r="AW13" s="43" t="str">
        <f t="shared" si="20"/>
        <v/>
      </c>
      <c r="AX13" s="43" t="str">
        <f t="shared" si="21"/>
        <v/>
      </c>
      <c r="AY13" s="43" t="str">
        <f t="shared" si="22"/>
        <v/>
      </c>
      <c r="AZ13" s="43" t="str">
        <f t="shared" si="23"/>
        <v/>
      </c>
      <c r="BA13" s="45" t="str">
        <f t="shared" si="24"/>
        <v/>
      </c>
      <c r="BB13" s="4" t="str">
        <f t="shared" si="25"/>
        <v>VI A</v>
      </c>
    </row>
    <row r="14" spans="1:55" ht="15.75">
      <c r="A14" s="2"/>
      <c r="B14" s="81"/>
      <c r="C14" s="17" t="s">
        <v>5</v>
      </c>
      <c r="D14" s="26">
        <v>3</v>
      </c>
      <c r="E14" s="28">
        <v>23</v>
      </c>
      <c r="F14" s="28">
        <v>22</v>
      </c>
      <c r="G14" s="28">
        <v>11</v>
      </c>
      <c r="H14" s="28">
        <v>48</v>
      </c>
      <c r="I14" s="29">
        <v>38</v>
      </c>
      <c r="J14" s="26">
        <v>5</v>
      </c>
      <c r="K14" s="28">
        <v>2</v>
      </c>
      <c r="L14" s="28">
        <v>4</v>
      </c>
      <c r="M14" s="28">
        <v>21</v>
      </c>
      <c r="N14" s="28">
        <v>31</v>
      </c>
      <c r="O14" s="29">
        <v>13</v>
      </c>
      <c r="P14" s="26">
        <v>36</v>
      </c>
      <c r="Q14" s="28">
        <v>17</v>
      </c>
      <c r="R14" s="28">
        <v>16</v>
      </c>
      <c r="S14" s="28">
        <v>15</v>
      </c>
      <c r="T14" s="28">
        <v>30</v>
      </c>
      <c r="U14" s="28">
        <v>46</v>
      </c>
      <c r="V14" s="29">
        <v>60</v>
      </c>
      <c r="W14" s="26">
        <v>1</v>
      </c>
      <c r="X14" s="28">
        <v>42</v>
      </c>
      <c r="Y14" s="28">
        <v>20</v>
      </c>
      <c r="Z14" s="28">
        <v>25</v>
      </c>
      <c r="AA14" s="28">
        <v>55</v>
      </c>
      <c r="AB14" s="29">
        <v>39</v>
      </c>
      <c r="AC14" s="42" t="str">
        <f t="shared" si="0"/>
        <v/>
      </c>
      <c r="AD14" s="43" t="str">
        <f t="shared" si="1"/>
        <v>V B</v>
      </c>
      <c r="AE14" s="43" t="str">
        <f t="shared" si="2"/>
        <v/>
      </c>
      <c r="AF14" s="43" t="str">
        <f t="shared" si="3"/>
        <v/>
      </c>
      <c r="AG14" s="43" t="str">
        <f t="shared" si="4"/>
        <v/>
      </c>
      <c r="AH14" s="44" t="str">
        <f t="shared" si="5"/>
        <v/>
      </c>
      <c r="AI14" s="42" t="str">
        <f t="shared" si="6"/>
        <v/>
      </c>
      <c r="AJ14" s="43" t="str">
        <f t="shared" si="7"/>
        <v/>
      </c>
      <c r="AK14" s="43" t="str">
        <f t="shared" si="8"/>
        <v/>
      </c>
      <c r="AL14" s="43" t="str">
        <f t="shared" si="9"/>
        <v/>
      </c>
      <c r="AM14" s="43" t="str">
        <f t="shared" si="10"/>
        <v/>
      </c>
      <c r="AN14" s="44" t="str">
        <f t="shared" si="11"/>
        <v/>
      </c>
      <c r="AO14" s="42" t="str">
        <f t="shared" si="12"/>
        <v/>
      </c>
      <c r="AP14" s="43" t="str">
        <f t="shared" si="13"/>
        <v/>
      </c>
      <c r="AQ14" s="43" t="str">
        <f t="shared" si="14"/>
        <v/>
      </c>
      <c r="AR14" s="43" t="str">
        <f t="shared" si="15"/>
        <v/>
      </c>
      <c r="AS14" s="43" t="str">
        <f t="shared" si="16"/>
        <v/>
      </c>
      <c r="AT14" s="43" t="str">
        <f t="shared" si="17"/>
        <v/>
      </c>
      <c r="AU14" s="44" t="str">
        <f t="shared" si="18"/>
        <v/>
      </c>
      <c r="AV14" s="42" t="str">
        <f t="shared" si="19"/>
        <v/>
      </c>
      <c r="AW14" s="43" t="str">
        <f t="shared" si="20"/>
        <v/>
      </c>
      <c r="AX14" s="43" t="str">
        <f t="shared" si="21"/>
        <v/>
      </c>
      <c r="AY14" s="43" t="str">
        <f t="shared" si="22"/>
        <v/>
      </c>
      <c r="AZ14" s="43" t="str">
        <f t="shared" si="23"/>
        <v/>
      </c>
      <c r="BA14" s="45" t="str">
        <f t="shared" si="24"/>
        <v/>
      </c>
      <c r="BB14" s="4" t="str">
        <f t="shared" si="25"/>
        <v>V B</v>
      </c>
    </row>
    <row r="15" spans="1:55" ht="15.75">
      <c r="A15" s="2"/>
      <c r="B15" s="81"/>
      <c r="C15" s="17" t="s">
        <v>6</v>
      </c>
      <c r="D15" s="26">
        <v>48</v>
      </c>
      <c r="E15" s="28">
        <v>16</v>
      </c>
      <c r="F15" s="28">
        <v>40</v>
      </c>
      <c r="G15" s="28">
        <v>55</v>
      </c>
      <c r="H15" s="28">
        <v>21</v>
      </c>
      <c r="I15" s="29">
        <v>25</v>
      </c>
      <c r="J15" s="26">
        <v>42</v>
      </c>
      <c r="K15" s="28">
        <v>11</v>
      </c>
      <c r="L15" s="28">
        <v>38</v>
      </c>
      <c r="M15" s="28">
        <v>5</v>
      </c>
      <c r="N15" s="28">
        <v>39</v>
      </c>
      <c r="O15" s="29">
        <v>41</v>
      </c>
      <c r="P15" s="26">
        <v>60</v>
      </c>
      <c r="Q15" s="28">
        <v>1</v>
      </c>
      <c r="R15" s="28">
        <v>29</v>
      </c>
      <c r="S15" s="28">
        <v>46</v>
      </c>
      <c r="T15" s="28">
        <v>23</v>
      </c>
      <c r="U15" s="28">
        <v>13</v>
      </c>
      <c r="V15" s="29">
        <v>15</v>
      </c>
      <c r="W15" s="26">
        <v>10</v>
      </c>
      <c r="X15" s="28">
        <v>22</v>
      </c>
      <c r="Y15" s="28">
        <v>20</v>
      </c>
      <c r="Z15" s="28">
        <v>37</v>
      </c>
      <c r="AA15" s="28">
        <v>17</v>
      </c>
      <c r="AB15" s="29">
        <v>31</v>
      </c>
      <c r="AC15" s="42" t="str">
        <f t="shared" si="0"/>
        <v/>
      </c>
      <c r="AD15" s="43" t="str">
        <f t="shared" si="1"/>
        <v/>
      </c>
      <c r="AE15" s="43" t="str">
        <f t="shared" si="2"/>
        <v/>
      </c>
      <c r="AF15" s="43" t="str">
        <f t="shared" si="3"/>
        <v/>
      </c>
      <c r="AG15" s="43" t="str">
        <f t="shared" si="4"/>
        <v/>
      </c>
      <c r="AH15" s="44" t="str">
        <f t="shared" si="5"/>
        <v/>
      </c>
      <c r="AI15" s="42" t="str">
        <f t="shared" si="6"/>
        <v/>
      </c>
      <c r="AJ15" s="43" t="str">
        <f t="shared" si="7"/>
        <v/>
      </c>
      <c r="AK15" s="43" t="str">
        <f t="shared" si="8"/>
        <v/>
      </c>
      <c r="AL15" s="43" t="str">
        <f t="shared" si="9"/>
        <v/>
      </c>
      <c r="AM15" s="43" t="str">
        <f t="shared" si="10"/>
        <v/>
      </c>
      <c r="AN15" s="44" t="str">
        <f t="shared" si="11"/>
        <v/>
      </c>
      <c r="AO15" s="42" t="str">
        <f t="shared" si="12"/>
        <v/>
      </c>
      <c r="AP15" s="43" t="str">
        <f t="shared" si="13"/>
        <v/>
      </c>
      <c r="AQ15" s="43" t="str">
        <f t="shared" si="14"/>
        <v/>
      </c>
      <c r="AR15" s="43" t="str">
        <f t="shared" si="15"/>
        <v/>
      </c>
      <c r="AS15" s="43" t="str">
        <f t="shared" si="16"/>
        <v>VII E</v>
      </c>
      <c r="AT15" s="43" t="str">
        <f t="shared" si="17"/>
        <v/>
      </c>
      <c r="AU15" s="44" t="str">
        <f t="shared" si="18"/>
        <v/>
      </c>
      <c r="AV15" s="42" t="str">
        <f t="shared" si="19"/>
        <v/>
      </c>
      <c r="AW15" s="43" t="str">
        <f t="shared" si="20"/>
        <v/>
      </c>
      <c r="AX15" s="43" t="str">
        <f t="shared" si="21"/>
        <v/>
      </c>
      <c r="AY15" s="43" t="str">
        <f t="shared" si="22"/>
        <v/>
      </c>
      <c r="AZ15" s="43" t="str">
        <f t="shared" si="23"/>
        <v/>
      </c>
      <c r="BA15" s="45" t="str">
        <f t="shared" si="24"/>
        <v/>
      </c>
      <c r="BB15" s="4" t="str">
        <f t="shared" si="25"/>
        <v>VII E</v>
      </c>
    </row>
    <row r="16" spans="1:55" ht="16.5" thickBot="1">
      <c r="A16" s="2"/>
      <c r="B16" s="82"/>
      <c r="C16" s="18" t="s">
        <v>7</v>
      </c>
      <c r="D16" s="30"/>
      <c r="E16" s="31"/>
      <c r="F16" s="31"/>
      <c r="G16" s="31"/>
      <c r="H16" s="31"/>
      <c r="I16" s="32"/>
      <c r="J16" s="30">
        <v>10</v>
      </c>
      <c r="K16" s="31"/>
      <c r="L16" s="31">
        <v>42</v>
      </c>
      <c r="M16" s="31">
        <v>21</v>
      </c>
      <c r="N16" s="31"/>
      <c r="O16" s="32">
        <v>8</v>
      </c>
      <c r="P16" s="30"/>
      <c r="Q16" s="31">
        <v>60</v>
      </c>
      <c r="R16" s="31">
        <v>46</v>
      </c>
      <c r="S16" s="31">
        <v>55</v>
      </c>
      <c r="T16" s="31">
        <v>15</v>
      </c>
      <c r="U16" s="31"/>
      <c r="V16" s="32">
        <v>13</v>
      </c>
      <c r="W16" s="30">
        <v>1</v>
      </c>
      <c r="X16" s="31">
        <v>41</v>
      </c>
      <c r="Y16" s="31">
        <v>31</v>
      </c>
      <c r="Z16" s="31">
        <v>38</v>
      </c>
      <c r="AA16" s="31">
        <v>37</v>
      </c>
      <c r="AB16" s="32">
        <v>48</v>
      </c>
      <c r="AC16" s="46" t="str">
        <f t="shared" si="0"/>
        <v/>
      </c>
      <c r="AD16" s="47" t="str">
        <f t="shared" si="1"/>
        <v/>
      </c>
      <c r="AE16" s="47" t="str">
        <f t="shared" si="2"/>
        <v/>
      </c>
      <c r="AF16" s="47" t="str">
        <f t="shared" si="3"/>
        <v/>
      </c>
      <c r="AG16" s="47" t="str">
        <f t="shared" si="4"/>
        <v/>
      </c>
      <c r="AH16" s="48" t="str">
        <f t="shared" si="5"/>
        <v/>
      </c>
      <c r="AI16" s="49" t="str">
        <f t="shared" si="6"/>
        <v/>
      </c>
      <c r="AJ16" s="47" t="str">
        <f t="shared" si="7"/>
        <v/>
      </c>
      <c r="AK16" s="47" t="str">
        <f t="shared" si="8"/>
        <v/>
      </c>
      <c r="AL16" s="47" t="str">
        <f t="shared" si="9"/>
        <v/>
      </c>
      <c r="AM16" s="47" t="str">
        <f t="shared" si="10"/>
        <v/>
      </c>
      <c r="AN16" s="48" t="str">
        <f t="shared" si="11"/>
        <v/>
      </c>
      <c r="AO16" s="49" t="str">
        <f t="shared" si="12"/>
        <v/>
      </c>
      <c r="AP16" s="47" t="str">
        <f t="shared" si="13"/>
        <v/>
      </c>
      <c r="AQ16" s="47" t="str">
        <f t="shared" si="14"/>
        <v/>
      </c>
      <c r="AR16" s="47" t="str">
        <f t="shared" si="15"/>
        <v/>
      </c>
      <c r="AS16" s="47" t="str">
        <f t="shared" si="16"/>
        <v/>
      </c>
      <c r="AT16" s="47" t="str">
        <f t="shared" si="17"/>
        <v/>
      </c>
      <c r="AU16" s="48" t="str">
        <f t="shared" si="18"/>
        <v/>
      </c>
      <c r="AV16" s="49" t="str">
        <f t="shared" si="19"/>
        <v/>
      </c>
      <c r="AW16" s="47" t="str">
        <f t="shared" si="20"/>
        <v/>
      </c>
      <c r="AX16" s="47" t="str">
        <f t="shared" si="21"/>
        <v/>
      </c>
      <c r="AY16" s="47" t="str">
        <f t="shared" si="22"/>
        <v/>
      </c>
      <c r="AZ16" s="47" t="str">
        <f t="shared" si="23"/>
        <v/>
      </c>
      <c r="BA16" s="48" t="str">
        <f t="shared" si="24"/>
        <v/>
      </c>
      <c r="BB16" s="4" t="str">
        <f t="shared" si="25"/>
        <v/>
      </c>
    </row>
    <row r="17" spans="1:54" ht="16.5" thickTop="1">
      <c r="A17" s="2"/>
      <c r="B17" s="83" t="s">
        <v>10</v>
      </c>
      <c r="C17" s="16" t="s">
        <v>2</v>
      </c>
      <c r="D17" s="22">
        <v>40</v>
      </c>
      <c r="E17" s="23">
        <v>2</v>
      </c>
      <c r="F17" s="23">
        <v>17</v>
      </c>
      <c r="G17" s="23">
        <v>39</v>
      </c>
      <c r="H17" s="23">
        <v>62</v>
      </c>
      <c r="I17" s="25">
        <v>44</v>
      </c>
      <c r="J17" s="22">
        <v>47</v>
      </c>
      <c r="K17" s="23">
        <v>36</v>
      </c>
      <c r="L17" s="23">
        <v>52</v>
      </c>
      <c r="M17" s="23">
        <v>12</v>
      </c>
      <c r="N17" s="23">
        <v>37</v>
      </c>
      <c r="O17" s="25">
        <v>6</v>
      </c>
      <c r="P17" s="22">
        <v>43</v>
      </c>
      <c r="Q17" s="23">
        <v>45</v>
      </c>
      <c r="R17" s="23">
        <v>22</v>
      </c>
      <c r="S17" s="23">
        <v>1</v>
      </c>
      <c r="T17" s="23">
        <v>23</v>
      </c>
      <c r="U17" s="23">
        <v>60</v>
      </c>
      <c r="V17" s="25">
        <v>49</v>
      </c>
      <c r="W17" s="22">
        <v>21</v>
      </c>
      <c r="X17" s="23">
        <v>3</v>
      </c>
      <c r="Y17" s="23">
        <v>20</v>
      </c>
      <c r="Z17" s="23">
        <v>4</v>
      </c>
      <c r="AA17" s="23">
        <v>24</v>
      </c>
      <c r="AB17" s="25">
        <v>41</v>
      </c>
      <c r="AC17" s="50" t="str">
        <f t="shared" si="0"/>
        <v/>
      </c>
      <c r="AD17" s="51" t="str">
        <f t="shared" si="1"/>
        <v/>
      </c>
      <c r="AE17" s="51" t="str">
        <f t="shared" si="2"/>
        <v/>
      </c>
      <c r="AF17" s="51" t="str">
        <f t="shared" si="3"/>
        <v/>
      </c>
      <c r="AG17" s="51" t="str">
        <f t="shared" si="4"/>
        <v/>
      </c>
      <c r="AH17" s="52" t="str">
        <f t="shared" si="5"/>
        <v/>
      </c>
      <c r="AI17" s="50" t="str">
        <f t="shared" si="6"/>
        <v/>
      </c>
      <c r="AJ17" s="51" t="str">
        <f t="shared" si="7"/>
        <v/>
      </c>
      <c r="AK17" s="51" t="str">
        <f t="shared" si="8"/>
        <v/>
      </c>
      <c r="AL17" s="51" t="str">
        <f t="shared" si="9"/>
        <v/>
      </c>
      <c r="AM17" s="51" t="str">
        <f t="shared" si="10"/>
        <v/>
      </c>
      <c r="AN17" s="52" t="str">
        <f t="shared" si="11"/>
        <v/>
      </c>
      <c r="AO17" s="50" t="str">
        <f t="shared" si="12"/>
        <v/>
      </c>
      <c r="AP17" s="51" t="str">
        <f t="shared" si="13"/>
        <v/>
      </c>
      <c r="AQ17" s="51" t="str">
        <f t="shared" si="14"/>
        <v/>
      </c>
      <c r="AR17" s="51" t="str">
        <f t="shared" si="15"/>
        <v/>
      </c>
      <c r="AS17" s="51" t="str">
        <f t="shared" si="16"/>
        <v>VII E</v>
      </c>
      <c r="AT17" s="51" t="str">
        <f t="shared" si="17"/>
        <v/>
      </c>
      <c r="AU17" s="52" t="str">
        <f t="shared" si="18"/>
        <v/>
      </c>
      <c r="AV17" s="50" t="str">
        <f t="shared" si="19"/>
        <v/>
      </c>
      <c r="AW17" s="51" t="str">
        <f t="shared" si="20"/>
        <v/>
      </c>
      <c r="AX17" s="51" t="str">
        <f t="shared" si="21"/>
        <v/>
      </c>
      <c r="AY17" s="51" t="str">
        <f t="shared" si="22"/>
        <v/>
      </c>
      <c r="AZ17" s="51" t="str">
        <f t="shared" si="23"/>
        <v/>
      </c>
      <c r="BA17" s="53" t="str">
        <f t="shared" si="24"/>
        <v/>
      </c>
      <c r="BB17" s="6" t="str">
        <f t="shared" si="25"/>
        <v>VII E</v>
      </c>
    </row>
    <row r="18" spans="1:54" ht="15.75">
      <c r="A18" s="2"/>
      <c r="B18" s="84"/>
      <c r="C18" s="17" t="s">
        <v>3</v>
      </c>
      <c r="D18" s="26">
        <v>3</v>
      </c>
      <c r="E18" s="28">
        <v>49</v>
      </c>
      <c r="F18" s="28">
        <v>12</v>
      </c>
      <c r="G18" s="28">
        <v>23</v>
      </c>
      <c r="H18" s="28">
        <v>21</v>
      </c>
      <c r="I18" s="29">
        <v>28</v>
      </c>
      <c r="J18" s="26">
        <v>60</v>
      </c>
      <c r="K18" s="28">
        <v>20</v>
      </c>
      <c r="L18" s="28">
        <v>24</v>
      </c>
      <c r="M18" s="28">
        <v>62</v>
      </c>
      <c r="N18" s="28">
        <v>22</v>
      </c>
      <c r="O18" s="29">
        <v>37</v>
      </c>
      <c r="P18" s="26">
        <v>52</v>
      </c>
      <c r="Q18" s="28">
        <v>1</v>
      </c>
      <c r="R18" s="28">
        <v>36</v>
      </c>
      <c r="S18" s="28">
        <v>33</v>
      </c>
      <c r="T18" s="28">
        <v>4</v>
      </c>
      <c r="U18" s="28">
        <v>46</v>
      </c>
      <c r="V18" s="29">
        <v>47</v>
      </c>
      <c r="W18" s="26">
        <v>39</v>
      </c>
      <c r="X18" s="28">
        <v>41</v>
      </c>
      <c r="Y18" s="28">
        <v>54</v>
      </c>
      <c r="Z18" s="28">
        <v>44</v>
      </c>
      <c r="AA18" s="28">
        <v>17</v>
      </c>
      <c r="AB18" s="29">
        <v>2</v>
      </c>
      <c r="AC18" s="42" t="str">
        <f t="shared" si="0"/>
        <v/>
      </c>
      <c r="AD18" s="43" t="str">
        <f t="shared" si="1"/>
        <v/>
      </c>
      <c r="AE18" s="43" t="str">
        <f t="shared" si="2"/>
        <v/>
      </c>
      <c r="AF18" s="43" t="str">
        <f t="shared" si="3"/>
        <v>V D</v>
      </c>
      <c r="AG18" s="43" t="str">
        <f t="shared" si="4"/>
        <v/>
      </c>
      <c r="AH18" s="44" t="str">
        <f t="shared" si="5"/>
        <v/>
      </c>
      <c r="AI18" s="42" t="str">
        <f t="shared" si="6"/>
        <v/>
      </c>
      <c r="AJ18" s="43" t="str">
        <f t="shared" si="7"/>
        <v/>
      </c>
      <c r="AK18" s="43" t="str">
        <f t="shared" si="8"/>
        <v/>
      </c>
      <c r="AL18" s="43" t="str">
        <f t="shared" si="9"/>
        <v/>
      </c>
      <c r="AM18" s="43" t="str">
        <f t="shared" si="10"/>
        <v/>
      </c>
      <c r="AN18" s="44" t="str">
        <f t="shared" si="11"/>
        <v/>
      </c>
      <c r="AO18" s="42" t="str">
        <f t="shared" si="12"/>
        <v/>
      </c>
      <c r="AP18" s="43" t="str">
        <f t="shared" si="13"/>
        <v/>
      </c>
      <c r="AQ18" s="43" t="str">
        <f t="shared" si="14"/>
        <v/>
      </c>
      <c r="AR18" s="43" t="str">
        <f t="shared" si="15"/>
        <v/>
      </c>
      <c r="AS18" s="43" t="str">
        <f t="shared" si="16"/>
        <v/>
      </c>
      <c r="AT18" s="43" t="str">
        <f t="shared" si="17"/>
        <v/>
      </c>
      <c r="AU18" s="44" t="str">
        <f t="shared" si="18"/>
        <v/>
      </c>
      <c r="AV18" s="42" t="str">
        <f t="shared" si="19"/>
        <v/>
      </c>
      <c r="AW18" s="43" t="str">
        <f t="shared" si="20"/>
        <v/>
      </c>
      <c r="AX18" s="43" t="str">
        <f t="shared" si="21"/>
        <v/>
      </c>
      <c r="AY18" s="43" t="str">
        <f t="shared" si="22"/>
        <v/>
      </c>
      <c r="AZ18" s="43" t="str">
        <f t="shared" si="23"/>
        <v/>
      </c>
      <c r="BA18" s="45" t="str">
        <f t="shared" si="24"/>
        <v/>
      </c>
      <c r="BB18" s="3" t="str">
        <f t="shared" si="25"/>
        <v>V D</v>
      </c>
    </row>
    <row r="19" spans="1:54" ht="15.75">
      <c r="A19" s="2"/>
      <c r="B19" s="84"/>
      <c r="C19" s="17" t="s">
        <v>4</v>
      </c>
      <c r="D19" s="26">
        <v>39</v>
      </c>
      <c r="E19" s="28">
        <v>23</v>
      </c>
      <c r="F19" s="28">
        <v>1</v>
      </c>
      <c r="G19" s="28">
        <v>4</v>
      </c>
      <c r="H19" s="28">
        <v>46</v>
      </c>
      <c r="I19" s="29">
        <v>60</v>
      </c>
      <c r="J19" s="26">
        <v>54</v>
      </c>
      <c r="K19" s="28">
        <v>20</v>
      </c>
      <c r="L19" s="28">
        <v>15</v>
      </c>
      <c r="M19" s="28">
        <v>29</v>
      </c>
      <c r="N19" s="28">
        <v>3</v>
      </c>
      <c r="O19" s="29">
        <v>48</v>
      </c>
      <c r="P19" s="26">
        <v>2</v>
      </c>
      <c r="Q19" s="28">
        <v>21</v>
      </c>
      <c r="R19" s="28">
        <v>33</v>
      </c>
      <c r="S19" s="28">
        <v>43</v>
      </c>
      <c r="T19" s="28">
        <v>62</v>
      </c>
      <c r="U19" s="28">
        <v>37</v>
      </c>
      <c r="V19" s="29">
        <v>34</v>
      </c>
      <c r="W19" s="26">
        <v>17</v>
      </c>
      <c r="X19" s="28">
        <v>22</v>
      </c>
      <c r="Y19" s="28">
        <v>44</v>
      </c>
      <c r="Z19" s="28">
        <v>12</v>
      </c>
      <c r="AA19" s="28">
        <v>45</v>
      </c>
      <c r="AB19" s="29">
        <v>24</v>
      </c>
      <c r="AC19" s="42" t="str">
        <f t="shared" si="0"/>
        <v/>
      </c>
      <c r="AD19" s="43" t="str">
        <f t="shared" si="1"/>
        <v>V B</v>
      </c>
      <c r="AE19" s="43" t="str">
        <f t="shared" si="2"/>
        <v/>
      </c>
      <c r="AF19" s="43" t="str">
        <f t="shared" si="3"/>
        <v/>
      </c>
      <c r="AG19" s="43" t="str">
        <f t="shared" si="4"/>
        <v/>
      </c>
      <c r="AH19" s="44" t="str">
        <f t="shared" si="5"/>
        <v/>
      </c>
      <c r="AI19" s="42" t="str">
        <f t="shared" si="6"/>
        <v/>
      </c>
      <c r="AJ19" s="43" t="str">
        <f t="shared" si="7"/>
        <v/>
      </c>
      <c r="AK19" s="43" t="str">
        <f t="shared" si="8"/>
        <v/>
      </c>
      <c r="AL19" s="43" t="str">
        <f t="shared" si="9"/>
        <v/>
      </c>
      <c r="AM19" s="43" t="str">
        <f t="shared" si="10"/>
        <v/>
      </c>
      <c r="AN19" s="44" t="str">
        <f t="shared" si="11"/>
        <v/>
      </c>
      <c r="AO19" s="42" t="str">
        <f t="shared" si="12"/>
        <v/>
      </c>
      <c r="AP19" s="43" t="str">
        <f t="shared" si="13"/>
        <v/>
      </c>
      <c r="AQ19" s="43" t="str">
        <f t="shared" si="14"/>
        <v/>
      </c>
      <c r="AR19" s="43" t="str">
        <f t="shared" si="15"/>
        <v/>
      </c>
      <c r="AS19" s="43" t="str">
        <f t="shared" si="16"/>
        <v/>
      </c>
      <c r="AT19" s="43" t="str">
        <f t="shared" si="17"/>
        <v/>
      </c>
      <c r="AU19" s="44" t="str">
        <f t="shared" si="18"/>
        <v/>
      </c>
      <c r="AV19" s="42" t="str">
        <f t="shared" si="19"/>
        <v/>
      </c>
      <c r="AW19" s="43" t="str">
        <f t="shared" si="20"/>
        <v/>
      </c>
      <c r="AX19" s="43" t="str">
        <f t="shared" si="21"/>
        <v/>
      </c>
      <c r="AY19" s="43" t="str">
        <f t="shared" si="22"/>
        <v/>
      </c>
      <c r="AZ19" s="43" t="str">
        <f t="shared" si="23"/>
        <v/>
      </c>
      <c r="BA19" s="45" t="str">
        <f t="shared" si="24"/>
        <v/>
      </c>
      <c r="BB19" s="3" t="str">
        <f t="shared" si="25"/>
        <v>V B</v>
      </c>
    </row>
    <row r="20" spans="1:54" ht="15.75">
      <c r="A20" s="2"/>
      <c r="B20" s="84"/>
      <c r="C20" s="17" t="s">
        <v>5</v>
      </c>
      <c r="D20" s="26">
        <v>20</v>
      </c>
      <c r="E20" s="28">
        <v>46</v>
      </c>
      <c r="F20" s="28">
        <v>22</v>
      </c>
      <c r="G20" s="28">
        <v>17</v>
      </c>
      <c r="H20" s="28">
        <v>52</v>
      </c>
      <c r="I20" s="29">
        <v>25</v>
      </c>
      <c r="J20" s="26">
        <v>23</v>
      </c>
      <c r="K20" s="28">
        <v>29</v>
      </c>
      <c r="L20" s="28">
        <v>36</v>
      </c>
      <c r="M20" s="28">
        <v>60</v>
      </c>
      <c r="N20" s="28">
        <v>51</v>
      </c>
      <c r="O20" s="29">
        <v>21</v>
      </c>
      <c r="P20" s="26">
        <v>43</v>
      </c>
      <c r="Q20" s="28">
        <v>12</v>
      </c>
      <c r="R20" s="28">
        <v>3</v>
      </c>
      <c r="S20" s="28">
        <v>24</v>
      </c>
      <c r="T20" s="28">
        <v>54</v>
      </c>
      <c r="U20" s="28">
        <v>48</v>
      </c>
      <c r="V20" s="29">
        <v>45</v>
      </c>
      <c r="W20" s="26">
        <v>1</v>
      </c>
      <c r="X20" s="28">
        <v>15</v>
      </c>
      <c r="Y20" s="28">
        <v>37</v>
      </c>
      <c r="Z20" s="28">
        <v>33</v>
      </c>
      <c r="AA20" s="28">
        <v>41</v>
      </c>
      <c r="AB20" s="29">
        <v>34</v>
      </c>
      <c r="AC20" s="42" t="str">
        <f t="shared" si="0"/>
        <v/>
      </c>
      <c r="AD20" s="43" t="str">
        <f t="shared" si="1"/>
        <v/>
      </c>
      <c r="AE20" s="43" t="str">
        <f t="shared" si="2"/>
        <v/>
      </c>
      <c r="AF20" s="43" t="str">
        <f t="shared" si="3"/>
        <v/>
      </c>
      <c r="AG20" s="43" t="str">
        <f t="shared" si="4"/>
        <v/>
      </c>
      <c r="AH20" s="44" t="str">
        <f t="shared" si="5"/>
        <v/>
      </c>
      <c r="AI20" s="42" t="str">
        <f t="shared" si="6"/>
        <v>VI A</v>
      </c>
      <c r="AJ20" s="43" t="str">
        <f t="shared" si="7"/>
        <v/>
      </c>
      <c r="AK20" s="43" t="str">
        <f t="shared" si="8"/>
        <v/>
      </c>
      <c r="AL20" s="43" t="str">
        <f t="shared" si="9"/>
        <v/>
      </c>
      <c r="AM20" s="43" t="str">
        <f t="shared" si="10"/>
        <v/>
      </c>
      <c r="AN20" s="44" t="str">
        <f t="shared" si="11"/>
        <v/>
      </c>
      <c r="AO20" s="42" t="str">
        <f t="shared" si="12"/>
        <v/>
      </c>
      <c r="AP20" s="43" t="str">
        <f t="shared" si="13"/>
        <v/>
      </c>
      <c r="AQ20" s="43" t="str">
        <f t="shared" si="14"/>
        <v/>
      </c>
      <c r="AR20" s="43" t="str">
        <f t="shared" si="15"/>
        <v/>
      </c>
      <c r="AS20" s="43" t="str">
        <f t="shared" si="16"/>
        <v/>
      </c>
      <c r="AT20" s="43" t="str">
        <f t="shared" si="17"/>
        <v/>
      </c>
      <c r="AU20" s="44" t="str">
        <f t="shared" si="18"/>
        <v/>
      </c>
      <c r="AV20" s="42" t="str">
        <f t="shared" si="19"/>
        <v/>
      </c>
      <c r="AW20" s="43" t="str">
        <f t="shared" si="20"/>
        <v/>
      </c>
      <c r="AX20" s="43" t="str">
        <f t="shared" si="21"/>
        <v/>
      </c>
      <c r="AY20" s="43" t="str">
        <f t="shared" si="22"/>
        <v/>
      </c>
      <c r="AZ20" s="43" t="str">
        <f t="shared" si="23"/>
        <v/>
      </c>
      <c r="BA20" s="45" t="str">
        <f t="shared" si="24"/>
        <v/>
      </c>
      <c r="BB20" s="3" t="str">
        <f t="shared" si="25"/>
        <v>VI A</v>
      </c>
    </row>
    <row r="21" spans="1:54" ht="15.75">
      <c r="A21" s="2"/>
      <c r="B21" s="84"/>
      <c r="C21" s="17" t="s">
        <v>6</v>
      </c>
      <c r="D21" s="26">
        <v>51</v>
      </c>
      <c r="E21" s="28">
        <v>12</v>
      </c>
      <c r="F21" s="28">
        <v>48</v>
      </c>
      <c r="G21" s="28">
        <v>23</v>
      </c>
      <c r="H21" s="28">
        <v>46</v>
      </c>
      <c r="I21" s="29">
        <v>41</v>
      </c>
      <c r="J21" s="26">
        <v>39</v>
      </c>
      <c r="K21" s="28">
        <v>17</v>
      </c>
      <c r="L21" s="28">
        <v>54</v>
      </c>
      <c r="M21" s="28">
        <v>21</v>
      </c>
      <c r="N21" s="28">
        <v>3</v>
      </c>
      <c r="O21" s="29">
        <v>60</v>
      </c>
      <c r="P21" s="26">
        <v>24</v>
      </c>
      <c r="Q21" s="28">
        <v>32</v>
      </c>
      <c r="R21" s="28">
        <v>31</v>
      </c>
      <c r="S21" s="28">
        <v>43</v>
      </c>
      <c r="T21" s="28">
        <v>29</v>
      </c>
      <c r="U21" s="28">
        <v>34</v>
      </c>
      <c r="V21" s="29">
        <v>15</v>
      </c>
      <c r="W21" s="26">
        <v>37</v>
      </c>
      <c r="X21" s="28">
        <v>36</v>
      </c>
      <c r="Y21" s="28">
        <v>33</v>
      </c>
      <c r="Z21" s="28">
        <v>25</v>
      </c>
      <c r="AA21" s="28">
        <v>30</v>
      </c>
      <c r="AB21" s="29">
        <v>20</v>
      </c>
      <c r="AC21" s="42" t="str">
        <f t="shared" si="0"/>
        <v/>
      </c>
      <c r="AD21" s="43" t="str">
        <f t="shared" si="1"/>
        <v/>
      </c>
      <c r="AE21" s="43" t="str">
        <f t="shared" si="2"/>
        <v/>
      </c>
      <c r="AF21" s="43" t="str">
        <f t="shared" si="3"/>
        <v>V D</v>
      </c>
      <c r="AG21" s="43" t="str">
        <f t="shared" si="4"/>
        <v/>
      </c>
      <c r="AH21" s="44" t="str">
        <f t="shared" si="5"/>
        <v/>
      </c>
      <c r="AI21" s="42" t="str">
        <f t="shared" si="6"/>
        <v/>
      </c>
      <c r="AJ21" s="43" t="str">
        <f t="shared" si="7"/>
        <v/>
      </c>
      <c r="AK21" s="43" t="str">
        <f t="shared" si="8"/>
        <v/>
      </c>
      <c r="AL21" s="43" t="str">
        <f t="shared" si="9"/>
        <v/>
      </c>
      <c r="AM21" s="43" t="str">
        <f t="shared" si="10"/>
        <v/>
      </c>
      <c r="AN21" s="44" t="str">
        <f t="shared" si="11"/>
        <v/>
      </c>
      <c r="AO21" s="42" t="str">
        <f t="shared" si="12"/>
        <v/>
      </c>
      <c r="AP21" s="43" t="str">
        <f t="shared" si="13"/>
        <v/>
      </c>
      <c r="AQ21" s="43" t="str">
        <f t="shared" si="14"/>
        <v/>
      </c>
      <c r="AR21" s="43" t="str">
        <f t="shared" si="15"/>
        <v/>
      </c>
      <c r="AS21" s="43" t="str">
        <f t="shared" si="16"/>
        <v/>
      </c>
      <c r="AT21" s="43" t="str">
        <f t="shared" si="17"/>
        <v/>
      </c>
      <c r="AU21" s="44" t="str">
        <f t="shared" si="18"/>
        <v/>
      </c>
      <c r="AV21" s="42" t="str">
        <f t="shared" si="19"/>
        <v/>
      </c>
      <c r="AW21" s="43" t="str">
        <f t="shared" si="20"/>
        <v/>
      </c>
      <c r="AX21" s="43" t="str">
        <f t="shared" si="21"/>
        <v/>
      </c>
      <c r="AY21" s="43" t="str">
        <f t="shared" si="22"/>
        <v/>
      </c>
      <c r="AZ21" s="43" t="str">
        <f t="shared" si="23"/>
        <v/>
      </c>
      <c r="BA21" s="45" t="str">
        <f t="shared" si="24"/>
        <v/>
      </c>
      <c r="BB21" s="3" t="str">
        <f t="shared" si="25"/>
        <v>V D</v>
      </c>
    </row>
    <row r="22" spans="1:54" ht="16.5" thickBot="1">
      <c r="A22" s="2"/>
      <c r="B22" s="85"/>
      <c r="C22" s="18" t="s">
        <v>7</v>
      </c>
      <c r="D22" s="30"/>
      <c r="E22" s="31"/>
      <c r="F22" s="31"/>
      <c r="G22" s="31"/>
      <c r="H22" s="31"/>
      <c r="I22" s="32">
        <v>8</v>
      </c>
      <c r="J22" s="30">
        <v>52</v>
      </c>
      <c r="K22" s="31">
        <v>30</v>
      </c>
      <c r="L22" s="31">
        <v>48</v>
      </c>
      <c r="M22" s="31">
        <v>36</v>
      </c>
      <c r="N22" s="31"/>
      <c r="O22" s="32">
        <v>54</v>
      </c>
      <c r="P22" s="30">
        <v>34</v>
      </c>
      <c r="Q22" s="31">
        <v>46</v>
      </c>
      <c r="R22" s="31"/>
      <c r="S22" s="31">
        <v>29</v>
      </c>
      <c r="T22" s="31"/>
      <c r="U22" s="31">
        <v>25</v>
      </c>
      <c r="V22" s="32">
        <v>37</v>
      </c>
      <c r="W22" s="30"/>
      <c r="X22" s="31">
        <v>51</v>
      </c>
      <c r="Y22" s="31"/>
      <c r="Z22" s="31">
        <v>31</v>
      </c>
      <c r="AA22" s="31">
        <v>33</v>
      </c>
      <c r="AB22" s="32">
        <v>15</v>
      </c>
      <c r="AC22" s="46" t="str">
        <f t="shared" si="0"/>
        <v/>
      </c>
      <c r="AD22" s="47" t="str">
        <f t="shared" si="1"/>
        <v/>
      </c>
      <c r="AE22" s="47" t="str">
        <f t="shared" si="2"/>
        <v/>
      </c>
      <c r="AF22" s="47" t="str">
        <f t="shared" si="3"/>
        <v/>
      </c>
      <c r="AG22" s="47" t="str">
        <f t="shared" si="4"/>
        <v/>
      </c>
      <c r="AH22" s="48" t="str">
        <f t="shared" si="5"/>
        <v/>
      </c>
      <c r="AI22" s="49" t="str">
        <f t="shared" si="6"/>
        <v/>
      </c>
      <c r="AJ22" s="47" t="str">
        <f t="shared" si="7"/>
        <v/>
      </c>
      <c r="AK22" s="47" t="str">
        <f t="shared" si="8"/>
        <v/>
      </c>
      <c r="AL22" s="47" t="str">
        <f t="shared" si="9"/>
        <v/>
      </c>
      <c r="AM22" s="47" t="str">
        <f t="shared" si="10"/>
        <v/>
      </c>
      <c r="AN22" s="48" t="str">
        <f t="shared" si="11"/>
        <v/>
      </c>
      <c r="AO22" s="49" t="str">
        <f t="shared" si="12"/>
        <v/>
      </c>
      <c r="AP22" s="47" t="str">
        <f t="shared" si="13"/>
        <v/>
      </c>
      <c r="AQ22" s="47" t="str">
        <f t="shared" si="14"/>
        <v/>
      </c>
      <c r="AR22" s="47" t="str">
        <f t="shared" si="15"/>
        <v/>
      </c>
      <c r="AS22" s="47" t="str">
        <f t="shared" si="16"/>
        <v/>
      </c>
      <c r="AT22" s="47" t="str">
        <f t="shared" si="17"/>
        <v/>
      </c>
      <c r="AU22" s="48" t="str">
        <f t="shared" si="18"/>
        <v/>
      </c>
      <c r="AV22" s="49" t="str">
        <f t="shared" si="19"/>
        <v/>
      </c>
      <c r="AW22" s="47" t="str">
        <f t="shared" si="20"/>
        <v/>
      </c>
      <c r="AX22" s="47" t="str">
        <f t="shared" si="21"/>
        <v/>
      </c>
      <c r="AY22" s="47" t="str">
        <f t="shared" si="22"/>
        <v/>
      </c>
      <c r="AZ22" s="47" t="str">
        <f t="shared" si="23"/>
        <v/>
      </c>
      <c r="BA22" s="48" t="str">
        <f t="shared" si="24"/>
        <v/>
      </c>
      <c r="BB22" s="5" t="str">
        <f t="shared" si="25"/>
        <v/>
      </c>
    </row>
    <row r="23" spans="1:54" ht="16.5" thickTop="1">
      <c r="A23" s="2"/>
      <c r="B23" s="86" t="s">
        <v>11</v>
      </c>
      <c r="C23" s="16" t="s">
        <v>2</v>
      </c>
      <c r="D23" s="22">
        <v>11</v>
      </c>
      <c r="E23" s="23">
        <v>23</v>
      </c>
      <c r="F23" s="23">
        <v>55</v>
      </c>
      <c r="G23" s="23">
        <v>36</v>
      </c>
      <c r="H23" s="23">
        <v>52</v>
      </c>
      <c r="I23" s="25">
        <v>6</v>
      </c>
      <c r="J23" s="22">
        <v>16</v>
      </c>
      <c r="K23" s="23">
        <v>2</v>
      </c>
      <c r="L23" s="23">
        <v>24</v>
      </c>
      <c r="M23" s="23">
        <v>21</v>
      </c>
      <c r="N23" s="23">
        <v>3</v>
      </c>
      <c r="O23" s="25">
        <v>63</v>
      </c>
      <c r="P23" s="22">
        <v>9</v>
      </c>
      <c r="Q23" s="23">
        <v>17</v>
      </c>
      <c r="R23" s="23">
        <v>40</v>
      </c>
      <c r="S23" s="23">
        <v>15</v>
      </c>
      <c r="T23" s="23">
        <v>37</v>
      </c>
      <c r="U23" s="23">
        <v>42</v>
      </c>
      <c r="V23" s="25">
        <v>5</v>
      </c>
      <c r="W23" s="22">
        <v>7</v>
      </c>
      <c r="X23" s="23">
        <v>22</v>
      </c>
      <c r="Y23" s="23">
        <v>1</v>
      </c>
      <c r="Z23" s="23">
        <v>4</v>
      </c>
      <c r="AA23" s="23">
        <v>47</v>
      </c>
      <c r="AB23" s="25">
        <v>50</v>
      </c>
      <c r="AC23" s="50" t="str">
        <f t="shared" si="0"/>
        <v/>
      </c>
      <c r="AD23" s="51" t="str">
        <f t="shared" si="1"/>
        <v>V B</v>
      </c>
      <c r="AE23" s="51" t="str">
        <f t="shared" si="2"/>
        <v/>
      </c>
      <c r="AF23" s="51" t="str">
        <f t="shared" si="3"/>
        <v/>
      </c>
      <c r="AG23" s="51" t="str">
        <f t="shared" si="4"/>
        <v/>
      </c>
      <c r="AH23" s="52" t="str">
        <f t="shared" si="5"/>
        <v/>
      </c>
      <c r="AI23" s="50" t="str">
        <f t="shared" si="6"/>
        <v/>
      </c>
      <c r="AJ23" s="51" t="str">
        <f t="shared" si="7"/>
        <v/>
      </c>
      <c r="AK23" s="51" t="str">
        <f t="shared" si="8"/>
        <v/>
      </c>
      <c r="AL23" s="51" t="str">
        <f t="shared" si="9"/>
        <v/>
      </c>
      <c r="AM23" s="51" t="str">
        <f t="shared" si="10"/>
        <v/>
      </c>
      <c r="AN23" s="52" t="str">
        <f t="shared" si="11"/>
        <v/>
      </c>
      <c r="AO23" s="50" t="str">
        <f t="shared" si="12"/>
        <v/>
      </c>
      <c r="AP23" s="51" t="str">
        <f t="shared" si="13"/>
        <v/>
      </c>
      <c r="AQ23" s="51" t="str">
        <f t="shared" si="14"/>
        <v/>
      </c>
      <c r="AR23" s="51" t="str">
        <f t="shared" si="15"/>
        <v/>
      </c>
      <c r="AS23" s="51" t="str">
        <f t="shared" si="16"/>
        <v/>
      </c>
      <c r="AT23" s="51" t="str">
        <f t="shared" si="17"/>
        <v/>
      </c>
      <c r="AU23" s="52" t="str">
        <f t="shared" si="18"/>
        <v/>
      </c>
      <c r="AV23" s="50" t="str">
        <f t="shared" si="19"/>
        <v/>
      </c>
      <c r="AW23" s="51" t="str">
        <f t="shared" si="20"/>
        <v/>
      </c>
      <c r="AX23" s="51" t="str">
        <f t="shared" si="21"/>
        <v/>
      </c>
      <c r="AY23" s="51" t="str">
        <f t="shared" si="22"/>
        <v/>
      </c>
      <c r="AZ23" s="51" t="str">
        <f t="shared" si="23"/>
        <v/>
      </c>
      <c r="BA23" s="53" t="str">
        <f t="shared" si="24"/>
        <v/>
      </c>
      <c r="BB23" s="4" t="str">
        <f t="shared" si="25"/>
        <v>V B</v>
      </c>
    </row>
    <row r="24" spans="1:54" ht="15.75">
      <c r="A24" s="2"/>
      <c r="B24" s="75"/>
      <c r="C24" s="17" t="s">
        <v>3</v>
      </c>
      <c r="D24" s="26">
        <v>3</v>
      </c>
      <c r="E24" s="28">
        <v>55</v>
      </c>
      <c r="F24" s="28">
        <v>61</v>
      </c>
      <c r="G24" s="28">
        <v>17</v>
      </c>
      <c r="H24" s="28">
        <v>9</v>
      </c>
      <c r="I24" s="29">
        <v>6</v>
      </c>
      <c r="J24" s="26">
        <v>23</v>
      </c>
      <c r="K24" s="28">
        <v>36</v>
      </c>
      <c r="L24" s="28">
        <v>15</v>
      </c>
      <c r="M24" s="28">
        <v>50</v>
      </c>
      <c r="N24" s="28">
        <v>22</v>
      </c>
      <c r="O24" s="29">
        <v>16</v>
      </c>
      <c r="P24" s="26">
        <v>2</v>
      </c>
      <c r="Q24" s="28">
        <v>1</v>
      </c>
      <c r="R24" s="28">
        <v>11</v>
      </c>
      <c r="S24" s="28">
        <v>24</v>
      </c>
      <c r="T24" s="28">
        <v>4</v>
      </c>
      <c r="U24" s="28">
        <v>63</v>
      </c>
      <c r="V24" s="29">
        <v>54</v>
      </c>
      <c r="W24" s="26">
        <v>21</v>
      </c>
      <c r="X24" s="28">
        <v>47</v>
      </c>
      <c r="Y24" s="28">
        <v>20</v>
      </c>
      <c r="Z24" s="28">
        <v>42</v>
      </c>
      <c r="AA24" s="28">
        <v>5</v>
      </c>
      <c r="AB24" s="29">
        <v>7</v>
      </c>
      <c r="AC24" s="42" t="str">
        <f t="shared" si="0"/>
        <v/>
      </c>
      <c r="AD24" s="43" t="str">
        <f t="shared" si="1"/>
        <v/>
      </c>
      <c r="AE24" s="43" t="str">
        <f t="shared" si="2"/>
        <v/>
      </c>
      <c r="AF24" s="43" t="str">
        <f t="shared" si="3"/>
        <v/>
      </c>
      <c r="AG24" s="43" t="str">
        <f t="shared" si="4"/>
        <v/>
      </c>
      <c r="AH24" s="44" t="str">
        <f t="shared" si="5"/>
        <v/>
      </c>
      <c r="AI24" s="42" t="str">
        <f t="shared" si="6"/>
        <v>VI A</v>
      </c>
      <c r="AJ24" s="43" t="str">
        <f t="shared" si="7"/>
        <v/>
      </c>
      <c r="AK24" s="43" t="str">
        <f t="shared" si="8"/>
        <v/>
      </c>
      <c r="AL24" s="43" t="str">
        <f t="shared" si="9"/>
        <v/>
      </c>
      <c r="AM24" s="43" t="str">
        <f t="shared" si="10"/>
        <v/>
      </c>
      <c r="AN24" s="44" t="str">
        <f t="shared" si="11"/>
        <v/>
      </c>
      <c r="AO24" s="42" t="str">
        <f t="shared" si="12"/>
        <v/>
      </c>
      <c r="AP24" s="43" t="str">
        <f t="shared" si="13"/>
        <v/>
      </c>
      <c r="AQ24" s="43" t="str">
        <f t="shared" si="14"/>
        <v/>
      </c>
      <c r="AR24" s="43" t="str">
        <f t="shared" si="15"/>
        <v/>
      </c>
      <c r="AS24" s="43" t="str">
        <f t="shared" si="16"/>
        <v/>
      </c>
      <c r="AT24" s="43" t="str">
        <f t="shared" si="17"/>
        <v/>
      </c>
      <c r="AU24" s="44" t="str">
        <f t="shared" si="18"/>
        <v/>
      </c>
      <c r="AV24" s="42" t="str">
        <f t="shared" si="19"/>
        <v/>
      </c>
      <c r="AW24" s="43" t="str">
        <f t="shared" si="20"/>
        <v/>
      </c>
      <c r="AX24" s="43" t="str">
        <f t="shared" si="21"/>
        <v/>
      </c>
      <c r="AY24" s="43" t="str">
        <f t="shared" si="22"/>
        <v/>
      </c>
      <c r="AZ24" s="43" t="str">
        <f t="shared" si="23"/>
        <v/>
      </c>
      <c r="BA24" s="45" t="str">
        <f t="shared" si="24"/>
        <v/>
      </c>
      <c r="BB24" s="4" t="str">
        <f t="shared" si="25"/>
        <v>VI A</v>
      </c>
    </row>
    <row r="25" spans="1:54" ht="15.75">
      <c r="A25" s="2"/>
      <c r="B25" s="75"/>
      <c r="C25" s="17" t="s">
        <v>4</v>
      </c>
      <c r="D25" s="26">
        <v>55</v>
      </c>
      <c r="E25" s="28">
        <v>2</v>
      </c>
      <c r="F25" s="28">
        <v>1</v>
      </c>
      <c r="G25" s="28">
        <v>11</v>
      </c>
      <c r="H25" s="28">
        <v>15</v>
      </c>
      <c r="I25" s="29">
        <v>17</v>
      </c>
      <c r="J25" s="26">
        <v>52</v>
      </c>
      <c r="K25" s="28">
        <v>20</v>
      </c>
      <c r="L25" s="28">
        <v>4</v>
      </c>
      <c r="M25" s="28">
        <v>5</v>
      </c>
      <c r="N25" s="28">
        <v>16</v>
      </c>
      <c r="O25" s="29">
        <v>31</v>
      </c>
      <c r="P25" s="26">
        <v>24</v>
      </c>
      <c r="Q25" s="28">
        <v>21</v>
      </c>
      <c r="R25" s="28">
        <v>22</v>
      </c>
      <c r="S25" s="28">
        <v>61</v>
      </c>
      <c r="T25" s="28">
        <v>23</v>
      </c>
      <c r="U25" s="28">
        <v>46</v>
      </c>
      <c r="V25" s="29">
        <v>37</v>
      </c>
      <c r="W25" s="26">
        <v>40</v>
      </c>
      <c r="X25" s="28">
        <v>30</v>
      </c>
      <c r="Y25" s="28">
        <v>39</v>
      </c>
      <c r="Z25" s="28">
        <v>38</v>
      </c>
      <c r="AA25" s="28">
        <v>7</v>
      </c>
      <c r="AB25" s="29">
        <v>54</v>
      </c>
      <c r="AC25" s="42" t="str">
        <f t="shared" si="0"/>
        <v/>
      </c>
      <c r="AD25" s="43" t="str">
        <f t="shared" si="1"/>
        <v/>
      </c>
      <c r="AE25" s="43" t="str">
        <f t="shared" si="2"/>
        <v/>
      </c>
      <c r="AF25" s="43" t="str">
        <f t="shared" si="3"/>
        <v/>
      </c>
      <c r="AG25" s="43" t="str">
        <f t="shared" si="4"/>
        <v/>
      </c>
      <c r="AH25" s="44" t="str">
        <f t="shared" si="5"/>
        <v/>
      </c>
      <c r="AI25" s="42" t="str">
        <f t="shared" si="6"/>
        <v/>
      </c>
      <c r="AJ25" s="43" t="str">
        <f t="shared" si="7"/>
        <v/>
      </c>
      <c r="AK25" s="43" t="str">
        <f t="shared" si="8"/>
        <v/>
      </c>
      <c r="AL25" s="43" t="str">
        <f t="shared" si="9"/>
        <v/>
      </c>
      <c r="AM25" s="43" t="str">
        <f t="shared" si="10"/>
        <v/>
      </c>
      <c r="AN25" s="44" t="str">
        <f t="shared" si="11"/>
        <v/>
      </c>
      <c r="AO25" s="42" t="str">
        <f t="shared" si="12"/>
        <v/>
      </c>
      <c r="AP25" s="43" t="str">
        <f t="shared" si="13"/>
        <v/>
      </c>
      <c r="AQ25" s="43" t="str">
        <f t="shared" si="14"/>
        <v/>
      </c>
      <c r="AR25" s="43" t="str">
        <f t="shared" si="15"/>
        <v/>
      </c>
      <c r="AS25" s="43" t="str">
        <f t="shared" si="16"/>
        <v>VII E</v>
      </c>
      <c r="AT25" s="43" t="str">
        <f t="shared" si="17"/>
        <v/>
      </c>
      <c r="AU25" s="44" t="str">
        <f t="shared" si="18"/>
        <v/>
      </c>
      <c r="AV25" s="42" t="str">
        <f t="shared" si="19"/>
        <v/>
      </c>
      <c r="AW25" s="43" t="str">
        <f t="shared" si="20"/>
        <v/>
      </c>
      <c r="AX25" s="43" t="str">
        <f t="shared" si="21"/>
        <v/>
      </c>
      <c r="AY25" s="43" t="str">
        <f t="shared" si="22"/>
        <v/>
      </c>
      <c r="AZ25" s="43" t="str">
        <f t="shared" si="23"/>
        <v/>
      </c>
      <c r="BA25" s="45" t="str">
        <f t="shared" si="24"/>
        <v/>
      </c>
      <c r="BB25" s="4" t="str">
        <f t="shared" si="25"/>
        <v>VII E</v>
      </c>
    </row>
    <row r="26" spans="1:54" ht="15.75">
      <c r="A26" s="2"/>
      <c r="B26" s="75"/>
      <c r="C26" s="17" t="s">
        <v>5</v>
      </c>
      <c r="D26" s="26">
        <v>20</v>
      </c>
      <c r="E26" s="28">
        <v>37</v>
      </c>
      <c r="F26" s="28">
        <v>22</v>
      </c>
      <c r="G26" s="28">
        <v>4</v>
      </c>
      <c r="H26" s="28">
        <v>21</v>
      </c>
      <c r="I26" s="29">
        <v>63</v>
      </c>
      <c r="J26" s="26">
        <v>5</v>
      </c>
      <c r="K26" s="28">
        <v>17</v>
      </c>
      <c r="L26" s="28">
        <v>30</v>
      </c>
      <c r="M26" s="28">
        <v>16</v>
      </c>
      <c r="N26" s="28">
        <v>62</v>
      </c>
      <c r="O26" s="29">
        <v>13</v>
      </c>
      <c r="P26" s="26">
        <v>54</v>
      </c>
      <c r="Q26" s="28">
        <v>51</v>
      </c>
      <c r="R26" s="28">
        <v>42</v>
      </c>
      <c r="S26" s="28">
        <v>31</v>
      </c>
      <c r="T26" s="28">
        <v>50</v>
      </c>
      <c r="U26" s="28">
        <v>46</v>
      </c>
      <c r="V26" s="29">
        <v>23</v>
      </c>
      <c r="W26" s="26">
        <v>1</v>
      </c>
      <c r="X26" s="28">
        <v>55</v>
      </c>
      <c r="Y26" s="28">
        <v>15</v>
      </c>
      <c r="Z26" s="28">
        <v>25</v>
      </c>
      <c r="AA26" s="28">
        <v>24</v>
      </c>
      <c r="AB26" s="29">
        <v>39</v>
      </c>
      <c r="AC26" s="42" t="str">
        <f t="shared" si="0"/>
        <v/>
      </c>
      <c r="AD26" s="43" t="str">
        <f t="shared" si="1"/>
        <v/>
      </c>
      <c r="AE26" s="43" t="str">
        <f t="shared" si="2"/>
        <v/>
      </c>
      <c r="AF26" s="43" t="str">
        <f t="shared" si="3"/>
        <v/>
      </c>
      <c r="AG26" s="43" t="str">
        <f t="shared" si="4"/>
        <v/>
      </c>
      <c r="AH26" s="44" t="str">
        <f t="shared" si="5"/>
        <v/>
      </c>
      <c r="AI26" s="42" t="str">
        <f t="shared" si="6"/>
        <v/>
      </c>
      <c r="AJ26" s="43" t="str">
        <f t="shared" si="7"/>
        <v/>
      </c>
      <c r="AK26" s="43" t="str">
        <f t="shared" si="8"/>
        <v/>
      </c>
      <c r="AL26" s="43" t="str">
        <f t="shared" si="9"/>
        <v/>
      </c>
      <c r="AM26" s="43" t="str">
        <f t="shared" si="10"/>
        <v/>
      </c>
      <c r="AN26" s="44" t="str">
        <f t="shared" si="11"/>
        <v/>
      </c>
      <c r="AO26" s="42" t="str">
        <f t="shared" si="12"/>
        <v/>
      </c>
      <c r="AP26" s="43" t="str">
        <f t="shared" si="13"/>
        <v/>
      </c>
      <c r="AQ26" s="43" t="str">
        <f t="shared" si="14"/>
        <v/>
      </c>
      <c r="AR26" s="43" t="str">
        <f t="shared" si="15"/>
        <v/>
      </c>
      <c r="AS26" s="43" t="str">
        <f t="shared" si="16"/>
        <v/>
      </c>
      <c r="AT26" s="43" t="str">
        <f t="shared" si="17"/>
        <v/>
      </c>
      <c r="AU26" s="44" t="str">
        <f t="shared" si="18"/>
        <v>VII G</v>
      </c>
      <c r="AV26" s="42" t="str">
        <f t="shared" si="19"/>
        <v/>
      </c>
      <c r="AW26" s="43" t="str">
        <f t="shared" si="20"/>
        <v/>
      </c>
      <c r="AX26" s="43" t="str">
        <f t="shared" si="21"/>
        <v/>
      </c>
      <c r="AY26" s="43" t="str">
        <f t="shared" si="22"/>
        <v/>
      </c>
      <c r="AZ26" s="43" t="str">
        <f t="shared" si="23"/>
        <v/>
      </c>
      <c r="BA26" s="45" t="str">
        <f t="shared" si="24"/>
        <v/>
      </c>
      <c r="BB26" s="4" t="str">
        <f t="shared" si="25"/>
        <v>VII G</v>
      </c>
    </row>
    <row r="27" spans="1:54" ht="15.75">
      <c r="A27" s="2"/>
      <c r="B27" s="75"/>
      <c r="C27" s="17" t="s">
        <v>6</v>
      </c>
      <c r="D27" s="26">
        <v>15</v>
      </c>
      <c r="E27" s="28">
        <v>60</v>
      </c>
      <c r="F27" s="28">
        <v>51</v>
      </c>
      <c r="G27" s="28">
        <v>23</v>
      </c>
      <c r="H27" s="28">
        <v>46</v>
      </c>
      <c r="I27" s="29">
        <v>25</v>
      </c>
      <c r="J27" s="26">
        <v>30</v>
      </c>
      <c r="K27" s="28">
        <v>54</v>
      </c>
      <c r="L27" s="28">
        <v>52</v>
      </c>
      <c r="M27" s="28">
        <v>55</v>
      </c>
      <c r="N27" s="28">
        <v>61</v>
      </c>
      <c r="O27" s="29">
        <v>21</v>
      </c>
      <c r="P27" s="26">
        <v>17</v>
      </c>
      <c r="Q27" s="28">
        <v>62</v>
      </c>
      <c r="R27" s="28">
        <v>39</v>
      </c>
      <c r="S27" s="28">
        <v>37</v>
      </c>
      <c r="T27" s="28">
        <v>33</v>
      </c>
      <c r="U27" s="28">
        <v>13</v>
      </c>
      <c r="V27" s="29">
        <v>63</v>
      </c>
      <c r="W27" s="26">
        <v>42</v>
      </c>
      <c r="X27" s="28">
        <v>11</v>
      </c>
      <c r="Y27" s="28">
        <v>31</v>
      </c>
      <c r="Z27" s="28">
        <v>16</v>
      </c>
      <c r="AA27" s="28">
        <v>38</v>
      </c>
      <c r="AB27" s="29">
        <v>20</v>
      </c>
      <c r="AC27" s="42" t="str">
        <f t="shared" si="0"/>
        <v/>
      </c>
      <c r="AD27" s="43" t="str">
        <f t="shared" si="1"/>
        <v/>
      </c>
      <c r="AE27" s="43" t="str">
        <f t="shared" si="2"/>
        <v/>
      </c>
      <c r="AF27" s="43" t="str">
        <f t="shared" si="3"/>
        <v>V D</v>
      </c>
      <c r="AG27" s="43" t="str">
        <f t="shared" si="4"/>
        <v/>
      </c>
      <c r="AH27" s="44" t="str">
        <f t="shared" si="5"/>
        <v/>
      </c>
      <c r="AI27" s="42" t="str">
        <f t="shared" si="6"/>
        <v/>
      </c>
      <c r="AJ27" s="43" t="str">
        <f t="shared" si="7"/>
        <v/>
      </c>
      <c r="AK27" s="43" t="str">
        <f t="shared" si="8"/>
        <v/>
      </c>
      <c r="AL27" s="43" t="str">
        <f t="shared" si="9"/>
        <v/>
      </c>
      <c r="AM27" s="43" t="str">
        <f t="shared" si="10"/>
        <v/>
      </c>
      <c r="AN27" s="44" t="str">
        <f t="shared" si="11"/>
        <v/>
      </c>
      <c r="AO27" s="42" t="str">
        <f t="shared" si="12"/>
        <v/>
      </c>
      <c r="AP27" s="43" t="str">
        <f t="shared" si="13"/>
        <v/>
      </c>
      <c r="AQ27" s="43" t="str">
        <f t="shared" si="14"/>
        <v/>
      </c>
      <c r="AR27" s="43" t="str">
        <f t="shared" si="15"/>
        <v/>
      </c>
      <c r="AS27" s="43" t="str">
        <f t="shared" si="16"/>
        <v/>
      </c>
      <c r="AT27" s="43" t="str">
        <f t="shared" si="17"/>
        <v/>
      </c>
      <c r="AU27" s="44" t="str">
        <f t="shared" si="18"/>
        <v/>
      </c>
      <c r="AV27" s="42" t="str">
        <f t="shared" si="19"/>
        <v/>
      </c>
      <c r="AW27" s="43" t="str">
        <f t="shared" si="20"/>
        <v/>
      </c>
      <c r="AX27" s="43" t="str">
        <f t="shared" si="21"/>
        <v/>
      </c>
      <c r="AY27" s="43" t="str">
        <f t="shared" si="22"/>
        <v/>
      </c>
      <c r="AZ27" s="43" t="str">
        <f t="shared" si="23"/>
        <v/>
      </c>
      <c r="BA27" s="45" t="str">
        <f t="shared" si="24"/>
        <v/>
      </c>
      <c r="BB27" s="4" t="str">
        <f t="shared" si="25"/>
        <v>V D</v>
      </c>
    </row>
    <row r="28" spans="1:54" ht="16.5" thickBot="1">
      <c r="A28" s="2"/>
      <c r="B28" s="76"/>
      <c r="C28" s="18" t="s">
        <v>7</v>
      </c>
      <c r="D28" s="30"/>
      <c r="E28" s="31"/>
      <c r="F28" s="31"/>
      <c r="G28" s="31"/>
      <c r="H28" s="31"/>
      <c r="I28" s="32"/>
      <c r="J28" s="30"/>
      <c r="K28" s="31"/>
      <c r="L28" s="31"/>
      <c r="M28" s="31"/>
      <c r="N28" s="31">
        <v>55</v>
      </c>
      <c r="O28" s="32"/>
      <c r="P28" s="30">
        <v>52</v>
      </c>
      <c r="Q28" s="31">
        <v>39</v>
      </c>
      <c r="R28" s="31">
        <v>31</v>
      </c>
      <c r="S28" s="31">
        <v>33</v>
      </c>
      <c r="T28" s="31">
        <v>42</v>
      </c>
      <c r="U28" s="31">
        <v>25</v>
      </c>
      <c r="V28" s="32">
        <v>13</v>
      </c>
      <c r="W28" s="30" t="s">
        <v>39</v>
      </c>
      <c r="X28" s="31">
        <v>38</v>
      </c>
      <c r="Y28" s="31" t="s">
        <v>38</v>
      </c>
      <c r="Z28" s="31">
        <v>54</v>
      </c>
      <c r="AA28" s="31" t="s">
        <v>40</v>
      </c>
      <c r="AB28" s="32" t="s">
        <v>41</v>
      </c>
      <c r="AC28" s="46" t="str">
        <f t="shared" si="0"/>
        <v/>
      </c>
      <c r="AD28" s="47" t="str">
        <f t="shared" si="1"/>
        <v/>
      </c>
      <c r="AE28" s="47" t="str">
        <f t="shared" si="2"/>
        <v/>
      </c>
      <c r="AF28" s="47" t="str">
        <f t="shared" si="3"/>
        <v/>
      </c>
      <c r="AG28" s="47" t="str">
        <f t="shared" si="4"/>
        <v/>
      </c>
      <c r="AH28" s="48" t="str">
        <f t="shared" si="5"/>
        <v/>
      </c>
      <c r="AI28" s="49" t="str">
        <f t="shared" si="6"/>
        <v/>
      </c>
      <c r="AJ28" s="47" t="str">
        <f t="shared" si="7"/>
        <v/>
      </c>
      <c r="AK28" s="47" t="str">
        <f t="shared" si="8"/>
        <v/>
      </c>
      <c r="AL28" s="47" t="str">
        <f t="shared" si="9"/>
        <v/>
      </c>
      <c r="AM28" s="47" t="str">
        <f t="shared" si="10"/>
        <v/>
      </c>
      <c r="AN28" s="48" t="str">
        <f t="shared" si="11"/>
        <v/>
      </c>
      <c r="AO28" s="49" t="str">
        <f t="shared" si="12"/>
        <v/>
      </c>
      <c r="AP28" s="47" t="str">
        <f t="shared" si="13"/>
        <v/>
      </c>
      <c r="AQ28" s="47" t="str">
        <f t="shared" si="14"/>
        <v/>
      </c>
      <c r="AR28" s="47" t="str">
        <f t="shared" si="15"/>
        <v/>
      </c>
      <c r="AS28" s="47" t="str">
        <f t="shared" si="16"/>
        <v/>
      </c>
      <c r="AT28" s="47" t="str">
        <f t="shared" si="17"/>
        <v/>
      </c>
      <c r="AU28" s="48" t="str">
        <f t="shared" si="18"/>
        <v/>
      </c>
      <c r="AV28" s="49" t="str">
        <f t="shared" si="19"/>
        <v/>
      </c>
      <c r="AW28" s="47" t="str">
        <f t="shared" si="20"/>
        <v/>
      </c>
      <c r="AX28" s="47" t="str">
        <f t="shared" si="21"/>
        <v/>
      </c>
      <c r="AY28" s="47" t="str">
        <f t="shared" si="22"/>
        <v/>
      </c>
      <c r="AZ28" s="47" t="str">
        <f t="shared" si="23"/>
        <v/>
      </c>
      <c r="BA28" s="48" t="str">
        <f t="shared" si="24"/>
        <v/>
      </c>
      <c r="BB28" s="4" t="str">
        <f t="shared" si="25"/>
        <v/>
      </c>
    </row>
    <row r="29" spans="1:54" ht="16.5" thickTop="1">
      <c r="A29" s="2"/>
      <c r="B29" s="86" t="s">
        <v>12</v>
      </c>
      <c r="C29" s="16" t="s">
        <v>2</v>
      </c>
      <c r="D29" s="22">
        <v>30</v>
      </c>
      <c r="E29" s="23">
        <v>39</v>
      </c>
      <c r="F29" s="23">
        <v>22</v>
      </c>
      <c r="G29" s="23">
        <v>41</v>
      </c>
      <c r="H29" s="23">
        <v>45</v>
      </c>
      <c r="I29" s="25">
        <v>50</v>
      </c>
      <c r="J29" s="22">
        <v>10</v>
      </c>
      <c r="K29" s="23">
        <v>2</v>
      </c>
      <c r="L29" s="23">
        <v>62</v>
      </c>
      <c r="M29" s="23">
        <v>36</v>
      </c>
      <c r="N29" s="23">
        <v>12</v>
      </c>
      <c r="O29" s="25">
        <v>6</v>
      </c>
      <c r="P29" s="22">
        <v>24</v>
      </c>
      <c r="Q29" s="23">
        <v>51</v>
      </c>
      <c r="R29" s="23">
        <v>3</v>
      </c>
      <c r="S29" s="23">
        <v>1</v>
      </c>
      <c r="T29" s="23">
        <v>37</v>
      </c>
      <c r="U29" s="23">
        <v>38</v>
      </c>
      <c r="V29" s="25">
        <v>47</v>
      </c>
      <c r="W29" s="22">
        <v>40</v>
      </c>
      <c r="X29" s="23">
        <v>7</v>
      </c>
      <c r="Y29" s="23">
        <v>15</v>
      </c>
      <c r="Z29" s="23">
        <v>4</v>
      </c>
      <c r="AA29" s="23">
        <v>5</v>
      </c>
      <c r="AB29" s="25">
        <v>14</v>
      </c>
      <c r="AC29" s="50" t="str">
        <f t="shared" ref="AC29:AL34" si="26">IF(D29=COD,D$4,"")</f>
        <v/>
      </c>
      <c r="AD29" s="51" t="str">
        <f t="shared" si="26"/>
        <v/>
      </c>
      <c r="AE29" s="51" t="str">
        <f t="shared" si="26"/>
        <v/>
      </c>
      <c r="AF29" s="51" t="str">
        <f t="shared" si="26"/>
        <v/>
      </c>
      <c r="AG29" s="51" t="str">
        <f t="shared" si="26"/>
        <v/>
      </c>
      <c r="AH29" s="52" t="str">
        <f t="shared" si="26"/>
        <v/>
      </c>
      <c r="AI29" s="50" t="str">
        <f t="shared" si="26"/>
        <v/>
      </c>
      <c r="AJ29" s="51" t="str">
        <f t="shared" si="26"/>
        <v/>
      </c>
      <c r="AK29" s="51" t="str">
        <f t="shared" si="26"/>
        <v/>
      </c>
      <c r="AL29" s="51" t="str">
        <f t="shared" si="26"/>
        <v/>
      </c>
      <c r="AM29" s="51" t="str">
        <f t="shared" ref="AM29:AV34" si="27">IF(N29=COD,N$4,"")</f>
        <v/>
      </c>
      <c r="AN29" s="52" t="str">
        <f t="shared" si="27"/>
        <v/>
      </c>
      <c r="AO29" s="50" t="str">
        <f t="shared" si="27"/>
        <v/>
      </c>
      <c r="AP29" s="51" t="str">
        <f t="shared" si="27"/>
        <v/>
      </c>
      <c r="AQ29" s="51" t="str">
        <f t="shared" si="27"/>
        <v/>
      </c>
      <c r="AR29" s="51" t="str">
        <f t="shared" si="27"/>
        <v/>
      </c>
      <c r="AS29" s="51" t="str">
        <f t="shared" si="27"/>
        <v/>
      </c>
      <c r="AT29" s="51" t="str">
        <f t="shared" si="27"/>
        <v/>
      </c>
      <c r="AU29" s="52" t="str">
        <f t="shared" si="27"/>
        <v/>
      </c>
      <c r="AV29" s="50" t="str">
        <f t="shared" si="27"/>
        <v/>
      </c>
      <c r="AW29" s="51" t="str">
        <f t="shared" ref="AW29:BA34" si="28">IF(X29=COD,X$4,"")</f>
        <v/>
      </c>
      <c r="AX29" s="51" t="str">
        <f t="shared" si="28"/>
        <v/>
      </c>
      <c r="AY29" s="51" t="str">
        <f t="shared" si="28"/>
        <v/>
      </c>
      <c r="AZ29" s="51" t="str">
        <f t="shared" si="28"/>
        <v/>
      </c>
      <c r="BA29" s="53" t="str">
        <f t="shared" si="28"/>
        <v/>
      </c>
      <c r="BB29" s="6" t="str">
        <f t="shared" si="25"/>
        <v/>
      </c>
    </row>
    <row r="30" spans="1:54" ht="15.75">
      <c r="A30" s="2"/>
      <c r="B30" s="75"/>
      <c r="C30" s="17" t="s">
        <v>3</v>
      </c>
      <c r="D30" s="26">
        <v>3</v>
      </c>
      <c r="E30" s="28">
        <v>2</v>
      </c>
      <c r="F30" s="28">
        <v>1</v>
      </c>
      <c r="G30" s="28">
        <v>62</v>
      </c>
      <c r="H30" s="28">
        <v>60</v>
      </c>
      <c r="I30" s="29">
        <v>6</v>
      </c>
      <c r="J30" s="26">
        <v>36</v>
      </c>
      <c r="K30" s="28">
        <v>39</v>
      </c>
      <c r="L30" s="28">
        <v>24</v>
      </c>
      <c r="M30" s="28">
        <v>5</v>
      </c>
      <c r="N30" s="28">
        <v>29</v>
      </c>
      <c r="O30" s="29">
        <v>31</v>
      </c>
      <c r="P30" s="26">
        <v>47</v>
      </c>
      <c r="Q30" s="28">
        <v>12</v>
      </c>
      <c r="R30" s="28">
        <v>51</v>
      </c>
      <c r="S30" s="28">
        <v>50</v>
      </c>
      <c r="T30" s="28">
        <v>30</v>
      </c>
      <c r="U30" s="28">
        <v>37</v>
      </c>
      <c r="V30" s="29">
        <v>38</v>
      </c>
      <c r="W30" s="26">
        <v>10</v>
      </c>
      <c r="X30" s="28">
        <v>22</v>
      </c>
      <c r="Y30" s="28">
        <v>41</v>
      </c>
      <c r="Z30" s="28">
        <v>4</v>
      </c>
      <c r="AA30" s="28">
        <v>33</v>
      </c>
      <c r="AB30" s="29">
        <v>45</v>
      </c>
      <c r="AC30" s="42" t="str">
        <f t="shared" si="26"/>
        <v/>
      </c>
      <c r="AD30" s="43" t="str">
        <f t="shared" si="26"/>
        <v/>
      </c>
      <c r="AE30" s="43" t="str">
        <f t="shared" si="26"/>
        <v/>
      </c>
      <c r="AF30" s="43" t="str">
        <f t="shared" si="26"/>
        <v/>
      </c>
      <c r="AG30" s="43" t="str">
        <f t="shared" si="26"/>
        <v/>
      </c>
      <c r="AH30" s="44" t="str">
        <f t="shared" si="26"/>
        <v/>
      </c>
      <c r="AI30" s="42" t="str">
        <f t="shared" si="26"/>
        <v/>
      </c>
      <c r="AJ30" s="43" t="str">
        <f t="shared" si="26"/>
        <v/>
      </c>
      <c r="AK30" s="43" t="str">
        <f t="shared" si="26"/>
        <v/>
      </c>
      <c r="AL30" s="43" t="str">
        <f t="shared" si="26"/>
        <v/>
      </c>
      <c r="AM30" s="43" t="str">
        <f t="shared" si="27"/>
        <v/>
      </c>
      <c r="AN30" s="44" t="str">
        <f t="shared" si="27"/>
        <v/>
      </c>
      <c r="AO30" s="42" t="str">
        <f t="shared" si="27"/>
        <v/>
      </c>
      <c r="AP30" s="43" t="str">
        <f t="shared" si="27"/>
        <v/>
      </c>
      <c r="AQ30" s="43" t="str">
        <f t="shared" si="27"/>
        <v/>
      </c>
      <c r="AR30" s="43" t="str">
        <f t="shared" si="27"/>
        <v/>
      </c>
      <c r="AS30" s="43" t="str">
        <f t="shared" si="27"/>
        <v/>
      </c>
      <c r="AT30" s="43" t="str">
        <f t="shared" si="27"/>
        <v/>
      </c>
      <c r="AU30" s="44" t="str">
        <f t="shared" si="27"/>
        <v/>
      </c>
      <c r="AV30" s="42" t="str">
        <f t="shared" si="27"/>
        <v/>
      </c>
      <c r="AW30" s="43" t="str">
        <f t="shared" si="28"/>
        <v/>
      </c>
      <c r="AX30" s="43" t="str">
        <f t="shared" si="28"/>
        <v/>
      </c>
      <c r="AY30" s="43" t="str">
        <f t="shared" si="28"/>
        <v/>
      </c>
      <c r="AZ30" s="43" t="str">
        <f t="shared" si="28"/>
        <v/>
      </c>
      <c r="BA30" s="45" t="str">
        <f t="shared" si="28"/>
        <v/>
      </c>
      <c r="BB30" s="3" t="str">
        <f t="shared" si="25"/>
        <v/>
      </c>
    </row>
    <row r="31" spans="1:54" ht="15.75">
      <c r="A31" s="2"/>
      <c r="B31" s="75"/>
      <c r="C31" s="17" t="s">
        <v>4</v>
      </c>
      <c r="D31" s="26">
        <v>62</v>
      </c>
      <c r="E31" s="28">
        <v>12</v>
      </c>
      <c r="F31" s="28">
        <v>51</v>
      </c>
      <c r="G31" s="28">
        <v>60</v>
      </c>
      <c r="H31" s="28">
        <v>41</v>
      </c>
      <c r="I31" s="29">
        <v>14</v>
      </c>
      <c r="J31" s="26">
        <v>5</v>
      </c>
      <c r="K31" s="28">
        <v>11</v>
      </c>
      <c r="L31" s="28">
        <v>4</v>
      </c>
      <c r="M31" s="28">
        <v>16</v>
      </c>
      <c r="N31" s="28">
        <v>3</v>
      </c>
      <c r="O31" s="29">
        <v>45</v>
      </c>
      <c r="P31" s="26">
        <v>2</v>
      </c>
      <c r="Q31" s="28">
        <v>33</v>
      </c>
      <c r="R31" s="28">
        <v>36</v>
      </c>
      <c r="S31" s="28">
        <v>37</v>
      </c>
      <c r="T31" s="28">
        <v>50</v>
      </c>
      <c r="U31" s="28">
        <v>31</v>
      </c>
      <c r="V31" s="29">
        <v>34</v>
      </c>
      <c r="W31" s="26">
        <v>47</v>
      </c>
      <c r="X31" s="28">
        <v>38</v>
      </c>
      <c r="Y31" s="28">
        <v>1</v>
      </c>
      <c r="Z31" s="28">
        <v>7</v>
      </c>
      <c r="AA31" s="28">
        <v>30</v>
      </c>
      <c r="AB31" s="29">
        <v>39</v>
      </c>
      <c r="AC31" s="42" t="str">
        <f t="shared" si="26"/>
        <v/>
      </c>
      <c r="AD31" s="43" t="str">
        <f t="shared" si="26"/>
        <v/>
      </c>
      <c r="AE31" s="43" t="str">
        <f t="shared" si="26"/>
        <v/>
      </c>
      <c r="AF31" s="43" t="str">
        <f t="shared" si="26"/>
        <v/>
      </c>
      <c r="AG31" s="43" t="str">
        <f t="shared" si="26"/>
        <v/>
      </c>
      <c r="AH31" s="44" t="str">
        <f t="shared" si="26"/>
        <v/>
      </c>
      <c r="AI31" s="42" t="str">
        <f t="shared" si="26"/>
        <v/>
      </c>
      <c r="AJ31" s="43" t="str">
        <f t="shared" si="26"/>
        <v/>
      </c>
      <c r="AK31" s="43" t="str">
        <f t="shared" si="26"/>
        <v/>
      </c>
      <c r="AL31" s="43" t="str">
        <f t="shared" si="26"/>
        <v/>
      </c>
      <c r="AM31" s="43" t="str">
        <f t="shared" si="27"/>
        <v/>
      </c>
      <c r="AN31" s="44" t="str">
        <f t="shared" si="27"/>
        <v/>
      </c>
      <c r="AO31" s="42" t="str">
        <f t="shared" si="27"/>
        <v/>
      </c>
      <c r="AP31" s="43" t="str">
        <f t="shared" si="27"/>
        <v/>
      </c>
      <c r="AQ31" s="43" t="str">
        <f t="shared" si="27"/>
        <v/>
      </c>
      <c r="AR31" s="43" t="str">
        <f t="shared" si="27"/>
        <v/>
      </c>
      <c r="AS31" s="43" t="str">
        <f t="shared" si="27"/>
        <v/>
      </c>
      <c r="AT31" s="43" t="str">
        <f t="shared" si="27"/>
        <v/>
      </c>
      <c r="AU31" s="44" t="str">
        <f t="shared" si="27"/>
        <v/>
      </c>
      <c r="AV31" s="42" t="str">
        <f t="shared" si="27"/>
        <v/>
      </c>
      <c r="AW31" s="43" t="str">
        <f t="shared" si="28"/>
        <v/>
      </c>
      <c r="AX31" s="43" t="str">
        <f t="shared" si="28"/>
        <v/>
      </c>
      <c r="AY31" s="43" t="str">
        <f t="shared" si="28"/>
        <v/>
      </c>
      <c r="AZ31" s="43" t="str">
        <f t="shared" si="28"/>
        <v/>
      </c>
      <c r="BA31" s="45" t="str">
        <f t="shared" si="28"/>
        <v/>
      </c>
      <c r="BB31" s="3" t="str">
        <f t="shared" si="25"/>
        <v/>
      </c>
    </row>
    <row r="32" spans="1:54" ht="15.75">
      <c r="A32" s="2"/>
      <c r="B32" s="75"/>
      <c r="C32" s="17" t="s">
        <v>5</v>
      </c>
      <c r="D32" s="26">
        <v>37</v>
      </c>
      <c r="E32" s="28">
        <v>49</v>
      </c>
      <c r="F32" s="28">
        <v>12</v>
      </c>
      <c r="G32" s="28">
        <v>4</v>
      </c>
      <c r="H32" s="28">
        <v>39</v>
      </c>
      <c r="I32" s="29">
        <v>35</v>
      </c>
      <c r="J32" s="26">
        <v>30</v>
      </c>
      <c r="K32" s="28">
        <v>62</v>
      </c>
      <c r="L32" s="28">
        <v>29</v>
      </c>
      <c r="M32" s="28">
        <v>31</v>
      </c>
      <c r="N32" s="28">
        <v>16</v>
      </c>
      <c r="O32" s="29">
        <v>38</v>
      </c>
      <c r="P32" s="26">
        <v>34</v>
      </c>
      <c r="Q32" s="28">
        <v>36</v>
      </c>
      <c r="R32" s="28">
        <v>60</v>
      </c>
      <c r="S32" s="28">
        <v>10</v>
      </c>
      <c r="T32" s="28">
        <v>11</v>
      </c>
      <c r="U32" s="28">
        <v>51</v>
      </c>
      <c r="V32" s="29">
        <v>5</v>
      </c>
      <c r="W32" s="26">
        <v>33</v>
      </c>
      <c r="X32" s="28">
        <v>3</v>
      </c>
      <c r="Y32" s="28">
        <v>7</v>
      </c>
      <c r="Z32" s="28">
        <v>41</v>
      </c>
      <c r="AA32" s="28">
        <v>50</v>
      </c>
      <c r="AB32" s="29">
        <v>2</v>
      </c>
      <c r="AC32" s="42" t="str">
        <f t="shared" si="26"/>
        <v/>
      </c>
      <c r="AD32" s="43" t="str">
        <f t="shared" si="26"/>
        <v/>
      </c>
      <c r="AE32" s="43" t="str">
        <f t="shared" si="26"/>
        <v/>
      </c>
      <c r="AF32" s="43" t="str">
        <f t="shared" si="26"/>
        <v/>
      </c>
      <c r="AG32" s="43" t="str">
        <f t="shared" si="26"/>
        <v/>
      </c>
      <c r="AH32" s="44" t="str">
        <f t="shared" si="26"/>
        <v/>
      </c>
      <c r="AI32" s="42" t="str">
        <f t="shared" si="26"/>
        <v/>
      </c>
      <c r="AJ32" s="43" t="str">
        <f t="shared" si="26"/>
        <v/>
      </c>
      <c r="AK32" s="43" t="str">
        <f t="shared" si="26"/>
        <v/>
      </c>
      <c r="AL32" s="43" t="str">
        <f t="shared" si="26"/>
        <v/>
      </c>
      <c r="AM32" s="43" t="str">
        <f t="shared" si="27"/>
        <v/>
      </c>
      <c r="AN32" s="44" t="str">
        <f t="shared" si="27"/>
        <v/>
      </c>
      <c r="AO32" s="42" t="str">
        <f t="shared" si="27"/>
        <v/>
      </c>
      <c r="AP32" s="43" t="str">
        <f t="shared" si="27"/>
        <v/>
      </c>
      <c r="AQ32" s="43" t="str">
        <f t="shared" si="27"/>
        <v/>
      </c>
      <c r="AR32" s="43" t="str">
        <f t="shared" si="27"/>
        <v/>
      </c>
      <c r="AS32" s="43" t="str">
        <f t="shared" si="27"/>
        <v/>
      </c>
      <c r="AT32" s="43" t="str">
        <f t="shared" si="27"/>
        <v/>
      </c>
      <c r="AU32" s="44" t="str">
        <f t="shared" si="27"/>
        <v/>
      </c>
      <c r="AV32" s="42" t="str">
        <f t="shared" si="27"/>
        <v/>
      </c>
      <c r="AW32" s="43" t="str">
        <f t="shared" si="28"/>
        <v/>
      </c>
      <c r="AX32" s="43" t="str">
        <f t="shared" si="28"/>
        <v/>
      </c>
      <c r="AY32" s="43" t="str">
        <f t="shared" si="28"/>
        <v/>
      </c>
      <c r="AZ32" s="43" t="str">
        <f t="shared" si="28"/>
        <v/>
      </c>
      <c r="BA32" s="45" t="str">
        <f t="shared" si="28"/>
        <v/>
      </c>
      <c r="BB32" s="3" t="str">
        <f t="shared" si="25"/>
        <v/>
      </c>
    </row>
    <row r="33" spans="1:55" ht="15.75">
      <c r="A33" s="2"/>
      <c r="B33" s="75"/>
      <c r="C33" s="17" t="s">
        <v>6</v>
      </c>
      <c r="D33" s="26">
        <v>11</v>
      </c>
      <c r="E33" s="28">
        <v>2</v>
      </c>
      <c r="F33" s="28">
        <v>35</v>
      </c>
      <c r="G33" s="28">
        <v>50</v>
      </c>
      <c r="H33" s="28">
        <v>29</v>
      </c>
      <c r="I33" s="29">
        <v>16</v>
      </c>
      <c r="J33" s="26">
        <v>5</v>
      </c>
      <c r="K33" s="28">
        <v>51</v>
      </c>
      <c r="L33" s="28">
        <v>36</v>
      </c>
      <c r="M33" s="28">
        <v>12</v>
      </c>
      <c r="N33" s="28">
        <v>37</v>
      </c>
      <c r="O33" s="29">
        <v>49</v>
      </c>
      <c r="P33" s="26">
        <v>30</v>
      </c>
      <c r="Q33" s="28">
        <v>32</v>
      </c>
      <c r="R33" s="28">
        <v>33</v>
      </c>
      <c r="S33" s="28">
        <v>38</v>
      </c>
      <c r="T33" s="28">
        <v>4</v>
      </c>
      <c r="U33" s="28">
        <v>34</v>
      </c>
      <c r="V33" s="29">
        <v>23</v>
      </c>
      <c r="W33" s="26">
        <v>39</v>
      </c>
      <c r="X33" s="28" t="s">
        <v>43</v>
      </c>
      <c r="Y33" s="28">
        <v>10</v>
      </c>
      <c r="Z33" s="28" t="s">
        <v>42</v>
      </c>
      <c r="AA33" s="28">
        <v>41</v>
      </c>
      <c r="AB33" s="29">
        <v>31</v>
      </c>
      <c r="AC33" s="42" t="str">
        <f t="shared" si="26"/>
        <v/>
      </c>
      <c r="AD33" s="43" t="str">
        <f t="shared" si="26"/>
        <v/>
      </c>
      <c r="AE33" s="43" t="str">
        <f t="shared" si="26"/>
        <v/>
      </c>
      <c r="AF33" s="43" t="str">
        <f t="shared" si="26"/>
        <v/>
      </c>
      <c r="AG33" s="43" t="str">
        <f t="shared" si="26"/>
        <v/>
      </c>
      <c r="AH33" s="44" t="str">
        <f t="shared" si="26"/>
        <v/>
      </c>
      <c r="AI33" s="42" t="str">
        <f t="shared" si="26"/>
        <v/>
      </c>
      <c r="AJ33" s="43" t="str">
        <f t="shared" si="26"/>
        <v/>
      </c>
      <c r="AK33" s="43" t="str">
        <f t="shared" si="26"/>
        <v/>
      </c>
      <c r="AL33" s="43" t="str">
        <f t="shared" si="26"/>
        <v/>
      </c>
      <c r="AM33" s="43" t="str">
        <f t="shared" si="27"/>
        <v/>
      </c>
      <c r="AN33" s="44" t="str">
        <f t="shared" si="27"/>
        <v/>
      </c>
      <c r="AO33" s="42" t="str">
        <f t="shared" si="27"/>
        <v/>
      </c>
      <c r="AP33" s="43" t="str">
        <f t="shared" si="27"/>
        <v/>
      </c>
      <c r="AQ33" s="43" t="str">
        <f t="shared" si="27"/>
        <v/>
      </c>
      <c r="AR33" s="43" t="str">
        <f t="shared" si="27"/>
        <v/>
      </c>
      <c r="AS33" s="43" t="str">
        <f t="shared" si="27"/>
        <v/>
      </c>
      <c r="AT33" s="43" t="str">
        <f t="shared" si="27"/>
        <v/>
      </c>
      <c r="AU33" s="44" t="str">
        <f t="shared" si="27"/>
        <v>VII G</v>
      </c>
      <c r="AV33" s="42" t="str">
        <f t="shared" si="27"/>
        <v/>
      </c>
      <c r="AW33" s="43" t="str">
        <f t="shared" si="28"/>
        <v/>
      </c>
      <c r="AX33" s="43" t="str">
        <f t="shared" si="28"/>
        <v/>
      </c>
      <c r="AY33" s="43" t="str">
        <f t="shared" si="28"/>
        <v/>
      </c>
      <c r="AZ33" s="43" t="str">
        <f t="shared" si="28"/>
        <v/>
      </c>
      <c r="BA33" s="45" t="str">
        <f t="shared" si="28"/>
        <v/>
      </c>
      <c r="BB33" s="3" t="str">
        <f t="shared" si="25"/>
        <v>VII G</v>
      </c>
    </row>
    <row r="34" spans="1:55" ht="16.5" thickBot="1">
      <c r="A34" s="2"/>
      <c r="B34" s="90"/>
      <c r="C34" s="66" t="s">
        <v>7</v>
      </c>
      <c r="D34" s="67"/>
      <c r="E34" s="68"/>
      <c r="F34" s="68"/>
      <c r="G34" s="68"/>
      <c r="H34" s="68"/>
      <c r="I34" s="69"/>
      <c r="J34" s="67"/>
      <c r="K34" s="68"/>
      <c r="L34" s="68"/>
      <c r="M34" s="68"/>
      <c r="N34" s="68">
        <v>31</v>
      </c>
      <c r="O34" s="69">
        <v>37</v>
      </c>
      <c r="P34" s="67">
        <v>62</v>
      </c>
      <c r="Q34" s="68"/>
      <c r="R34" s="68">
        <v>16</v>
      </c>
      <c r="S34" s="68"/>
      <c r="T34" s="68">
        <v>23</v>
      </c>
      <c r="U34" s="68">
        <v>51</v>
      </c>
      <c r="V34" s="69">
        <v>8</v>
      </c>
      <c r="W34" s="67">
        <v>30</v>
      </c>
      <c r="X34" s="64"/>
      <c r="Y34" s="64">
        <v>39</v>
      </c>
      <c r="Z34" s="64"/>
      <c r="AA34" s="64">
        <v>38</v>
      </c>
      <c r="AB34" s="65">
        <v>34</v>
      </c>
      <c r="AC34" s="46" t="str">
        <f t="shared" si="26"/>
        <v/>
      </c>
      <c r="AD34" s="47" t="str">
        <f t="shared" si="26"/>
        <v/>
      </c>
      <c r="AE34" s="47" t="str">
        <f t="shared" si="26"/>
        <v/>
      </c>
      <c r="AF34" s="47" t="str">
        <f t="shared" si="26"/>
        <v/>
      </c>
      <c r="AG34" s="47" t="str">
        <f t="shared" si="26"/>
        <v/>
      </c>
      <c r="AH34" s="48" t="str">
        <f t="shared" si="26"/>
        <v/>
      </c>
      <c r="AI34" s="49" t="str">
        <f t="shared" si="26"/>
        <v/>
      </c>
      <c r="AJ34" s="47" t="str">
        <f t="shared" si="26"/>
        <v/>
      </c>
      <c r="AK34" s="47" t="str">
        <f t="shared" si="26"/>
        <v/>
      </c>
      <c r="AL34" s="47" t="str">
        <f t="shared" si="26"/>
        <v/>
      </c>
      <c r="AM34" s="47" t="str">
        <f t="shared" si="27"/>
        <v/>
      </c>
      <c r="AN34" s="48" t="str">
        <f t="shared" si="27"/>
        <v/>
      </c>
      <c r="AO34" s="49" t="str">
        <f t="shared" si="27"/>
        <v/>
      </c>
      <c r="AP34" s="47" t="str">
        <f t="shared" si="27"/>
        <v/>
      </c>
      <c r="AQ34" s="47" t="str">
        <f t="shared" si="27"/>
        <v/>
      </c>
      <c r="AR34" s="47" t="str">
        <f t="shared" si="27"/>
        <v/>
      </c>
      <c r="AS34" s="47" t="str">
        <f t="shared" si="27"/>
        <v>VII E</v>
      </c>
      <c r="AT34" s="47" t="str">
        <f t="shared" si="27"/>
        <v/>
      </c>
      <c r="AU34" s="48" t="str">
        <f t="shared" si="27"/>
        <v/>
      </c>
      <c r="AV34" s="49" t="str">
        <f t="shared" si="27"/>
        <v/>
      </c>
      <c r="AW34" s="47" t="str">
        <f t="shared" si="28"/>
        <v/>
      </c>
      <c r="AX34" s="47" t="str">
        <f t="shared" si="28"/>
        <v/>
      </c>
      <c r="AY34" s="47" t="str">
        <f t="shared" si="28"/>
        <v/>
      </c>
      <c r="AZ34" s="47" t="str">
        <f t="shared" si="28"/>
        <v/>
      </c>
      <c r="BA34" s="48" t="str">
        <f t="shared" si="28"/>
        <v/>
      </c>
      <c r="BB34" s="59" t="str">
        <f t="shared" si="25"/>
        <v>VII E</v>
      </c>
    </row>
    <row r="35" spans="1:55" ht="20.25" thickTop="1" thickBot="1">
      <c r="B35" s="96" t="s">
        <v>48</v>
      </c>
      <c r="C35" s="97"/>
      <c r="D35" s="70">
        <f t="shared" ref="D35:AB35" si="29">COUNTA(D5:D34)</f>
        <v>25</v>
      </c>
      <c r="E35" s="70">
        <f t="shared" si="29"/>
        <v>25</v>
      </c>
      <c r="F35" s="70">
        <f t="shared" si="29"/>
        <v>25</v>
      </c>
      <c r="G35" s="70">
        <f t="shared" si="29"/>
        <v>25</v>
      </c>
      <c r="H35" s="70">
        <f t="shared" si="29"/>
        <v>25</v>
      </c>
      <c r="I35" s="70">
        <f t="shared" si="29"/>
        <v>26</v>
      </c>
      <c r="J35" s="70">
        <f t="shared" si="29"/>
        <v>27</v>
      </c>
      <c r="K35" s="70">
        <f t="shared" si="29"/>
        <v>27</v>
      </c>
      <c r="L35" s="70">
        <f t="shared" si="29"/>
        <v>27</v>
      </c>
      <c r="M35" s="70">
        <f t="shared" si="29"/>
        <v>27</v>
      </c>
      <c r="N35" s="70">
        <f t="shared" si="29"/>
        <v>27</v>
      </c>
      <c r="O35" s="70">
        <f t="shared" si="29"/>
        <v>28</v>
      </c>
      <c r="P35" s="70">
        <f t="shared" si="29"/>
        <v>29</v>
      </c>
      <c r="Q35" s="70">
        <f t="shared" si="29"/>
        <v>29</v>
      </c>
      <c r="R35" s="70">
        <f t="shared" si="29"/>
        <v>29</v>
      </c>
      <c r="S35" s="70">
        <f t="shared" si="29"/>
        <v>29</v>
      </c>
      <c r="T35" s="70">
        <f t="shared" si="29"/>
        <v>29</v>
      </c>
      <c r="U35" s="70">
        <f t="shared" si="29"/>
        <v>29</v>
      </c>
      <c r="V35" s="70">
        <f t="shared" si="29"/>
        <v>30</v>
      </c>
      <c r="W35" s="70">
        <f t="shared" si="29"/>
        <v>29</v>
      </c>
      <c r="X35" s="70">
        <f t="shared" si="29"/>
        <v>29</v>
      </c>
      <c r="Y35" s="70">
        <f t="shared" si="29"/>
        <v>29</v>
      </c>
      <c r="Z35" s="70">
        <f t="shared" si="29"/>
        <v>29</v>
      </c>
      <c r="AA35" s="70">
        <f t="shared" si="29"/>
        <v>29</v>
      </c>
      <c r="AB35" s="70">
        <f t="shared" si="29"/>
        <v>30</v>
      </c>
      <c r="AC35" s="63"/>
      <c r="BB35" s="62">
        <f>$L70</f>
        <v>21</v>
      </c>
      <c r="BC35" s="60" t="s">
        <v>49</v>
      </c>
    </row>
    <row r="36" spans="1:55" ht="15.75" thickTop="1"/>
    <row r="37" spans="1:55" ht="15.75" thickBot="1"/>
    <row r="38" spans="1:55" ht="27.75" thickTop="1" thickBot="1">
      <c r="E38" s="95" t="s">
        <v>44</v>
      </c>
      <c r="F38" s="95"/>
      <c r="G38" s="95"/>
      <c r="H38" s="33">
        <v>23</v>
      </c>
      <c r="K38" s="91" t="str">
        <f>BA3</f>
        <v>Orar Post Nr.:</v>
      </c>
      <c r="L38" s="92"/>
      <c r="M38" s="21"/>
    </row>
    <row r="39" spans="1:55" ht="24.75" thickTop="1" thickBot="1">
      <c r="J39" s="20" t="s">
        <v>0</v>
      </c>
      <c r="K39" s="93">
        <f>COD</f>
        <v>23</v>
      </c>
      <c r="L39" s="94"/>
      <c r="M39" s="21"/>
    </row>
    <row r="40" spans="1:55" ht="19.5" customHeight="1" thickTop="1">
      <c r="J40" s="77" t="s">
        <v>8</v>
      </c>
      <c r="K40" s="16" t="s">
        <v>2</v>
      </c>
      <c r="L40" s="7" t="str">
        <f t="shared" ref="L40:L63" si="30">BB5</f>
        <v>VI A</v>
      </c>
    </row>
    <row r="41" spans="1:55" ht="18.75">
      <c r="J41" s="78"/>
      <c r="K41" s="17" t="s">
        <v>3</v>
      </c>
      <c r="L41" s="8" t="str">
        <f t="shared" si="30"/>
        <v>V D</v>
      </c>
    </row>
    <row r="42" spans="1:55" ht="18.75">
      <c r="J42" s="78"/>
      <c r="K42" s="17" t="s">
        <v>4</v>
      </c>
      <c r="L42" s="8" t="str">
        <f t="shared" si="30"/>
        <v>V B</v>
      </c>
    </row>
    <row r="43" spans="1:55" ht="18.75">
      <c r="J43" s="78"/>
      <c r="K43" s="17" t="s">
        <v>5</v>
      </c>
      <c r="L43" s="8" t="str">
        <f t="shared" si="30"/>
        <v>VII E</v>
      </c>
    </row>
    <row r="44" spans="1:55" ht="18.75">
      <c r="J44" s="78"/>
      <c r="K44" s="17" t="s">
        <v>6</v>
      </c>
      <c r="L44" s="8" t="str">
        <f t="shared" si="30"/>
        <v>VII G</v>
      </c>
    </row>
    <row r="45" spans="1:55" ht="19.5" thickBot="1">
      <c r="J45" s="79"/>
      <c r="K45" s="18" t="s">
        <v>7</v>
      </c>
      <c r="L45" s="9" t="str">
        <f t="shared" si="30"/>
        <v/>
      </c>
    </row>
    <row r="46" spans="1:55" ht="19.5" customHeight="1" thickTop="1">
      <c r="J46" s="80" t="s">
        <v>9</v>
      </c>
      <c r="K46" s="16" t="s">
        <v>2</v>
      </c>
      <c r="L46" s="8" t="str">
        <f t="shared" si="30"/>
        <v>VII G</v>
      </c>
    </row>
    <row r="47" spans="1:55" ht="18.75">
      <c r="J47" s="81"/>
      <c r="K47" s="17" t="s">
        <v>3</v>
      </c>
      <c r="L47" s="8" t="str">
        <f t="shared" si="30"/>
        <v/>
      </c>
    </row>
    <row r="48" spans="1:55" ht="18.75">
      <c r="J48" s="81"/>
      <c r="K48" s="17" t="s">
        <v>4</v>
      </c>
      <c r="L48" s="8" t="str">
        <f t="shared" si="30"/>
        <v>VI A</v>
      </c>
    </row>
    <row r="49" spans="10:12" ht="18.75">
      <c r="J49" s="81"/>
      <c r="K49" s="17" t="s">
        <v>5</v>
      </c>
      <c r="L49" s="8" t="str">
        <f t="shared" si="30"/>
        <v>V B</v>
      </c>
    </row>
    <row r="50" spans="10:12" ht="18.75">
      <c r="J50" s="81"/>
      <c r="K50" s="17" t="s">
        <v>6</v>
      </c>
      <c r="L50" s="8" t="str">
        <f t="shared" si="30"/>
        <v>VII E</v>
      </c>
    </row>
    <row r="51" spans="10:12" ht="19.5" thickBot="1">
      <c r="J51" s="82"/>
      <c r="K51" s="18" t="s">
        <v>7</v>
      </c>
      <c r="L51" s="8" t="str">
        <f t="shared" si="30"/>
        <v/>
      </c>
    </row>
    <row r="52" spans="10:12" ht="19.5" customHeight="1" thickTop="1">
      <c r="J52" s="83" t="s">
        <v>10</v>
      </c>
      <c r="K52" s="16" t="s">
        <v>2</v>
      </c>
      <c r="L52" s="7" t="str">
        <f t="shared" si="30"/>
        <v>VII E</v>
      </c>
    </row>
    <row r="53" spans="10:12" ht="18.75">
      <c r="J53" s="84"/>
      <c r="K53" s="17" t="s">
        <v>3</v>
      </c>
      <c r="L53" s="8" t="str">
        <f t="shared" si="30"/>
        <v>V D</v>
      </c>
    </row>
    <row r="54" spans="10:12" ht="18.75">
      <c r="J54" s="84"/>
      <c r="K54" s="17" t="s">
        <v>4</v>
      </c>
      <c r="L54" s="8" t="str">
        <f t="shared" si="30"/>
        <v>V B</v>
      </c>
    </row>
    <row r="55" spans="10:12" ht="18.75">
      <c r="J55" s="84"/>
      <c r="K55" s="17" t="s">
        <v>5</v>
      </c>
      <c r="L55" s="8" t="str">
        <f t="shared" si="30"/>
        <v>VI A</v>
      </c>
    </row>
    <row r="56" spans="10:12" ht="18.75">
      <c r="J56" s="84"/>
      <c r="K56" s="17" t="s">
        <v>6</v>
      </c>
      <c r="L56" s="8" t="str">
        <f t="shared" si="30"/>
        <v>V D</v>
      </c>
    </row>
    <row r="57" spans="10:12" ht="19.5" thickBot="1">
      <c r="J57" s="85"/>
      <c r="K57" s="18" t="s">
        <v>7</v>
      </c>
      <c r="L57" s="57" t="str">
        <f t="shared" si="30"/>
        <v/>
      </c>
    </row>
    <row r="58" spans="10:12" ht="19.5" customHeight="1" thickTop="1">
      <c r="J58" s="86" t="s">
        <v>11</v>
      </c>
      <c r="K58" s="16" t="s">
        <v>2</v>
      </c>
      <c r="L58" s="10" t="str">
        <f t="shared" si="30"/>
        <v>V B</v>
      </c>
    </row>
    <row r="59" spans="10:12" ht="18.75">
      <c r="J59" s="75"/>
      <c r="K59" s="17" t="s">
        <v>3</v>
      </c>
      <c r="L59" s="10" t="str">
        <f t="shared" si="30"/>
        <v>VI A</v>
      </c>
    </row>
    <row r="60" spans="10:12" ht="18.75">
      <c r="J60" s="75"/>
      <c r="K60" s="17" t="s">
        <v>4</v>
      </c>
      <c r="L60" s="10" t="str">
        <f t="shared" si="30"/>
        <v>VII E</v>
      </c>
    </row>
    <row r="61" spans="10:12" ht="18.75">
      <c r="J61" s="75"/>
      <c r="K61" s="17" t="s">
        <v>5</v>
      </c>
      <c r="L61" s="8" t="str">
        <f t="shared" si="30"/>
        <v>VII G</v>
      </c>
    </row>
    <row r="62" spans="10:12" ht="18.75">
      <c r="J62" s="75"/>
      <c r="K62" s="17" t="s">
        <v>6</v>
      </c>
      <c r="L62" s="8" t="str">
        <f t="shared" si="30"/>
        <v>V D</v>
      </c>
    </row>
    <row r="63" spans="10:12" ht="19.5" thickBot="1">
      <c r="J63" s="76"/>
      <c r="K63" s="18" t="s">
        <v>7</v>
      </c>
      <c r="L63" s="8" t="str">
        <f t="shared" si="30"/>
        <v/>
      </c>
    </row>
    <row r="64" spans="10:12" ht="19.5" customHeight="1" thickTop="1">
      <c r="J64" s="74" t="s">
        <v>12</v>
      </c>
      <c r="K64" s="16" t="s">
        <v>2</v>
      </c>
      <c r="L64" s="34" t="str">
        <f t="shared" ref="L64:L69" si="31">BB29</f>
        <v/>
      </c>
    </row>
    <row r="65" spans="10:12" ht="18.75">
      <c r="J65" s="75"/>
      <c r="K65" s="17" t="s">
        <v>3</v>
      </c>
      <c r="L65" s="10" t="str">
        <f t="shared" si="31"/>
        <v/>
      </c>
    </row>
    <row r="66" spans="10:12" ht="18.75">
      <c r="J66" s="75"/>
      <c r="K66" s="17" t="s">
        <v>4</v>
      </c>
      <c r="L66" s="10" t="str">
        <f t="shared" si="31"/>
        <v/>
      </c>
    </row>
    <row r="67" spans="10:12" ht="18.75">
      <c r="J67" s="75"/>
      <c r="K67" s="17" t="s">
        <v>5</v>
      </c>
      <c r="L67" s="10" t="str">
        <f t="shared" si="31"/>
        <v/>
      </c>
    </row>
    <row r="68" spans="10:12" ht="18.75">
      <c r="J68" s="75"/>
      <c r="K68" s="17" t="s">
        <v>6</v>
      </c>
      <c r="L68" s="10" t="str">
        <f t="shared" si="31"/>
        <v>VII G</v>
      </c>
    </row>
    <row r="69" spans="10:12" ht="19.5" thickBot="1">
      <c r="J69" s="76"/>
      <c r="K69" s="19" t="s">
        <v>7</v>
      </c>
      <c r="L69" s="58" t="str">
        <f t="shared" si="31"/>
        <v>VII E</v>
      </c>
    </row>
    <row r="70" spans="10:12" ht="27.75" thickTop="1" thickBot="1">
      <c r="J70" s="87" t="s">
        <v>48</v>
      </c>
      <c r="K70" s="88"/>
      <c r="L70" s="61">
        <f>30-COUNTBLANK(L40:L69)</f>
        <v>21</v>
      </c>
    </row>
    <row r="71" spans="10:12" ht="15.75" thickTop="1"/>
  </sheetData>
  <mergeCells count="18">
    <mergeCell ref="J70:K70"/>
    <mergeCell ref="B2:O2"/>
    <mergeCell ref="W2:AB2"/>
    <mergeCell ref="B5:B10"/>
    <mergeCell ref="B11:B16"/>
    <mergeCell ref="B17:B22"/>
    <mergeCell ref="B23:B28"/>
    <mergeCell ref="B29:B34"/>
    <mergeCell ref="K38:L38"/>
    <mergeCell ref="K39:L39"/>
    <mergeCell ref="E38:G38"/>
    <mergeCell ref="B35:C35"/>
    <mergeCell ref="BA3:BC3"/>
    <mergeCell ref="J64:J69"/>
    <mergeCell ref="J40:J45"/>
    <mergeCell ref="J46:J51"/>
    <mergeCell ref="J52:J57"/>
    <mergeCell ref="J58:J63"/>
  </mergeCells>
  <conditionalFormatting sqref="D5:AB34">
    <cfRule type="cellIs" dxfId="96" priority="97" operator="equal">
      <formula>$H$38</formula>
    </cfRule>
    <cfRule type="containsBlanks" dxfId="95" priority="100">
      <formula>LEN(TRIM(D5))=0</formula>
    </cfRule>
  </conditionalFormatting>
  <conditionalFormatting sqref="D5:AB5">
    <cfRule type="duplicateValues" dxfId="94" priority="96"/>
  </conditionalFormatting>
  <conditionalFormatting sqref="D6:AB6">
    <cfRule type="duplicateValues" dxfId="93" priority="95"/>
  </conditionalFormatting>
  <conditionalFormatting sqref="D7:AB7">
    <cfRule type="duplicateValues" dxfId="92" priority="94"/>
  </conditionalFormatting>
  <conditionalFormatting sqref="D8:AB8">
    <cfRule type="duplicateValues" dxfId="91" priority="93"/>
  </conditionalFormatting>
  <conditionalFormatting sqref="D9:AB9">
    <cfRule type="duplicateValues" dxfId="90" priority="92"/>
  </conditionalFormatting>
  <conditionalFormatting sqref="D10:AB10">
    <cfRule type="duplicateValues" dxfId="89" priority="91"/>
  </conditionalFormatting>
  <conditionalFormatting sqref="D11:AB11">
    <cfRule type="duplicateValues" dxfId="88" priority="90"/>
  </conditionalFormatting>
  <conditionalFormatting sqref="D12:AB12">
    <cfRule type="duplicateValues" dxfId="87" priority="89"/>
  </conditionalFormatting>
  <conditionalFormatting sqref="D13:AB13">
    <cfRule type="duplicateValues" dxfId="86" priority="88"/>
  </conditionalFormatting>
  <conditionalFormatting sqref="D14:AB14">
    <cfRule type="duplicateValues" dxfId="85" priority="87"/>
  </conditionalFormatting>
  <conditionalFormatting sqref="D15:AB15">
    <cfRule type="duplicateValues" dxfId="84" priority="86"/>
  </conditionalFormatting>
  <conditionalFormatting sqref="D16:AB16">
    <cfRule type="duplicateValues" dxfId="83" priority="85"/>
  </conditionalFormatting>
  <conditionalFormatting sqref="D17:AB17">
    <cfRule type="duplicateValues" dxfId="82" priority="84"/>
  </conditionalFormatting>
  <conditionalFormatting sqref="D18:AB18">
    <cfRule type="duplicateValues" dxfId="81" priority="83"/>
  </conditionalFormatting>
  <conditionalFormatting sqref="D19:AB19">
    <cfRule type="duplicateValues" dxfId="80" priority="82"/>
  </conditionalFormatting>
  <conditionalFormatting sqref="D20:AB20">
    <cfRule type="duplicateValues" dxfId="79" priority="81"/>
  </conditionalFormatting>
  <conditionalFormatting sqref="D21:AB21">
    <cfRule type="duplicateValues" dxfId="78" priority="80"/>
  </conditionalFormatting>
  <conditionalFormatting sqref="D22:AB22">
    <cfRule type="duplicateValues" dxfId="77" priority="79"/>
  </conditionalFormatting>
  <conditionalFormatting sqref="D23:AB23">
    <cfRule type="duplicateValues" dxfId="76" priority="78"/>
  </conditionalFormatting>
  <conditionalFormatting sqref="D24:AB24">
    <cfRule type="duplicateValues" dxfId="75" priority="77"/>
  </conditionalFormatting>
  <conditionalFormatting sqref="D25:AB25">
    <cfRule type="duplicateValues" dxfId="74" priority="76"/>
  </conditionalFormatting>
  <conditionalFormatting sqref="D26:AB26">
    <cfRule type="duplicateValues" dxfId="73" priority="75"/>
  </conditionalFormatting>
  <conditionalFormatting sqref="D27:AB27">
    <cfRule type="duplicateValues" dxfId="72" priority="74"/>
  </conditionalFormatting>
  <conditionalFormatting sqref="D28:AB28">
    <cfRule type="duplicateValues" dxfId="71" priority="73"/>
  </conditionalFormatting>
  <conditionalFormatting sqref="D29:AB29">
    <cfRule type="duplicateValues" dxfId="70" priority="72"/>
  </conditionalFormatting>
  <conditionalFormatting sqref="D30:AB30">
    <cfRule type="duplicateValues" dxfId="69" priority="71"/>
  </conditionalFormatting>
  <conditionalFormatting sqref="D31:AB31">
    <cfRule type="duplicateValues" dxfId="68" priority="70"/>
  </conditionalFormatting>
  <conditionalFormatting sqref="D32:AB32">
    <cfRule type="duplicateValues" dxfId="67" priority="69"/>
  </conditionalFormatting>
  <conditionalFormatting sqref="D33:AB33">
    <cfRule type="duplicateValues" dxfId="66" priority="68"/>
  </conditionalFormatting>
  <conditionalFormatting sqref="D34:AB34">
    <cfRule type="duplicateValues" dxfId="65" priority="67"/>
  </conditionalFormatting>
  <conditionalFormatting sqref="L40:L69">
    <cfRule type="containsBlanks" dxfId="64" priority="99">
      <formula>LEN(TRIM(L40))=0</formula>
    </cfRule>
  </conditionalFormatting>
  <conditionalFormatting sqref="D5:AB34">
    <cfRule type="cellIs" dxfId="63" priority="63" operator="equal">
      <formula>$H$38</formula>
    </cfRule>
    <cfRule type="containsBlanks" dxfId="62" priority="64">
      <formula>LEN(TRIM(D5))=0</formula>
    </cfRule>
  </conditionalFormatting>
  <conditionalFormatting sqref="D5:AB5">
    <cfRule type="duplicateValues" dxfId="61" priority="62"/>
  </conditionalFormatting>
  <conditionalFormatting sqref="D6:AB6">
    <cfRule type="duplicateValues" dxfId="60" priority="61"/>
  </conditionalFormatting>
  <conditionalFormatting sqref="D7:AB7">
    <cfRule type="duplicateValues" dxfId="59" priority="60"/>
  </conditionalFormatting>
  <conditionalFormatting sqref="D8:AB8">
    <cfRule type="duplicateValues" dxfId="58" priority="59"/>
  </conditionalFormatting>
  <conditionalFormatting sqref="D9:AB9">
    <cfRule type="duplicateValues" dxfId="57" priority="58"/>
  </conditionalFormatting>
  <conditionalFormatting sqref="D10:AB10">
    <cfRule type="duplicateValues" dxfId="56" priority="57"/>
  </conditionalFormatting>
  <conditionalFormatting sqref="D11:AB11">
    <cfRule type="duplicateValues" dxfId="55" priority="56"/>
  </conditionalFormatting>
  <conditionalFormatting sqref="D12:AB12">
    <cfRule type="duplicateValues" dxfId="54" priority="55"/>
  </conditionalFormatting>
  <conditionalFormatting sqref="D13:AB13">
    <cfRule type="duplicateValues" dxfId="53" priority="54"/>
  </conditionalFormatting>
  <conditionalFormatting sqref="D14:AB14">
    <cfRule type="duplicateValues" dxfId="52" priority="53"/>
  </conditionalFormatting>
  <conditionalFormatting sqref="D15:AB15">
    <cfRule type="duplicateValues" dxfId="51" priority="52"/>
  </conditionalFormatting>
  <conditionalFormatting sqref="D16:AB16">
    <cfRule type="duplicateValues" dxfId="50" priority="51"/>
  </conditionalFormatting>
  <conditionalFormatting sqref="D17:AB17">
    <cfRule type="duplicateValues" dxfId="49" priority="50"/>
  </conditionalFormatting>
  <conditionalFormatting sqref="D18:AB18">
    <cfRule type="duplicateValues" dxfId="48" priority="49"/>
  </conditionalFormatting>
  <conditionalFormatting sqref="D19:AB19">
    <cfRule type="duplicateValues" dxfId="47" priority="48"/>
  </conditionalFormatting>
  <conditionalFormatting sqref="D20:AB20">
    <cfRule type="duplicateValues" dxfId="46" priority="47"/>
  </conditionalFormatting>
  <conditionalFormatting sqref="D21:AB21">
    <cfRule type="duplicateValues" dxfId="45" priority="46"/>
  </conditionalFormatting>
  <conditionalFormatting sqref="D22:AB22">
    <cfRule type="duplicateValues" dxfId="44" priority="45"/>
  </conditionalFormatting>
  <conditionalFormatting sqref="D23:AB23">
    <cfRule type="duplicateValues" dxfId="43" priority="44"/>
  </conditionalFormatting>
  <conditionalFormatting sqref="D24:AB24">
    <cfRule type="duplicateValues" dxfId="42" priority="43"/>
  </conditionalFormatting>
  <conditionalFormatting sqref="D25:AB25">
    <cfRule type="duplicateValues" dxfId="41" priority="42"/>
  </conditionalFormatting>
  <conditionalFormatting sqref="D26:AB26">
    <cfRule type="duplicateValues" dxfId="40" priority="41"/>
  </conditionalFormatting>
  <conditionalFormatting sqref="D27:AB27">
    <cfRule type="duplicateValues" dxfId="39" priority="40"/>
  </conditionalFormatting>
  <conditionalFormatting sqref="D28:AB28">
    <cfRule type="duplicateValues" dxfId="38" priority="39"/>
  </conditionalFormatting>
  <conditionalFormatting sqref="D29:AB29">
    <cfRule type="duplicateValues" dxfId="37" priority="38"/>
  </conditionalFormatting>
  <conditionalFormatting sqref="D30:AB30">
    <cfRule type="duplicateValues" dxfId="36" priority="37"/>
  </conditionalFormatting>
  <conditionalFormatting sqref="D31:AB31">
    <cfRule type="duplicateValues" dxfId="35" priority="36"/>
  </conditionalFormatting>
  <conditionalFormatting sqref="D32:AB32">
    <cfRule type="duplicateValues" dxfId="34" priority="35"/>
  </conditionalFormatting>
  <conditionalFormatting sqref="D33:AB33">
    <cfRule type="duplicateValues" dxfId="33" priority="34"/>
  </conditionalFormatting>
  <conditionalFormatting sqref="D34:AB34">
    <cfRule type="duplicateValues" dxfId="32" priority="33"/>
  </conditionalFormatting>
  <conditionalFormatting sqref="D5:AB34">
    <cfRule type="cellIs" dxfId="31" priority="31" operator="equal">
      <formula>$H$38</formula>
    </cfRule>
    <cfRule type="containsBlanks" dxfId="30" priority="32">
      <formula>LEN(TRIM(D5))=0</formula>
    </cfRule>
  </conditionalFormatting>
  <conditionalFormatting sqref="D5:AB5">
    <cfRule type="duplicateValues" dxfId="29" priority="30"/>
  </conditionalFormatting>
  <conditionalFormatting sqref="D6:AB6">
    <cfRule type="duplicateValues" dxfId="28" priority="29"/>
  </conditionalFormatting>
  <conditionalFormatting sqref="D7:AB7">
    <cfRule type="duplicateValues" dxfId="27" priority="28"/>
  </conditionalFormatting>
  <conditionalFormatting sqref="D8:AB8">
    <cfRule type="duplicateValues" dxfId="26" priority="27"/>
  </conditionalFormatting>
  <conditionalFormatting sqref="D9:AB9">
    <cfRule type="duplicateValues" dxfId="25" priority="26"/>
  </conditionalFormatting>
  <conditionalFormatting sqref="D10:AB10">
    <cfRule type="duplicateValues" dxfId="24" priority="25"/>
  </conditionalFormatting>
  <conditionalFormatting sqref="D11:AB11">
    <cfRule type="duplicateValues" dxfId="23" priority="24"/>
  </conditionalFormatting>
  <conditionalFormatting sqref="D12:AB12">
    <cfRule type="duplicateValues" dxfId="22" priority="23"/>
  </conditionalFormatting>
  <conditionalFormatting sqref="D13:AB13">
    <cfRule type="duplicateValues" dxfId="21" priority="22"/>
  </conditionalFormatting>
  <conditionalFormatting sqref="D14:AB14">
    <cfRule type="duplicateValues" dxfId="20" priority="21"/>
  </conditionalFormatting>
  <conditionalFormatting sqref="D15:AB15">
    <cfRule type="duplicateValues" dxfId="19" priority="20"/>
  </conditionalFormatting>
  <conditionalFormatting sqref="D16:AB16">
    <cfRule type="duplicateValues" dxfId="18" priority="19"/>
  </conditionalFormatting>
  <conditionalFormatting sqref="D17:AB17">
    <cfRule type="duplicateValues" dxfId="17" priority="18"/>
  </conditionalFormatting>
  <conditionalFormatting sqref="D18:AB18">
    <cfRule type="duplicateValues" dxfId="16" priority="17"/>
  </conditionalFormatting>
  <conditionalFormatting sqref="D19:AB19">
    <cfRule type="duplicateValues" dxfId="15" priority="16"/>
  </conditionalFormatting>
  <conditionalFormatting sqref="D20:AB20">
    <cfRule type="duplicateValues" dxfId="14" priority="15"/>
  </conditionalFormatting>
  <conditionalFormatting sqref="D21:AB21">
    <cfRule type="duplicateValues" dxfId="13" priority="14"/>
  </conditionalFormatting>
  <conditionalFormatting sqref="D22:AB22">
    <cfRule type="duplicateValues" dxfId="12" priority="13"/>
  </conditionalFormatting>
  <conditionalFormatting sqref="D23:AB23">
    <cfRule type="duplicateValues" dxfId="11" priority="12"/>
  </conditionalFormatting>
  <conditionalFormatting sqref="D24:AB24">
    <cfRule type="duplicateValues" dxfId="10" priority="11"/>
  </conditionalFormatting>
  <conditionalFormatting sqref="D25:AB25">
    <cfRule type="duplicateValues" dxfId="9" priority="10"/>
  </conditionalFormatting>
  <conditionalFormatting sqref="D26:AB26">
    <cfRule type="duplicateValues" dxfId="8" priority="9"/>
  </conditionalFormatting>
  <conditionalFormatting sqref="D27:AB27">
    <cfRule type="duplicateValues" dxfId="7" priority="8"/>
  </conditionalFormatting>
  <conditionalFormatting sqref="D28:AB28">
    <cfRule type="duplicateValues" dxfId="6" priority="7"/>
  </conditionalFormatting>
  <conditionalFormatting sqref="D29:AB29">
    <cfRule type="duplicateValues" dxfId="5" priority="6"/>
  </conditionalFormatting>
  <conditionalFormatting sqref="D30:AB30">
    <cfRule type="duplicateValues" dxfId="4" priority="5"/>
  </conditionalFormatting>
  <conditionalFormatting sqref="D31:AB31">
    <cfRule type="duplicateValues" dxfId="3" priority="4"/>
  </conditionalFormatting>
  <conditionalFormatting sqref="D32:AB32">
    <cfRule type="duplicateValues" dxfId="2" priority="3"/>
  </conditionalFormatting>
  <conditionalFormatting sqref="D33:AB33">
    <cfRule type="duplicateValues" dxfId="1" priority="2"/>
  </conditionalFormatting>
  <conditionalFormatting sqref="D34:AB34">
    <cfRule type="duplicateValues" dxfId="0" priority="1"/>
  </conditionalFormatting>
  <pageMargins left="0.70866141732283472" right="0.70866141732283472" top="0.74803149606299213" bottom="0.74803149606299213" header="0.31496062992125984" footer="0.31496062992125984"/>
  <pageSetup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ORAR</vt:lpstr>
      <vt:lpstr>COD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2013-10-28T21:47:13Z</dcterms:modified>
</cp:coreProperties>
</file>