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hoet\Desktop\"/>
    </mc:Choice>
  </mc:AlternateContent>
  <xr:revisionPtr revIDLastSave="0" documentId="8_{171B3C15-085D-4342-8673-8595990B6868}" xr6:coauthVersionLast="41" xr6:coauthVersionMax="41" xr10:uidLastSave="{00000000-0000-0000-0000-000000000000}"/>
  <bookViews>
    <workbookView xWindow="-120" yWindow="-120" windowWidth="29040" windowHeight="15840" activeTab="1" xr2:uid="{6ADD8086-A826-4529-9FDA-960511647484}"/>
  </bookViews>
  <sheets>
    <sheet name="Budget" sheetId="1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D2" i="2"/>
  <c r="D3" i="2"/>
  <c r="D4" i="2"/>
  <c r="D5" i="2"/>
  <c r="D6" i="2"/>
  <c r="B14" i="1"/>
</calcChain>
</file>

<file path=xl/sharedStrings.xml><?xml version="1.0" encoding="utf-8"?>
<sst xmlns="http://schemas.openxmlformats.org/spreadsheetml/2006/main" count="7" uniqueCount="7">
  <si>
    <t>Mois</t>
  </si>
  <si>
    <t>Total ETP mensuels</t>
  </si>
  <si>
    <t>Budget ETP prévisionnel</t>
  </si>
  <si>
    <t>Date début (SAISIE)</t>
  </si>
  <si>
    <t>Date fin (SAISIE)</t>
  </si>
  <si>
    <t>Durée (AUTO)</t>
  </si>
  <si>
    <t>ETP (AUTO)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</si>
</sst>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mm/yy"/>
  </numFmts>
  <fonts count="3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/>
        <bgColor theme="8"/>
      </patternFill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5" borderId="0">
      <alignment vertical="center" wrapText="1"/>
    </xf>
  </cellStyleXfs>
  <cellXfs count="11">
    <xf numFmtId="0" fontId="0" fillId="0" borderId="0" xfId="0"/>
    <xf numFmtId="164" fontId="0" fillId="0" borderId="0" xfId="0" applyNumberFormat="1"/>
    <xf numFmtId="43" fontId="0" fillId="0" borderId="0" xfId="1" applyFont="1"/>
    <xf numFmtId="43" fontId="0" fillId="0" borderId="0" xfId="0" applyNumberFormat="1"/>
    <xf numFmtId="0" fontId="2" fillId="4" borderId="3" xfId="0" applyFont="1" applyFill="1" applyBorder="1"/>
    <xf numFmtId="0" fontId="2" fillId="4" borderId="4" xfId="0" applyFont="1" applyFill="1" applyBorder="1"/>
    <xf numFmtId="0" fontId="2" fillId="4" borderId="5" xfId="0" applyFont="1" applyFill="1" applyBorder="1"/>
    <xf numFmtId="14" fontId="0" fillId="2" borderId="1" xfId="0" applyNumberFormat="1" applyFont="1" applyFill="1" applyBorder="1" applyAlignment="1">
      <alignment vertical="center" wrapText="1"/>
    </xf>
    <xf numFmtId="14" fontId="0" fillId="3" borderId="1" xfId="0" applyNumberFormat="1" applyFont="1" applyFill="1" applyBorder="1" applyAlignment="1">
      <alignment vertical="center" wrapText="1"/>
    </xf>
    <xf numFmtId="14" fontId="0" fillId="2" borderId="2" xfId="0" applyNumberFormat="1" applyFont="1" applyFill="1" applyBorder="1" applyAlignment="1">
      <alignment vertical="center" wrapText="1"/>
    </xf>
    <xf numFmtId="14" fontId="0" fillId="3" borderId="2" xfId="0" applyNumberFormat="1" applyFont="1" applyFill="1" applyBorder="1" applyAlignment="1">
      <alignment vertical="center" wrapText="1"/>
    </xf>
  </cellXfs>
  <cellStyles count="3">
    <cellStyle name="Grisé" xfId="2" xr:uid="{564BAEE0-1E81-4C6F-853A-0415A7ECA6BD}"/>
    <cellStyle name="Milliers" xfId="1" builtinId="3"/>
    <cellStyle name="Normal" xfId="0" builtinId="0"/>
  </cellStyles>
  <dxfs count="10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8"/>
          <bgColor theme="8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bottom style="thick">
          <color theme="0"/>
        </bottom>
      </border>
    </dxf>
    <dxf>
      <border outline="0">
        <left style="thin">
          <color theme="0"/>
        </left>
        <right style="thin">
          <color theme="0"/>
        </right>
        <bottom style="thin">
          <color theme="0"/>
        </bottom>
      </border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164" formatCode="mm/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C3B76F-8714-4D5E-94BA-3081C047E609}" name="Tableau10" displayName="Tableau10" ref="A1:B14" totalsRowCount="1">
  <autoFilter ref="A1:B13" xr:uid="{16333598-77AB-4A00-AED1-0EB29EEBEA52}"/>
  <tableColumns count="2">
    <tableColumn id="1" xr3:uid="{3588F4AE-97CA-4B67-ABDC-13ACF49221ED}" name="Mois" totalsRowLabel="Total ETP mensuels" dataDxfId="9"/>
    <tableColumn id="2" xr3:uid="{7847C430-AC78-4822-8FA0-7818C8E24932}" name="Budget ETP prévisionnel" totalsRowFunction="sum" dataDxfId="8" totalsRowDxfId="7" dataCellStyle="Milliers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BE4120-67A2-46FD-AB1B-746B08AAC4A9}" name="Tableau2" displayName="Tableau2" ref="A1:D6" totalsRowShown="0" headerRowDxfId="1" headerRowBorderDxfId="5" tableBorderDxfId="6" totalsRowBorderDxfId="4">
  <autoFilter ref="A1:D6" xr:uid="{3B0ADEBB-0DD2-44BF-8F15-FA7736C11722}"/>
  <tableColumns count="4">
    <tableColumn id="1" xr3:uid="{D2CF4943-3ED6-4BC3-8116-35F13263D55E}" name="Date début (SAISIE)" dataDxfId="3"/>
    <tableColumn id="2" xr3:uid="{D73CF0F5-68B1-4F7D-BEB1-9B600B5D449A}" name="Date fin (SAISIE)" dataDxfId="2"/>
    <tableColumn id="3" xr3:uid="{41B34C6D-A2AA-4DCD-A144-7534E5367A5E}" name="Durée (AUTO)" dataDxfId="0">
      <calculatedColumnFormula>IF(OR(ISBLANK(Tableau2[[#This Row],[Date début (SAISIE)]]),ISERROR(DATEDIF(Tableau2[Date début (SAISIE)],Tableau2[Date fin (SAISIE)],"ym")&amp;" M. "&amp;DATEDIF(Tableau2[Date début (SAISIE)],Tableau2[Date fin (SAISIE)],"md")&amp;" J.")),"",DATEDIF(Tableau2[Date début (SAISIE)],Tableau2[Date fin (SAISIE)]+1,"ym")&amp;" M. "&amp;(DATEDIF(Tableau2[Date début (SAISIE)],Tableau2[Date fin (SAISIE)]+1,"md")&amp;" J."))</calculatedColumnFormula>
    </tableColumn>
    <tableColumn id="4" xr3:uid="{A9B35821-6F38-4FA2-AA1E-C49214677A29}" name="ETP (AUTO)" dataCellStyle="Milliers">
      <calculatedColumnFormula>IF(ISERROR(DATEDIF(Tableau2[[#This Row],[Date début (SAISIE)]],Tableau2[[#This Row],[Date fin (SAISIE)]],"m")+DATEDIF(DATE(YEAR(Tableau2[[#This Row],[Date fin (SAISIE)]]),MONTH(Tableau2[[#This Row],[Date fin (SAISIE)]]),1),Tableau2[[#This Row],[Date fin (SAISIE)]],"d")/_xlfn.DAYS(EOMONTH(Tableau2[[#This Row],[Date fin (SAISIE)]],0),DATE(YEAR(Tableau2[[#This Row],[Date fin (SAISIE)]]),MONTH(Tableau2[[#This Row],[Date fin (SAISIE)]]),1))),"",DATEDIF(Tableau2[[#This Row],[Date début (SAISIE)]],Tableau2[[#This Row],[Date fin (SAISIE)]],"m")+(DATEDIF(DATE(YEAR(Tableau2[[#This Row],[Date fin (SAISIE)]]),MONTH(Tableau2[[#This Row],[Date fin (SAISIE)]]),1),Tableau2[[#This Row],[Date fin (SAISIE)]],"d")+1)/(_xlfn.DAYS(EOMONTH(Tableau2[[#This Row],[Date fin (SAISIE)]],0),DATE(YEAR(Tableau2[[#This Row],[Date fin (SAISIE)]]),MONTH(Tableau2[[#This Row],[Date fin (SAISIE)]]),1)-1)))</calculatedColumn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F419E-CF20-4E05-9CDC-79108C676B71}">
  <dimension ref="A1:B14"/>
  <sheetViews>
    <sheetView workbookViewId="0">
      <selection activeCell="A2" sqref="A2:A13"/>
    </sheetView>
  </sheetViews>
  <sheetFormatPr baseColWidth="10" defaultRowHeight="12.75" x14ac:dyDescent="0.2"/>
  <cols>
    <col min="2" max="2" width="28.85546875" bestFit="1" customWidth="1"/>
  </cols>
  <sheetData>
    <row r="1" spans="1:2" x14ac:dyDescent="0.2">
      <c r="A1" t="s">
        <v>0</v>
      </c>
      <c r="B1" t="s">
        <v>2</v>
      </c>
    </row>
    <row r="2" spans="1:2" x14ac:dyDescent="0.2">
      <c r="A2" s="1">
        <v>43466</v>
      </c>
      <c r="B2" s="2"/>
    </row>
    <row r="3" spans="1:2" x14ac:dyDescent="0.2">
      <c r="A3" s="1">
        <v>43497</v>
      </c>
      <c r="B3" s="2"/>
    </row>
    <row r="4" spans="1:2" x14ac:dyDescent="0.2">
      <c r="A4" s="1">
        <v>43525</v>
      </c>
      <c r="B4" s="2"/>
    </row>
    <row r="5" spans="1:2" x14ac:dyDescent="0.2">
      <c r="A5" s="1">
        <v>43556</v>
      </c>
      <c r="B5" s="2"/>
    </row>
    <row r="6" spans="1:2" x14ac:dyDescent="0.2">
      <c r="A6" s="1">
        <v>43586</v>
      </c>
      <c r="B6" s="2"/>
    </row>
    <row r="7" spans="1:2" x14ac:dyDescent="0.2">
      <c r="A7" s="1">
        <v>43617</v>
      </c>
      <c r="B7" s="2"/>
    </row>
    <row r="8" spans="1:2" x14ac:dyDescent="0.2">
      <c r="A8" s="1">
        <v>43647</v>
      </c>
      <c r="B8" s="2"/>
    </row>
    <row r="9" spans="1:2" x14ac:dyDescent="0.2">
      <c r="A9" s="1">
        <v>43678</v>
      </c>
      <c r="B9" s="2"/>
    </row>
    <row r="10" spans="1:2" x14ac:dyDescent="0.2">
      <c r="A10" s="1">
        <v>43709</v>
      </c>
      <c r="B10" s="2"/>
    </row>
    <row r="11" spans="1:2" x14ac:dyDescent="0.2">
      <c r="A11" s="1">
        <v>43739</v>
      </c>
      <c r="B11" s="2"/>
    </row>
    <row r="12" spans="1:2" x14ac:dyDescent="0.2">
      <c r="A12" s="1">
        <v>43770</v>
      </c>
      <c r="B12" s="2"/>
    </row>
    <row r="13" spans="1:2" x14ac:dyDescent="0.2">
      <c r="A13" s="1">
        <v>43800</v>
      </c>
      <c r="B13" s="2"/>
    </row>
    <row r="14" spans="1:2" x14ac:dyDescent="0.2">
      <c r="A14" t="s">
        <v>1</v>
      </c>
      <c r="B14" s="3">
        <f>SUBTOTAL(109,Tableau10[Budget ETP prévisionnel])</f>
        <v>0</v>
      </c>
    </row>
  </sheetData>
  <dataValidations count="1">
    <dataValidation type="date" operator="notEqual" allowBlank="1" showInputMessage="1" showErrorMessage="1" sqref="A2:A13" xr:uid="{6A9D778D-135A-4056-B248-F7F4D5ECB465}">
      <formula1>1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C3405-1680-4719-9F3C-D1819F07F41F}">
  <dimension ref="A1:D6"/>
  <sheetViews>
    <sheetView tabSelected="1" workbookViewId="0">
      <selection activeCell="B2" sqref="B2"/>
    </sheetView>
  </sheetViews>
  <sheetFormatPr baseColWidth="10" defaultRowHeight="12.75" x14ac:dyDescent="0.2"/>
  <cols>
    <col min="1" max="1" width="21.140625" bestFit="1" customWidth="1"/>
    <col min="2" max="2" width="18.140625" bestFit="1" customWidth="1"/>
    <col min="3" max="3" width="15.5703125" bestFit="1" customWidth="1"/>
    <col min="4" max="4" width="13.7109375" bestFit="1" customWidth="1"/>
  </cols>
  <sheetData>
    <row r="1" spans="1:4" ht="13.5" thickBot="1" x14ac:dyDescent="0.25">
      <c r="A1" s="4" t="s">
        <v>3</v>
      </c>
      <c r="B1" s="5" t="s">
        <v>4</v>
      </c>
      <c r="C1" s="6" t="s">
        <v>5</v>
      </c>
      <c r="D1" s="6" t="s">
        <v>6</v>
      </c>
    </row>
    <row r="2" spans="1:4" ht="13.5" thickTop="1" x14ac:dyDescent="0.2">
      <c r="A2" s="7">
        <v>43466</v>
      </c>
      <c r="B2" s="9">
        <v>43617</v>
      </c>
      <c r="C2" t="str">
        <f>IF(OR(ISBLANK(Tableau2[[#This Row],[Date début (SAISIE)]]),ISERROR(DATEDIF(Tableau2[Date début (SAISIE)],Tableau2[Date fin (SAISIE)],"ym")&amp;" M. "&amp;DATEDIF(Tableau2[Date début (SAISIE)],Tableau2[Date fin (SAISIE)],"md")&amp;" J.")),"",DATEDIF(Tableau2[Date début (SAISIE)],Tableau2[Date fin (SAISIE)]+1,"ym")&amp;" M. "&amp;(DATEDIF(Tableau2[Date début (SAISIE)],Tableau2[Date fin (SAISIE)]+1,"md")&amp;" J."))</f>
        <v>5 M. 1 J.</v>
      </c>
      <c r="D2" s="2">
        <f>IF(ISERROR(DATEDIF(Tableau2[[#This Row],[Date début (SAISIE)]],Tableau2[[#This Row],[Date fin (SAISIE)]],"m")+DATEDIF(DATE(YEAR(Tableau2[[#This Row],[Date fin (SAISIE)]]),MONTH(Tableau2[[#This Row],[Date fin (SAISIE)]]),1),Tableau2[[#This Row],[Date fin (SAISIE)]],"d")/_xlfn.DAYS(EOMONTH(Tableau2[[#This Row],[Date fin (SAISIE)]],0),DATE(YEAR(Tableau2[[#This Row],[Date fin (SAISIE)]]),MONTH(Tableau2[[#This Row],[Date fin (SAISIE)]]),1))),"",DATEDIF(Tableau2[[#This Row],[Date début (SAISIE)]],Tableau2[[#This Row],[Date fin (SAISIE)]],"m")+(DATEDIF(DATE(YEAR(Tableau2[[#This Row],[Date fin (SAISIE)]]),MONTH(Tableau2[[#This Row],[Date fin (SAISIE)]]),1),Tableau2[[#This Row],[Date fin (SAISIE)]],"d")+1)/(_xlfn.DAYS(EOMONTH(Tableau2[[#This Row],[Date fin (SAISIE)]],0),DATE(YEAR(Tableau2[[#This Row],[Date fin (SAISIE)]]),MONTH(Tableau2[[#This Row],[Date fin (SAISIE)]]),1)-1)))</f>
        <v>5.0333333333333332</v>
      </c>
    </row>
    <row r="3" spans="1:4" x14ac:dyDescent="0.2">
      <c r="A3" s="8">
        <v>43466</v>
      </c>
      <c r="B3" s="10">
        <v>43555</v>
      </c>
      <c r="C3" t="str">
        <f>IF(OR(ISBLANK(Tableau2[[#This Row],[Date début (SAISIE)]]),ISERROR(DATEDIF(Tableau2[Date début (SAISIE)],Tableau2[Date fin (SAISIE)],"ym")&amp;" M. "&amp;DATEDIF(Tableau2[Date début (SAISIE)],Tableau2[Date fin (SAISIE)],"md")&amp;" J.")),"",DATEDIF(Tableau2[Date début (SAISIE)],Tableau2[Date fin (SAISIE)]+1,"ym")&amp;" M. "&amp;(DATEDIF(Tableau2[Date début (SAISIE)],Tableau2[Date fin (SAISIE)]+1,"md")&amp;" J."))</f>
        <v>3 M. 0 J.</v>
      </c>
      <c r="D3" s="2">
        <f>IF(ISERROR(DATEDIF(Tableau2[[#This Row],[Date début (SAISIE)]],Tableau2[[#This Row],[Date fin (SAISIE)]],"m")+DATEDIF(DATE(YEAR(Tableau2[[#This Row],[Date fin (SAISIE)]]),MONTH(Tableau2[[#This Row],[Date fin (SAISIE)]]),1),Tableau2[[#This Row],[Date fin (SAISIE)]],"d")/_xlfn.DAYS(EOMONTH(Tableau2[[#This Row],[Date fin (SAISIE)]],0),DATE(YEAR(Tableau2[[#This Row],[Date fin (SAISIE)]]),MONTH(Tableau2[[#This Row],[Date fin (SAISIE)]]),1))),"",DATEDIF(Tableau2[[#This Row],[Date début (SAISIE)]],Tableau2[[#This Row],[Date fin (SAISIE)]],"m")+(DATEDIF(DATE(YEAR(Tableau2[[#This Row],[Date fin (SAISIE)]]),MONTH(Tableau2[[#This Row],[Date fin (SAISIE)]]),1),Tableau2[[#This Row],[Date fin (SAISIE)]],"d")+1)/(_xlfn.DAYS(EOMONTH(Tableau2[[#This Row],[Date fin (SAISIE)]],0),DATE(YEAR(Tableau2[[#This Row],[Date fin (SAISIE)]]),MONTH(Tableau2[[#This Row],[Date fin (SAISIE)]]),1)-1)))</f>
        <v>3</v>
      </c>
    </row>
    <row r="4" spans="1:4" x14ac:dyDescent="0.2">
      <c r="A4" s="7">
        <v>43586</v>
      </c>
      <c r="B4" s="9">
        <v>43677</v>
      </c>
      <c r="C4" t="str">
        <f>IF(OR(ISBLANK(Tableau2[[#This Row],[Date début (SAISIE)]]),ISERROR(DATEDIF(Tableau2[Date début (SAISIE)],Tableau2[Date fin (SAISIE)],"ym")&amp;" M. "&amp;DATEDIF(Tableau2[Date début (SAISIE)],Tableau2[Date fin (SAISIE)],"md")&amp;" J.")),"",DATEDIF(Tableau2[Date début (SAISIE)],Tableau2[Date fin (SAISIE)]+1,"ym")&amp;" M. "&amp;(DATEDIF(Tableau2[Date début (SAISIE)],Tableau2[Date fin (SAISIE)]+1,"md")&amp;" J."))</f>
        <v>3 M. 0 J.</v>
      </c>
      <c r="D4" s="2">
        <f>IF(ISERROR(DATEDIF(Tableau2[[#This Row],[Date début (SAISIE)]],Tableau2[[#This Row],[Date fin (SAISIE)]],"m")+DATEDIF(DATE(YEAR(Tableau2[[#This Row],[Date fin (SAISIE)]]),MONTH(Tableau2[[#This Row],[Date fin (SAISIE)]]),1),Tableau2[[#This Row],[Date fin (SAISIE)]],"d")/_xlfn.DAYS(EOMONTH(Tableau2[[#This Row],[Date fin (SAISIE)]],0),DATE(YEAR(Tableau2[[#This Row],[Date fin (SAISIE)]]),MONTH(Tableau2[[#This Row],[Date fin (SAISIE)]]),1))),"",DATEDIF(Tableau2[[#This Row],[Date début (SAISIE)]],Tableau2[[#This Row],[Date fin (SAISIE)]],"m")+(DATEDIF(DATE(YEAR(Tableau2[[#This Row],[Date fin (SAISIE)]]),MONTH(Tableau2[[#This Row],[Date fin (SAISIE)]]),1),Tableau2[[#This Row],[Date fin (SAISIE)]],"d")+1)/(_xlfn.DAYS(EOMONTH(Tableau2[[#This Row],[Date fin (SAISIE)]],0),DATE(YEAR(Tableau2[[#This Row],[Date fin (SAISIE)]]),MONTH(Tableau2[[#This Row],[Date fin (SAISIE)]]),1)-1)))</f>
        <v>3</v>
      </c>
    </row>
    <row r="5" spans="1:4" x14ac:dyDescent="0.2">
      <c r="A5" s="8">
        <v>43589</v>
      </c>
      <c r="B5" s="10">
        <v>43768</v>
      </c>
      <c r="C5" t="str">
        <f>IF(OR(ISBLANK(Tableau2[[#This Row],[Date début (SAISIE)]]),ISERROR(DATEDIF(Tableau2[Date début (SAISIE)],Tableau2[Date fin (SAISIE)],"ym")&amp;" M. "&amp;DATEDIF(Tableau2[Date début (SAISIE)],Tableau2[Date fin (SAISIE)],"md")&amp;" J.")),"",DATEDIF(Tableau2[Date début (SAISIE)],Tableau2[Date fin (SAISIE)]+1,"ym")&amp;" M. "&amp;(DATEDIF(Tableau2[Date début (SAISIE)],Tableau2[Date fin (SAISIE)]+1,"md")&amp;" J."))</f>
        <v>5 M. 27 J.</v>
      </c>
      <c r="D5" s="2">
        <f>IF(ISERROR(DATEDIF(Tableau2[[#This Row],[Date début (SAISIE)]],Tableau2[[#This Row],[Date fin (SAISIE)]],"m")+DATEDIF(DATE(YEAR(Tableau2[[#This Row],[Date fin (SAISIE)]]),MONTH(Tableau2[[#This Row],[Date fin (SAISIE)]]),1),Tableau2[[#This Row],[Date fin (SAISIE)]],"d")/_xlfn.DAYS(EOMONTH(Tableau2[[#This Row],[Date fin (SAISIE)]],0),DATE(YEAR(Tableau2[[#This Row],[Date fin (SAISIE)]]),MONTH(Tableau2[[#This Row],[Date fin (SAISIE)]]),1))),"",DATEDIF(Tableau2[[#This Row],[Date début (SAISIE)]],Tableau2[[#This Row],[Date fin (SAISIE)]],"m")+(DATEDIF(DATE(YEAR(Tableau2[[#This Row],[Date fin (SAISIE)]]),MONTH(Tableau2[[#This Row],[Date fin (SAISIE)]]),1),Tableau2[[#This Row],[Date fin (SAISIE)]],"d")+1)/(_xlfn.DAYS(EOMONTH(Tableau2[[#This Row],[Date fin (SAISIE)]],0),DATE(YEAR(Tableau2[[#This Row],[Date fin (SAISIE)]]),MONTH(Tableau2[[#This Row],[Date fin (SAISIE)]]),1)-1)))</f>
        <v>5.967741935483871</v>
      </c>
    </row>
    <row r="6" spans="1:4" x14ac:dyDescent="0.2">
      <c r="A6" s="7">
        <v>43702</v>
      </c>
      <c r="B6" s="9">
        <v>43830</v>
      </c>
      <c r="C6" t="str">
        <f>IF(OR(ISBLANK(Tableau2[[#This Row],[Date début (SAISIE)]]),ISERROR(DATEDIF(Tableau2[Date début (SAISIE)],Tableau2[Date fin (SAISIE)],"ym")&amp;" M. "&amp;DATEDIF(Tableau2[Date début (SAISIE)],Tableau2[Date fin (SAISIE)],"md")&amp;" J.")),"",DATEDIF(Tableau2[Date début (SAISIE)],Tableau2[Date fin (SAISIE)]+1,"ym")&amp;" M. "&amp;(DATEDIF(Tableau2[Date début (SAISIE)],Tableau2[Date fin (SAISIE)]+1,"md")&amp;" J."))</f>
        <v>4 M. 7 J.</v>
      </c>
      <c r="D6" s="2">
        <f>IF(ISERROR(DATEDIF(Tableau2[[#This Row],[Date début (SAISIE)]],Tableau2[[#This Row],[Date fin (SAISIE)]],"m")+DATEDIF(DATE(YEAR(Tableau2[[#This Row],[Date fin (SAISIE)]]),MONTH(Tableau2[[#This Row],[Date fin (SAISIE)]]),1),Tableau2[[#This Row],[Date fin (SAISIE)]],"d")/_xlfn.DAYS(EOMONTH(Tableau2[[#This Row],[Date fin (SAISIE)]],0),DATE(YEAR(Tableau2[[#This Row],[Date fin (SAISIE)]]),MONTH(Tableau2[[#This Row],[Date fin (SAISIE)]]),1))),"",DATEDIF(Tableau2[[#This Row],[Date début (SAISIE)]],Tableau2[[#This Row],[Date fin (SAISIE)]],"m")+(DATEDIF(DATE(YEAR(Tableau2[[#This Row],[Date fin (SAISIE)]]),MONTH(Tableau2[[#This Row],[Date fin (SAISIE)]]),1),Tableau2[[#This Row],[Date fin (SAISIE)]],"d")+1)/(_xlfn.DAYS(EOMONTH(Tableau2[[#This Row],[Date fin (SAISIE)]],0),DATE(YEAR(Tableau2[[#This Row],[Date fin (SAISIE)]]),MONTH(Tableau2[[#This Row],[Date fin (SAISIE)]]),1)-1)))</f>
        <v>5</v>
      </c>
    </row>
  </sheetData>
  <protectedRanges>
    <protectedRange sqref="A2:B6" name="Plage1_1"/>
  </protectedRanges>
  <dataValidations count="1">
    <dataValidation type="date" operator="notEqual" allowBlank="1" showInputMessage="1" showErrorMessage="1" sqref="A2:B6" xr:uid="{CFD3A09A-F061-48D7-991B-6BD062D674F8}">
      <formula1>1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Budget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HOET</dc:creator>
  <cp:lastModifiedBy>Alexandre HOET</cp:lastModifiedBy>
  <dcterms:created xsi:type="dcterms:W3CDTF">2019-07-29T15:14:49Z</dcterms:created>
  <dcterms:modified xsi:type="dcterms:W3CDTF">2019-07-29T15:22:11Z</dcterms:modified>
</cp:coreProperties>
</file>