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hoet\Desktop\"/>
    </mc:Choice>
  </mc:AlternateContent>
  <xr:revisionPtr revIDLastSave="0" documentId="13_ncr:1_{92CB0932-813E-4A3A-BE5E-4B2AC28589BE}" xr6:coauthVersionLast="41" xr6:coauthVersionMax="41" xr10:uidLastSave="{00000000-0000-0000-0000-000000000000}"/>
  <bookViews>
    <workbookView xWindow="28680" yWindow="-120" windowWidth="29040" windowHeight="15840" xr2:uid="{00000000-000D-0000-FFFF-FFFF00000000}"/>
  </bookViews>
  <sheets>
    <sheet name="Data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2" l="1"/>
  <c r="D3" i="2"/>
  <c r="D4" i="2"/>
  <c r="D5" i="2"/>
  <c r="D6" i="2"/>
  <c r="D7" i="2"/>
  <c r="C7" i="2"/>
  <c r="D8" i="2" l="1"/>
  <c r="C6" i="2" l="1"/>
  <c r="C2" i="2" l="1"/>
  <c r="C3" i="2"/>
  <c r="C4" i="2"/>
  <c r="C5" i="2"/>
</calcChain>
</file>

<file path=xl/sharedStrings.xml><?xml version="1.0" encoding="utf-8"?>
<sst xmlns="http://schemas.openxmlformats.org/spreadsheetml/2006/main" count="8" uniqueCount="8">
  <si>
    <t>Mois</t>
  </si>
  <si>
    <t>Total ETP mensuels</t>
  </si>
  <si>
    <t>Budget ETP prévisionnel</t>
  </si>
  <si>
    <t>Date début (SAISIE)</t>
  </si>
  <si>
    <t>Date fin (SAISIE)</t>
  </si>
  <si>
    <t>Durée (AUTO)</t>
  </si>
  <si>
    <t>Colonne1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</si>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</sst>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\ _€_-;\-* #,##0.00\ _€_-;_-* &quot;-&quot;??\ _€_-;_-@_-"/>
    <numFmt numFmtId="164" formatCode="mm/yy"/>
    <numFmt numFmtId="171" formatCode="_-* #,##0.0000\ _€_-;\-* #,##0.0000\ _€_-;_-* &quot;-&quot;??\ _€_-;_-@_-"/>
    <numFmt numFmtId="172" formatCode="_-* #,##0.0\ _€_-;\-* #,##0.0\ _€_-;_-* &quot;-&quot;??\ _€_-;_-@_-"/>
  </numFmts>
  <fonts count="2" x14ac:knownFonts="1">
    <font>
      <sz val="10"/>
      <color theme="1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1" fillId="2" borderId="0">
      <alignment vertical="center" wrapText="1"/>
    </xf>
    <xf numFmtId="9" fontId="1" fillId="0" borderId="0" applyFont="0" applyFill="0" applyBorder="0" applyAlignment="0" applyProtection="0"/>
  </cellStyleXfs>
  <cellXfs count="11">
    <xf numFmtId="0" fontId="0" fillId="0" borderId="0" xfId="0"/>
    <xf numFmtId="164" fontId="0" fillId="0" borderId="0" xfId="0" applyNumberFormat="1"/>
    <xf numFmtId="43" fontId="0" fillId="0" borderId="0" xfId="1" applyFont="1"/>
    <xf numFmtId="9" fontId="0" fillId="0" borderId="0" xfId="3" applyFont="1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10" fontId="0" fillId="0" borderId="0" xfId="3" applyNumberFormat="1" applyFont="1"/>
    <xf numFmtId="171" fontId="0" fillId="0" borderId="0" xfId="0" applyNumberFormat="1"/>
    <xf numFmtId="0" fontId="0" fillId="0" borderId="0" xfId="0" applyNumberFormat="1" applyFont="1" applyFill="1" applyBorder="1" applyAlignment="1" applyProtection="1"/>
    <xf numFmtId="172" fontId="0" fillId="0" borderId="0" xfId="1" applyNumberFormat="1" applyFont="1"/>
  </cellXfs>
  <cellStyles count="4">
    <cellStyle name="Grisé" xfId="2" xr:uid="{00000000-0005-0000-0000-000000000000}"/>
    <cellStyle name="Milliers" xfId="1" builtinId="3"/>
    <cellStyle name="Normal" xfId="0" builtinId="0"/>
    <cellStyle name="Pourcentage" xfId="3" builtinId="5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72" formatCode="_-* #,##0.0\ _€_-;\-* #,##0.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72" formatCode="_-* #,##0.0\ _€_-;\-* #,##0.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71" formatCode="_-* #,##0.0000\ _€_-;\-* #,##0.0000\ _€_-;_-* &quot;-&quot;??\ _€_-;_-@_-"/>
    </dxf>
    <dxf>
      <numFmt numFmtId="19" formatCode="dd/mm/yyyy"/>
    </dxf>
    <dxf>
      <numFmt numFmtId="19" formatCode="dd/mm/yyyy"/>
    </dxf>
    <dxf>
      <numFmt numFmtId="35" formatCode="_-* #,##0.00\ _€_-;\-* #,##0.00\ _€_-;_-* &quot;-&quot;??\ _€_-;_-@_-"/>
    </dxf>
    <dxf>
      <numFmt numFmtId="164" formatCode="mm/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D8" totalsRowCount="1" headerRowCellStyle="Normal" dataCellStyle="Normal">
  <autoFilter ref="A1:D7" xr:uid="{00000000-0009-0000-0100-000002000000}"/>
  <tableColumns count="4">
    <tableColumn id="1" xr3:uid="{00000000-0010-0000-0100-000001000000}" name="Date début (SAISIE)" totalsRowLabel="Total" dataDxfId="7" totalsRowDxfId="4" dataCellStyle="Normal"/>
    <tableColumn id="2" xr3:uid="{00000000-0010-0000-0100-000002000000}" name="Date fin (SAISIE)" dataDxfId="6" totalsRowDxfId="3" dataCellStyle="Normal"/>
    <tableColumn id="3" xr3:uid="{00000000-0010-0000-0100-000003000000}" name="Durée (AUTO)" totalsRowDxfId="2" dataCellStyle="Normal">
      <calculatedColumnFormula>IF(OR(ISBLANK(Tableau2[[#This Row],[Date début (SAISIE)]]),ISERROR(DATEDIF(Tableau2[Date début (SAISIE)],Tableau2[Date fin (SAISIE)],"ym")&amp;" M. "&amp;DATEDIF(Tableau2[Date début (SAISIE)],Tableau2[Date fin (SAISIE)],"md")&amp;" J.")),"",DATEDIF(Tableau2[Date début (SAISIE)],Tableau2[Date fin (SAISIE)]+1,"ym")&amp;" M. "&amp;(DATEDIF(Tableau2[Date début (SAISIE)],Tableau2[Date fin (SAISIE)]+1,"md")&amp;" J."))</calculatedColumnFormula>
    </tableColumn>
    <tableColumn id="7" xr3:uid="{F8844D4C-1825-4948-A699-C22B1C69669A}" name="Colonne1" totalsRowFunction="sum" dataDxfId="1" totalsRowDxfId="0" dataCellStyle="Milliers" totalsRowCellStyle="Milliers">
      <calculatedColumnFormula>YEARFRAC(Tableau2[[#This Row],[Date début (SAISIE)]],Tableau2[[#This Row],[Date fin (SAISIE)]]+1,1)*12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0BF1424-86C3-4680-8FD3-FF1DCB1705A0}" name="Tableau105" displayName="Tableau105" ref="F1:G14" totalsRowCount="1">
  <autoFilter ref="F1:G13" xr:uid="{8F2D6DF7-A549-4395-B80D-785AB4CD0977}"/>
  <tableColumns count="2">
    <tableColumn id="1" xr3:uid="{4FD4F899-9EF8-41A3-9C19-E0BFA217EC50}" name="Mois" totalsRowLabel="Total ETP mensuels" dataDxfId="9"/>
    <tableColumn id="2" xr3:uid="{2494F44A-5356-42E0-8848-02D81E3497BD}" name="Budget ETP prévisionnel" dataDxfId="8" totalsRowDxfId="5" dataCellStyle="Milliers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23"/>
  <sheetViews>
    <sheetView tabSelected="1" zoomScale="85" zoomScaleNormal="85" workbookViewId="0">
      <selection activeCell="C7" sqref="C7"/>
    </sheetView>
  </sheetViews>
  <sheetFormatPr baseColWidth="10" defaultRowHeight="12.75" x14ac:dyDescent="0.2"/>
  <cols>
    <col min="1" max="1" width="21.140625" bestFit="1" customWidth="1"/>
    <col min="2" max="2" width="18.140625" bestFit="1" customWidth="1"/>
    <col min="3" max="3" width="15.5703125" customWidth="1"/>
    <col min="4" max="4" width="13.7109375" customWidth="1"/>
    <col min="6" max="6" width="19.5703125" bestFit="1" customWidth="1"/>
    <col min="7" max="7" width="25.85546875" bestFit="1" customWidth="1"/>
  </cols>
  <sheetData>
    <row r="1" spans="1:7" x14ac:dyDescent="0.2">
      <c r="A1" t="s">
        <v>3</v>
      </c>
      <c r="B1" t="s">
        <v>4</v>
      </c>
      <c r="C1" t="s">
        <v>5</v>
      </c>
      <c r="D1" t="s">
        <v>6</v>
      </c>
      <c r="F1" t="s">
        <v>0</v>
      </c>
      <c r="G1" t="s">
        <v>2</v>
      </c>
    </row>
    <row r="2" spans="1:7" x14ac:dyDescent="0.2">
      <c r="A2" s="4">
        <v>43555</v>
      </c>
      <c r="B2" s="4">
        <v>43570</v>
      </c>
      <c r="C2" t="str">
        <f>IF(OR(ISBLANK(Tableau2[[#This Row],[Date début (SAISIE)]]),ISERROR(DATEDIF(Tableau2[Date début (SAISIE)],Tableau2[Date fin (SAISIE)],"ym")&amp;" M. "&amp;DATEDIF(Tableau2[Date début (SAISIE)],Tableau2[Date fin (SAISIE)],"md")&amp;" J.")),"",DATEDIF(Tableau2[Date début (SAISIE)],Tableau2[Date fin (SAISIE)]+1,"ym")&amp;" M. "&amp;(DATEDIF(Tableau2[Date début (SAISIE)],Tableau2[Date fin (SAISIE)]+1,"md")&amp;" J."))</f>
        <v>0 M. 16 J.</v>
      </c>
      <c r="D2" s="10">
        <f>YEARFRAC(Tableau2[[#This Row],[Date début (SAISIE)]],Tableau2[[#This Row],[Date fin (SAISIE)]]+1,1)*12</f>
        <v>0.52602739726027403</v>
      </c>
      <c r="F2" s="1">
        <v>43466</v>
      </c>
      <c r="G2" s="2"/>
    </row>
    <row r="3" spans="1:7" x14ac:dyDescent="0.2">
      <c r="A3" s="4">
        <v>43497</v>
      </c>
      <c r="B3" s="4">
        <v>43524</v>
      </c>
      <c r="C3" t="str">
        <f>IF(OR(ISBLANK(Tableau2[[#This Row],[Date début (SAISIE)]]),ISERROR(DATEDIF(Tableau2[Date début (SAISIE)],Tableau2[Date fin (SAISIE)],"ym")&amp;" M. "&amp;DATEDIF(Tableau2[Date début (SAISIE)],Tableau2[Date fin (SAISIE)],"md")&amp;" J.")),"",DATEDIF(Tableau2[Date début (SAISIE)],Tableau2[Date fin (SAISIE)]+1,"ym")&amp;" M. "&amp;(DATEDIF(Tableau2[Date début (SAISIE)],Tableau2[Date fin (SAISIE)]+1,"md")&amp;" J."))</f>
        <v>1 M. 0 J.</v>
      </c>
      <c r="D3" s="10">
        <f>YEARFRAC(Tableau2[[#This Row],[Date début (SAISIE)]],Tableau2[[#This Row],[Date fin (SAISIE)]]+1,1)*12</f>
        <v>0.92054794520547945</v>
      </c>
      <c r="F3" s="1">
        <v>43497</v>
      </c>
      <c r="G3" s="2"/>
    </row>
    <row r="4" spans="1:7" x14ac:dyDescent="0.2">
      <c r="A4" s="4">
        <v>43586</v>
      </c>
      <c r="B4" s="4">
        <v>43616</v>
      </c>
      <c r="C4" t="str">
        <f>IF(OR(ISBLANK(Tableau2[[#This Row],[Date début (SAISIE)]]),ISERROR(DATEDIF(Tableau2[Date début (SAISIE)],Tableau2[Date fin (SAISIE)],"ym")&amp;" M. "&amp;DATEDIF(Tableau2[Date début (SAISIE)],Tableau2[Date fin (SAISIE)],"md")&amp;" J.")),"",DATEDIF(Tableau2[Date début (SAISIE)],Tableau2[Date fin (SAISIE)]+1,"ym")&amp;" M. "&amp;(DATEDIF(Tableau2[Date début (SAISIE)],Tableau2[Date fin (SAISIE)]+1,"md")&amp;" J."))</f>
        <v>1 M. 0 J.</v>
      </c>
      <c r="D4" s="10">
        <f>YEARFRAC(Tableau2[[#This Row],[Date début (SAISIE)]],Tableau2[[#This Row],[Date fin (SAISIE)]]+1,1)*12</f>
        <v>1.0191780821917809</v>
      </c>
      <c r="F4" s="1">
        <v>43525</v>
      </c>
      <c r="G4" s="2"/>
    </row>
    <row r="5" spans="1:7" x14ac:dyDescent="0.2">
      <c r="A5" s="4">
        <v>43704</v>
      </c>
      <c r="B5" s="4">
        <v>43708</v>
      </c>
      <c r="C5" t="str">
        <f>IF(OR(ISBLANK(Tableau2[[#This Row],[Date début (SAISIE)]]),ISERROR(DATEDIF(Tableau2[Date début (SAISIE)],Tableau2[Date fin (SAISIE)],"ym")&amp;" M. "&amp;DATEDIF(Tableau2[Date début (SAISIE)],Tableau2[Date fin (SAISIE)],"md")&amp;" J.")),"",DATEDIF(Tableau2[Date début (SAISIE)],Tableau2[Date fin (SAISIE)]+1,"ym")&amp;" M. "&amp;(DATEDIF(Tableau2[Date début (SAISIE)],Tableau2[Date fin (SAISIE)]+1,"md")&amp;" J."))</f>
        <v>0 M. 5 J.</v>
      </c>
      <c r="D5" s="10">
        <f>YEARFRAC(Tableau2[[#This Row],[Date début (SAISIE)]],Tableau2[[#This Row],[Date fin (SAISIE)]]+1,1)*12</f>
        <v>0.16438356164383561</v>
      </c>
      <c r="F5" s="1">
        <v>43556</v>
      </c>
      <c r="G5" s="2"/>
    </row>
    <row r="6" spans="1:7" x14ac:dyDescent="0.2">
      <c r="A6" s="4">
        <v>43703</v>
      </c>
      <c r="B6" s="4">
        <v>43770</v>
      </c>
      <c r="C6" t="str">
        <f>IF(OR(ISBLANK(Tableau2[[#This Row],[Date début (SAISIE)]]),ISERROR(DATEDIF(Tableau2[Date début (SAISIE)],Tableau2[Date fin (SAISIE)],"ym")&amp;" M. "&amp;DATEDIF(Tableau2[Date début (SAISIE)],Tableau2[Date fin (SAISIE)],"md")&amp;" J.")),"",DATEDIF(Tableau2[Date début (SAISIE)],Tableau2[Date fin (SAISIE)]+1,"ym")&amp;" M. "&amp;(DATEDIF(Tableau2[Date début (SAISIE)],Tableau2[Date fin (SAISIE)]+1,"md")&amp;" J."))</f>
        <v>2 M. 7 J.</v>
      </c>
      <c r="D6" s="10">
        <f>YEARFRAC(Tableau2[[#This Row],[Date début (SAISIE)]],Tableau2[[#This Row],[Date fin (SAISIE)]]+1,1)*12</f>
        <v>2.2356164383561645</v>
      </c>
      <c r="F6" s="1">
        <v>43586</v>
      </c>
      <c r="G6" s="2"/>
    </row>
    <row r="7" spans="1:7" x14ac:dyDescent="0.2">
      <c r="A7" s="6">
        <v>43466</v>
      </c>
      <c r="B7" s="6">
        <v>43480</v>
      </c>
      <c r="C7" s="5" t="str">
        <f>IF(OR(ISBLANK(Tableau2[[#This Row],[Date début (SAISIE)]]),ISERROR(DATEDIF(Tableau2[Date début (SAISIE)],Tableau2[Date fin (SAISIE)],"ym")&amp;" M. "&amp;DATEDIF(Tableau2[Date début (SAISIE)],Tableau2[Date fin (SAISIE)],"md")&amp;" J.")),"",DATEDIF(Tableau2[Date début (SAISIE)],Tableau2[Date fin (SAISIE)]+1,"ym")&amp;" M. "&amp;(DATEDIF(Tableau2[Date début (SAISIE)],Tableau2[Date fin (SAISIE)]+1,"md")&amp;" J."))</f>
        <v>0 M. 15 J.</v>
      </c>
      <c r="D7" s="10">
        <f>YEARFRAC(Tableau2[[#This Row],[Date début (SAISIE)]],Tableau2[[#This Row],[Date fin (SAISIE)]]+1,1)*12</f>
        <v>0.49315068493150682</v>
      </c>
      <c r="F7" s="1">
        <v>43617</v>
      </c>
      <c r="G7" s="2"/>
    </row>
    <row r="8" spans="1:7" x14ac:dyDescent="0.2">
      <c r="A8" s="9" t="s">
        <v>7</v>
      </c>
      <c r="B8" s="9"/>
      <c r="C8" s="9"/>
      <c r="D8" s="10">
        <f>SUBTOTAL(109,Tableau2[Colonne1])</f>
        <v>5.3589041095890408</v>
      </c>
      <c r="F8" s="1">
        <v>43647</v>
      </c>
      <c r="G8" s="2"/>
    </row>
    <row r="9" spans="1:7" x14ac:dyDescent="0.2">
      <c r="F9" s="1">
        <v>43678</v>
      </c>
      <c r="G9" s="2"/>
    </row>
    <row r="10" spans="1:7" x14ac:dyDescent="0.2">
      <c r="F10" s="1">
        <v>43709</v>
      </c>
      <c r="G10" s="2"/>
    </row>
    <row r="11" spans="1:7" x14ac:dyDescent="0.2">
      <c r="F11" s="1">
        <v>43739</v>
      </c>
      <c r="G11" s="2"/>
    </row>
    <row r="12" spans="1:7" x14ac:dyDescent="0.2">
      <c r="C12" s="3"/>
      <c r="F12" s="1">
        <v>43770</v>
      </c>
      <c r="G12" s="2"/>
    </row>
    <row r="13" spans="1:7" x14ac:dyDescent="0.2">
      <c r="C13" s="3"/>
      <c r="F13" s="1">
        <v>43800</v>
      </c>
      <c r="G13" s="2"/>
    </row>
    <row r="14" spans="1:7" x14ac:dyDescent="0.2">
      <c r="C14" s="3"/>
      <c r="F14" t="s">
        <v>1</v>
      </c>
      <c r="G14" s="8"/>
    </row>
    <row r="15" spans="1:7" x14ac:dyDescent="0.2">
      <c r="C15" s="3"/>
    </row>
    <row r="16" spans="1:7" x14ac:dyDescent="0.2">
      <c r="C16" s="3"/>
    </row>
    <row r="17" spans="2:3" x14ac:dyDescent="0.2">
      <c r="C17" s="3"/>
    </row>
    <row r="18" spans="2:3" x14ac:dyDescent="0.2">
      <c r="C18" s="3"/>
    </row>
    <row r="19" spans="2:3" x14ac:dyDescent="0.2">
      <c r="C19" s="3"/>
    </row>
    <row r="20" spans="2:3" x14ac:dyDescent="0.2">
      <c r="C20" s="3"/>
    </row>
    <row r="21" spans="2:3" x14ac:dyDescent="0.2">
      <c r="B21" s="4"/>
      <c r="C21" s="7"/>
    </row>
    <row r="22" spans="2:3" x14ac:dyDescent="0.2">
      <c r="C22" s="3"/>
    </row>
    <row r="23" spans="2:3" x14ac:dyDescent="0.2">
      <c r="C23" s="3"/>
    </row>
  </sheetData>
  <protectedRanges>
    <protectedRange sqref="A2:B5" name="Plage1_1"/>
  </protectedRanges>
  <dataValidations count="1">
    <dataValidation type="date" operator="notEqual" allowBlank="1" showInputMessage="1" showErrorMessage="1" sqref="A2:B7 F2:F13" xr:uid="{00000000-0002-0000-0100-000000000000}">
      <formula1>1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HOET</dc:creator>
  <cp:lastModifiedBy>Alexandre HOET</cp:lastModifiedBy>
  <dcterms:created xsi:type="dcterms:W3CDTF">2019-07-29T15:14:49Z</dcterms:created>
  <dcterms:modified xsi:type="dcterms:W3CDTF">2019-07-30T09:24:47Z</dcterms:modified>
</cp:coreProperties>
</file>