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80" yWindow="300" windowWidth="8595" windowHeight="7050" tabRatio="884"/>
  </bookViews>
  <sheets>
    <sheet name="Cover_page" sheetId="19" r:id="rId1"/>
    <sheet name="Measurement_Part1" sheetId="18" r:id="rId2"/>
  </sheets>
  <externalReferences>
    <externalReference r:id="rId3"/>
    <externalReference r:id="rId4"/>
  </externalReferences>
  <definedNames>
    <definedName name="act_name_sign1">#REF!</definedName>
    <definedName name="act_name_sign2">#REF!</definedName>
    <definedName name="act_name_sign3">#REF!</definedName>
    <definedName name="act_name_sign4">#REF!</definedName>
    <definedName name="Build" localSheetId="1">#REF!</definedName>
    <definedName name="Build">#REF!</definedName>
    <definedName name="Caracteristiques">#REF!</definedName>
    <definedName name="DateMaj">#REF!</definedName>
    <definedName name="Item_conformité">#REF!</definedName>
    <definedName name="Number" localSheetId="1">#REF!</definedName>
    <definedName name="Number">#REF!</definedName>
    <definedName name="P_APPLICATION_DATE">#REF!</definedName>
    <definedName name="P_REVISION">#REF!</definedName>
    <definedName name="P_REVISION_COMMENT">#REF!</definedName>
    <definedName name="_xlnm.Print_Area" localSheetId="0">Cover_page!$B$1:$AA$99</definedName>
    <definedName name="_xlnm.Print_Area" localSheetId="1">Measurement_Part1!$B$2:$R$45</definedName>
    <definedName name="_xlnm.Print_Titles" localSheetId="1">Measurement_Part1!$1:$17</definedName>
    <definedName name="Statuts">'[1]Grille Q3P complète_v5.0'!#REF!</definedName>
    <definedName name="WSBuild" localSheetId="1">#REF!</definedName>
    <definedName name="WSBuild">#REF!</definedName>
    <definedName name="WSNumber" localSheetId="1">'[2]Workmanship Std Verif Checklist'!#REF!</definedName>
    <definedName name="WSNumber">#REF!</definedName>
  </definedNames>
  <calcPr calcId="145621"/>
</workbook>
</file>

<file path=xl/calcChain.xml><?xml version="1.0" encoding="utf-8"?>
<calcChain xmlns="http://schemas.openxmlformats.org/spreadsheetml/2006/main">
  <c r="D14" i="18" l="1"/>
  <c r="Q18" i="18" l="1"/>
  <c r="Q40" i="19"/>
  <c r="W40" i="19" s="1"/>
  <c r="P40" i="19"/>
  <c r="V40" i="19" s="1"/>
  <c r="O40" i="19"/>
  <c r="U40" i="19" s="1"/>
  <c r="F40" i="19"/>
  <c r="AC14" i="19" s="1"/>
  <c r="U2" i="19" l="1"/>
  <c r="N3" i="18"/>
  <c r="Q27" i="18"/>
  <c r="Q26" i="18" l="1"/>
  <c r="Q23" i="18" l="1"/>
  <c r="Q19" i="18" l="1"/>
  <c r="Q20" i="18"/>
  <c r="Q21" i="18"/>
  <c r="Q22" i="18"/>
  <c r="Q24" i="18"/>
  <c r="Q25" i="18"/>
  <c r="Q28" i="18"/>
  <c r="Q29" i="18"/>
  <c r="Q30" i="18"/>
  <c r="Q31" i="18"/>
  <c r="Q32" i="18"/>
  <c r="Q33" i="18"/>
  <c r="Q34" i="18"/>
  <c r="Q35" i="18"/>
  <c r="Q36" i="18"/>
  <c r="Q37" i="18"/>
  <c r="Q38" i="18"/>
  <c r="Q39" i="18"/>
  <c r="Q40" i="18"/>
  <c r="Q41" i="18"/>
  <c r="Q42" i="18"/>
  <c r="Q43" i="18"/>
  <c r="Q44" i="18"/>
  <c r="Q45" i="18"/>
</calcChain>
</file>

<file path=xl/comments1.xml><?xml version="1.0" encoding="utf-8"?>
<comments xmlns="http://schemas.openxmlformats.org/spreadsheetml/2006/main">
  <authors>
    <author>j628155</author>
    <author>p732046</author>
    <author>j562182</author>
  </authors>
  <commentList>
    <comment ref="K53" authorId="0">
      <text>
        <r>
          <rPr>
            <b/>
            <sz val="8"/>
            <color indexed="81"/>
            <rFont val="Tahoma"/>
            <family val="2"/>
          </rPr>
          <t>Please tick the appropriate box in each column.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L56" authorId="0">
      <text>
        <r>
          <rPr>
            <b/>
            <sz val="8"/>
            <color indexed="81"/>
            <rFont val="Tahoma"/>
            <family val="2"/>
          </rPr>
          <t>Please specify.
N.B.
If the delivery reason is a part delivered to a new PSA plant, please join a copy of the 1st PSA Plant PART APPROVAL.</t>
        </r>
      </text>
    </comment>
    <comment ref="H58" authorId="1">
      <text>
        <r>
          <rPr>
            <b/>
            <sz val="8"/>
            <color indexed="81"/>
            <rFont val="Tahoma"/>
            <family val="2"/>
          </rPr>
          <t>Please tick.</t>
        </r>
      </text>
    </comment>
    <comment ref="S58" authorId="1">
      <text>
        <r>
          <rPr>
            <b/>
            <sz val="8"/>
            <color indexed="81"/>
            <rFont val="Tahoma"/>
            <family val="2"/>
          </rPr>
          <t>Please tick.</t>
        </r>
      </text>
    </comment>
    <comment ref="O73" authorId="2">
      <text>
        <r>
          <rPr>
            <sz val="8"/>
            <color indexed="81"/>
            <rFont val="Tahoma"/>
            <family val="2"/>
          </rPr>
          <t xml:space="preserve">All the characteristics are conform or became conform.
</t>
        </r>
      </text>
    </comment>
    <comment ref="K74" authorId="2">
      <text>
        <r>
          <rPr>
            <sz val="8"/>
            <color indexed="81"/>
            <rFont val="Tahoma"/>
            <family val="2"/>
          </rPr>
          <t xml:space="preserve">Admitted batch depends on PSA agreement . 
PSA agreement is given after an impact analysis of no conform characteristics.
</t>
        </r>
      </text>
    </comment>
    <comment ref="K75" authorId="2">
      <text>
        <r>
          <rPr>
            <sz val="8"/>
            <color indexed="81"/>
            <rFont val="Arial"/>
            <family val="2"/>
          </rPr>
          <t>No - conform parts and non acceptable to be used in the PSA process. No PSA prerequied agreement authorized the delivery</t>
        </r>
      </text>
    </comment>
    <comment ref="B81" authorId="0">
      <text>
        <r>
          <rPr>
            <b/>
            <sz val="8"/>
            <color indexed="81"/>
            <rFont val="Tahoma"/>
            <family val="2"/>
          </rPr>
          <t>Tick the checkboxes based on the elements transmitted.</t>
        </r>
      </text>
    </comment>
    <comment ref="D85" authorId="2">
      <text>
        <r>
          <rPr>
            <sz val="8"/>
            <color indexed="81"/>
            <rFont val="Arial"/>
            <family val="2"/>
          </rPr>
          <t>Document in which the supplier give the results of his inspection facilities (CMC R&amp;R) acceptation process.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85" authorId="0">
      <text>
        <r>
          <rPr>
            <sz val="8"/>
            <color indexed="81"/>
            <rFont val="Arial"/>
            <family val="2"/>
          </rPr>
          <t>Action plan if non-compliant characteristics or characteristics which compliance was obtained afterwards.
It includes the countermeasures and is related to a (or some) derogation(s).</t>
        </r>
      </text>
    </comment>
    <comment ref="T85" authorId="0">
      <text>
        <r>
          <rPr>
            <sz val="8"/>
            <color indexed="81"/>
            <rFont val="Arial"/>
            <family val="2"/>
          </rPr>
          <t>Inevitably related to an action plan.</t>
        </r>
      </text>
    </comment>
    <comment ref="I88" authorId="0">
      <text>
        <r>
          <rPr>
            <sz val="8"/>
            <color indexed="81"/>
            <rFont val="Tahoma"/>
            <family val="2"/>
          </rPr>
          <t>To be specified thereafter</t>
        </r>
      </text>
    </comment>
  </commentList>
</comments>
</file>

<file path=xl/comments2.xml><?xml version="1.0" encoding="utf-8"?>
<comments xmlns="http://schemas.openxmlformats.org/spreadsheetml/2006/main">
  <authors>
    <author>j562182</author>
  </authors>
  <commentList>
    <comment ref="G17" authorId="0">
      <text>
        <r>
          <rPr>
            <sz val="11"/>
            <color indexed="81"/>
            <rFont val="Tahoma"/>
            <family val="2"/>
          </rPr>
          <t>Precise in this column the nominal of each characteristic if this one is measurable and is defined by a nominal
If the characteristic is a single- limit precise this criteria in column "TI -" or "TI +"
If the characteristic is qualifiable (OK/NOK) precise the corresponding attribute in this column "Nominal" (for example for a material precise the material reference)</t>
        </r>
      </text>
    </comment>
    <comment ref="H17" authorId="0">
      <text>
        <r>
          <rPr>
            <sz val="11"/>
            <color indexed="81"/>
            <rFont val="Tahoma"/>
            <family val="2"/>
          </rPr>
          <t>Precise in this column the lower tolerance interval
If not applicable precise the lower limit</t>
        </r>
      </text>
    </comment>
    <comment ref="J17" authorId="0">
      <text>
        <r>
          <rPr>
            <sz val="11"/>
            <color indexed="81"/>
            <rFont val="Tahoma"/>
            <family val="2"/>
          </rPr>
          <t>Precise in this column the upper tolerance interval
If not applicable precise the upper limit</t>
        </r>
      </text>
    </comment>
    <comment ref="K17" authorId="0">
      <text>
        <r>
          <rPr>
            <sz val="11"/>
            <color indexed="81"/>
            <rFont val="Tahoma"/>
            <family val="2"/>
          </rPr>
          <t>Precise in this column the units used for the nominal and  TI. Give priority to the International Units System
 In case of qualifiable characteristic precise "Attribute" in this column</t>
        </r>
      </text>
    </comment>
  </commentList>
</comments>
</file>

<file path=xl/sharedStrings.xml><?xml version="1.0" encoding="utf-8"?>
<sst xmlns="http://schemas.openxmlformats.org/spreadsheetml/2006/main" count="73" uniqueCount="67">
  <si>
    <t>Comments</t>
  </si>
  <si>
    <t>Specific measurement</t>
  </si>
  <si>
    <t>ID (or n° of CTF)</t>
  </si>
  <si>
    <t>Identification (related function / performance)</t>
  </si>
  <si>
    <t>Nominal</t>
  </si>
  <si>
    <t>TI -</t>
  </si>
  <si>
    <t>TI +</t>
  </si>
  <si>
    <t>Units</t>
  </si>
  <si>
    <t>Result</t>
  </si>
  <si>
    <t xml:space="preserve">Characteristic judgement caption : </t>
  </si>
  <si>
    <t>G</t>
  </si>
  <si>
    <t>O</t>
  </si>
  <si>
    <t>R</t>
  </si>
  <si>
    <t>W</t>
  </si>
  <si>
    <t xml:space="preserve">Caption </t>
  </si>
  <si>
    <t>Conform characteristic:</t>
  </si>
  <si>
    <t>Acquired compliance characteristic:</t>
  </si>
  <si>
    <t>Became conform:</t>
  </si>
  <si>
    <t>No conform:</t>
  </si>
  <si>
    <t>No controlled characteristic:</t>
  </si>
  <si>
    <t>Supplier logo</t>
  </si>
  <si>
    <t>PART IDENTIFICATION</t>
  </si>
  <si>
    <t>YES</t>
  </si>
  <si>
    <t>NO</t>
  </si>
  <si>
    <t>If NO, please specify mass :</t>
  </si>
  <si>
    <t xml:space="preserve">Parts : </t>
  </si>
  <si>
    <t>DELIVERY IDENTIFICATION</t>
  </si>
  <si>
    <t>DELIVERY REASON</t>
  </si>
  <si>
    <t>This document is used for milestone :</t>
  </si>
  <si>
    <t>Agreement for IPD (From final process) delivery</t>
  </si>
  <si>
    <t>Mass production</t>
  </si>
  <si>
    <t>Presentation synthesis  :</t>
  </si>
  <si>
    <t>DOCUMENTS ATTACHED TO THIS REPORT</t>
  </si>
  <si>
    <t>PROJECT IDENTIFICATION</t>
  </si>
  <si>
    <t>Parts Inspection and Measurement Report</t>
  </si>
  <si>
    <t>Report reference :</t>
  </si>
  <si>
    <t>Total number of parts :</t>
  </si>
  <si>
    <t>SN Part 1:</t>
  </si>
  <si>
    <t>SN Part 2:</t>
  </si>
  <si>
    <t>SN Part 3:</t>
  </si>
  <si>
    <t>SN Part 4:</t>
  </si>
  <si>
    <t>SN Part 5:</t>
  </si>
  <si>
    <t>SN Part 6:</t>
  </si>
  <si>
    <t>SN Part 7:</t>
  </si>
  <si>
    <t>SN Part 8:</t>
  </si>
  <si>
    <t>SN Part 9:</t>
  </si>
  <si>
    <t>SN Part 10:</t>
  </si>
  <si>
    <t>SN Part 11:</t>
  </si>
  <si>
    <t>SN Part 12:</t>
  </si>
  <si>
    <t>SN Part 13:</t>
  </si>
  <si>
    <t>SN Part 14:</t>
  </si>
  <si>
    <t>SN Part 15:</t>
  </si>
  <si>
    <t>SN Part 16:</t>
  </si>
  <si>
    <t>SN Part 17:</t>
  </si>
  <si>
    <t>SN Part 18:</t>
  </si>
  <si>
    <t>SN Part 19:</t>
  </si>
  <si>
    <t>SN Part 20:</t>
  </si>
  <si>
    <t>SN Part 21:</t>
  </si>
  <si>
    <t>SN Part 22:</t>
  </si>
  <si>
    <t>SN Part 23:</t>
  </si>
  <si>
    <t>SN Part 24:</t>
  </si>
  <si>
    <t>SN Part 25:</t>
  </si>
  <si>
    <t>Delivery Date :</t>
  </si>
  <si>
    <t xml:space="preserve">Serial number of the part measured :  </t>
  </si>
  <si>
    <t>ref1</t>
  </si>
  <si>
    <t>ref2</t>
  </si>
  <si>
    <t>ref3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</si>
</sst>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8">
    <numFmt numFmtId="43" formatCode="_-* #,##0.00_-;\-* #,##0.00_-;_-* &quot;-&quot;??_-;_-@_-"/>
    <numFmt numFmtId="164" formatCode="_(* #,##0_);_(* \(#,##0\);_(* &quot;-&quot;_);_(@_)"/>
    <numFmt numFmtId="165" formatCode="_(&quot;$&quot;* #,##0.00_);_(&quot;$&quot;* \(#,##0.00\);_(&quot;$&quot;* &quot;-&quot;??_);_(@_)"/>
    <numFmt numFmtId="166" formatCode="_(* #,##0.00_);_(* \(#,##0.00\);_(* &quot;-&quot;??_);_(@_)"/>
    <numFmt numFmtId="167" formatCode="_-* #,##0.00\ &quot;zł&quot;_-;\-* #,##0.00\ &quot;zł&quot;_-;_-* &quot;-&quot;??\ &quot;zł&quot;_-;_-@_-"/>
    <numFmt numFmtId="168" formatCode="_-* #,##0.00\ _z_ł_-;\-* #,##0.00\ _z_ł_-;_-* &quot;-&quot;??\ _z_ł_-;_-@_-"/>
    <numFmt numFmtId="169" formatCode="_-* #,##0.00\ [$€-1]_-;\-* #,##0.00\ [$€-1]_-;_-* &quot;-&quot;??\ [$€-1]_-"/>
    <numFmt numFmtId="170" formatCode="_-* #,##0.00\ &quot;€&quot;_-;\-* #,##0.00\ &quot;€&quot;_-;_-* &quot;-&quot;??\ &quot;€&quot;_-;_-@_-"/>
    <numFmt numFmtId="171" formatCode="_-* #,##0.00\ _€_-;\-* #,##0.00\ _€_-;_-* &quot;-&quot;??\ _€_-;_-@_-"/>
    <numFmt numFmtId="172" formatCode="_-* #,##0.00\ _D_M_-;\-* #,##0.00\ _D_M_-;_-* &quot;-&quot;??\ _D_M_-;_-@_-"/>
    <numFmt numFmtId="173" formatCode="_(&quot;€&quot;* #,##0_);_(&quot;€&quot;* \(#,##0\);_(&quot;€&quot;* &quot;-&quot;_);_(@_)"/>
    <numFmt numFmtId="174" formatCode="_(&quot;€&quot;* #,##0.00_);_(&quot;€&quot;* \(#,##0.00\);_(&quot;€&quot;* &quot;-&quot;??_);_(@_)"/>
    <numFmt numFmtId="175" formatCode="_-* #,##0.00\ &quot;DM&quot;_-;\-* #,##0.00\ &quot;DM&quot;_-;_-* &quot;-&quot;??\ &quot;DM&quot;_-;_-@_-"/>
    <numFmt numFmtId="176" formatCode="_-* #,##0\ &quot;F&quot;_-;\-* #,##0\ &quot;F&quot;_-;_-* &quot;-&quot;\ &quot;F&quot;_-;_-@_-"/>
    <numFmt numFmtId="177" formatCode="_-* #,##0.00\ &quot;F&quot;_-;\-* #,##0.00\ &quot;F&quot;_-;_-* &quot;-&quot;??\ &quot;F&quot;_-;_-@_-"/>
    <numFmt numFmtId="178" formatCode="dd/mm/yy;@"/>
    <numFmt numFmtId="179" formatCode="dd/mm/yyyy;@"/>
    <numFmt numFmtId="180" formatCode="00"/>
  </numFmts>
  <fonts count="82">
    <font>
      <sz val="11"/>
      <color theme="1"/>
      <name val="Calibri"/>
      <family val="2"/>
      <charset val="238"/>
      <scheme val="minor"/>
    </font>
    <font>
      <sz val="11"/>
      <color theme="1"/>
      <name val="Calibri"/>
      <family val="2"/>
      <charset val="238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2"/>
      <name val="Arial"/>
      <family val="2"/>
    </font>
    <font>
      <sz val="10"/>
      <name val="Helv"/>
    </font>
    <font>
      <sz val="10"/>
      <name val="Arial"/>
      <family val="2"/>
      <charset val="238"/>
    </font>
    <font>
      <b/>
      <sz val="10"/>
      <name val="Arial"/>
      <family val="2"/>
    </font>
    <font>
      <u/>
      <sz val="10"/>
      <color indexed="12"/>
      <name val="Arial"/>
      <family val="2"/>
    </font>
    <font>
      <sz val="10"/>
      <name val="Helv"/>
      <family val="2"/>
    </font>
    <font>
      <b/>
      <i/>
      <sz val="14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9"/>
      <name val="Arial MT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1"/>
      <color indexed="62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u/>
      <sz val="7.5"/>
      <color indexed="12"/>
      <name val="Arial"/>
      <family val="2"/>
    </font>
    <font>
      <u/>
      <sz val="10"/>
      <color theme="10"/>
      <name val="Arial"/>
      <family val="2"/>
    </font>
    <font>
      <u/>
      <sz val="7"/>
      <color indexed="12"/>
      <name val="Arial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sz val="11"/>
      <name val="Arial MT"/>
    </font>
    <font>
      <sz val="9"/>
      <name val="Arial MT"/>
      <family val="2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sz val="10"/>
      <name val="ＭＳ ゴシック"/>
      <family val="3"/>
      <charset val="128"/>
    </font>
    <font>
      <sz val="8"/>
      <name val="Arial"/>
      <family val="2"/>
    </font>
    <font>
      <b/>
      <sz val="8"/>
      <color indexed="81"/>
      <name val="Tahoma"/>
      <family val="2"/>
    </font>
    <font>
      <sz val="8"/>
      <color theme="1"/>
      <name val="Arial"/>
      <family val="2"/>
      <charset val="238"/>
    </font>
    <font>
      <b/>
      <sz val="8"/>
      <name val="Arial"/>
      <family val="2"/>
    </font>
    <font>
      <sz val="8"/>
      <color theme="1"/>
      <name val="Calibri"/>
      <family val="2"/>
      <charset val="238"/>
      <scheme val="minor"/>
    </font>
    <font>
      <sz val="8"/>
      <name val="Arial"/>
      <family val="2"/>
      <charset val="238"/>
    </font>
    <font>
      <sz val="10"/>
      <color theme="0"/>
      <name val="Calibri"/>
      <family val="2"/>
      <charset val="238"/>
      <scheme val="minor"/>
    </font>
    <font>
      <sz val="10"/>
      <color theme="1"/>
      <name val="Calibri"/>
      <family val="2"/>
      <charset val="238"/>
      <scheme val="minor"/>
    </font>
    <font>
      <b/>
      <sz val="10"/>
      <color theme="1"/>
      <name val="Calibri"/>
      <family val="2"/>
      <charset val="238"/>
      <scheme val="minor"/>
    </font>
    <font>
      <b/>
      <sz val="10"/>
      <color indexed="9"/>
      <name val="Arial"/>
      <family val="2"/>
    </font>
    <font>
      <b/>
      <sz val="8"/>
      <name val="Arial"/>
      <family val="2"/>
      <charset val="238"/>
    </font>
    <font>
      <sz val="10"/>
      <color indexed="8"/>
      <name val="Calibri"/>
      <family val="2"/>
      <charset val="238"/>
      <scheme val="minor"/>
    </font>
    <font>
      <sz val="11"/>
      <color indexed="81"/>
      <name val="Tahoma"/>
      <family val="2"/>
    </font>
    <font>
      <b/>
      <sz val="16"/>
      <color indexed="18"/>
      <name val="Arial"/>
      <family val="2"/>
    </font>
    <font>
      <sz val="12"/>
      <name val="Arial"/>
      <family val="2"/>
    </font>
    <font>
      <b/>
      <sz val="8"/>
      <color indexed="12"/>
      <name val="Arial"/>
      <family val="2"/>
    </font>
    <font>
      <b/>
      <sz val="12"/>
      <color indexed="12"/>
      <name val="Arial"/>
      <family val="2"/>
    </font>
    <font>
      <b/>
      <sz val="11"/>
      <name val="Calibri"/>
      <family val="2"/>
      <charset val="238"/>
      <scheme val="minor"/>
    </font>
    <font>
      <b/>
      <sz val="14"/>
      <color indexed="10"/>
      <name val="Arial Black"/>
      <family val="2"/>
    </font>
    <font>
      <sz val="12"/>
      <color indexed="12"/>
      <name val="Arial"/>
      <family val="2"/>
    </font>
    <font>
      <b/>
      <sz val="10"/>
      <name val="Arial Black"/>
      <family val="2"/>
    </font>
    <font>
      <sz val="8"/>
      <color indexed="12"/>
      <name val="Arial"/>
      <family val="2"/>
    </font>
    <font>
      <b/>
      <sz val="10"/>
      <color indexed="12"/>
      <name val="Arial"/>
      <family val="2"/>
    </font>
    <font>
      <i/>
      <sz val="10"/>
      <name val="Arial Black"/>
      <family val="2"/>
    </font>
    <font>
      <sz val="10"/>
      <color indexed="12"/>
      <name val="Arial"/>
      <family val="2"/>
    </font>
    <font>
      <i/>
      <sz val="8"/>
      <name val="Arial"/>
      <family val="2"/>
    </font>
    <font>
      <b/>
      <i/>
      <sz val="8"/>
      <color indexed="12"/>
      <name val="Arial"/>
      <family val="2"/>
    </font>
    <font>
      <i/>
      <sz val="8"/>
      <name val="Arial Black"/>
      <family val="2"/>
    </font>
    <font>
      <b/>
      <u/>
      <sz val="8"/>
      <name val="Arial"/>
      <family val="2"/>
    </font>
    <font>
      <i/>
      <sz val="8"/>
      <color indexed="12"/>
      <name val="Arial Black"/>
      <family val="2"/>
    </font>
    <font>
      <i/>
      <sz val="8"/>
      <color indexed="10"/>
      <name val="Arial Black"/>
      <family val="2"/>
    </font>
    <font>
      <sz val="8"/>
      <color indexed="18"/>
      <name val="Arial"/>
      <family val="2"/>
    </font>
    <font>
      <i/>
      <sz val="8"/>
      <color indexed="18"/>
      <name val="Arial Black"/>
      <family val="2"/>
    </font>
    <font>
      <b/>
      <u/>
      <sz val="8"/>
      <color indexed="12"/>
      <name val="Arial"/>
      <family val="2"/>
    </font>
    <font>
      <sz val="7"/>
      <name val="Arial"/>
      <family val="2"/>
    </font>
    <font>
      <b/>
      <sz val="7"/>
      <color indexed="12"/>
      <name val="Arial"/>
      <family val="2"/>
    </font>
    <font>
      <i/>
      <sz val="6"/>
      <name val="Arial"/>
      <family val="2"/>
    </font>
    <font>
      <sz val="9"/>
      <color indexed="81"/>
      <name val="Tahoma"/>
      <family val="2"/>
    </font>
    <font>
      <sz val="8"/>
      <color indexed="81"/>
      <name val="Tahoma"/>
      <family val="2"/>
    </font>
    <font>
      <sz val="8"/>
      <color indexed="81"/>
      <name val="Arial"/>
      <family val="2"/>
    </font>
    <font>
      <u/>
      <sz val="10"/>
      <color indexed="12"/>
      <name val="Times New Roman"/>
      <family val="1"/>
    </font>
    <font>
      <sz val="8"/>
      <name val="Calibri"/>
      <family val="2"/>
      <charset val="238"/>
    </font>
    <font>
      <b/>
      <sz val="15"/>
      <color indexed="10"/>
      <name val="Arial Black"/>
      <family val="2"/>
    </font>
    <font>
      <b/>
      <sz val="20"/>
      <color rgb="FFFF0000"/>
      <name val="Calibri"/>
      <family val="2"/>
      <charset val="238"/>
      <scheme val="minor"/>
    </font>
    <font>
      <sz val="6"/>
      <color theme="0"/>
      <name val="Arial"/>
      <family val="2"/>
    </font>
    <font>
      <b/>
      <sz val="12"/>
      <color rgb="FFFF0000"/>
      <name val="Calibri"/>
      <family val="2"/>
      <charset val="238"/>
      <scheme val="minor"/>
    </font>
    <font>
      <b/>
      <sz val="10"/>
      <color rgb="FFFF0000"/>
      <name val="Calibri"/>
      <family val="2"/>
      <charset val="238"/>
      <scheme val="minor"/>
    </font>
  </fonts>
  <fills count="34">
    <fill>
      <patternFill patternType="none"/>
    </fill>
    <fill>
      <patternFill patternType="gray125"/>
    </fill>
    <fill>
      <patternFill patternType="lightUp">
        <bgColor theme="9" tint="0.39994506668294322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8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0"/>
        <bgColor indexed="64"/>
      </patternFill>
    </fill>
  </fills>
  <borders count="7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ck">
        <color indexed="10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thin">
        <color auto="1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auto="1"/>
      </top>
      <bottom/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/>
      <bottom/>
      <diagonal/>
    </border>
  </borders>
  <cellStyleXfs count="308">
    <xf numFmtId="0" fontId="0" fillId="0" borderId="0"/>
    <xf numFmtId="0" fontId="3" fillId="0" borderId="0"/>
    <xf numFmtId="0" fontId="1" fillId="0" borderId="0"/>
    <xf numFmtId="0" fontId="4" fillId="2" borderId="1" applyNumberFormat="0" applyFont="0" applyBorder="0" applyAlignment="0" applyProtection="0">
      <alignment horizontal="center" vertical="center" wrapText="1"/>
      <protection locked="0"/>
    </xf>
    <xf numFmtId="0" fontId="5" fillId="0" borderId="0"/>
    <xf numFmtId="0" fontId="6" fillId="0" borderId="0"/>
    <xf numFmtId="0" fontId="9" fillId="0" borderId="0"/>
    <xf numFmtId="0" fontId="9" fillId="0" borderId="0"/>
    <xf numFmtId="0" fontId="2" fillId="0" borderId="4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0" fontId="8" fillId="0" borderId="0" applyNumberFormat="0" applyFill="0" applyBorder="0" applyAlignment="0" applyProtection="0">
      <alignment vertical="top"/>
      <protection locked="0"/>
    </xf>
    <xf numFmtId="0" fontId="2" fillId="0" borderId="0"/>
    <xf numFmtId="0" fontId="2" fillId="0" borderId="0"/>
    <xf numFmtId="0" fontId="3" fillId="0" borderId="0"/>
    <xf numFmtId="0" fontId="4" fillId="0" borderId="0"/>
    <xf numFmtId="0" fontId="7" fillId="0" borderId="4"/>
    <xf numFmtId="0" fontId="10" fillId="0" borderId="12"/>
    <xf numFmtId="43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3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9" fillId="0" borderId="0"/>
    <xf numFmtId="0" fontId="2" fillId="0" borderId="0"/>
    <xf numFmtId="0" fontId="5" fillId="0" borderId="0"/>
    <xf numFmtId="0" fontId="11" fillId="3" borderId="0" applyNumberFormat="0" applyBorder="0" applyAlignment="0" applyProtection="0"/>
    <xf numFmtId="0" fontId="11" fillId="4" borderId="0" applyNumberFormat="0" applyBorder="0" applyAlignment="0" applyProtection="0"/>
    <xf numFmtId="0" fontId="11" fillId="5" borderId="0" applyNumberFormat="0" applyBorder="0" applyAlignment="0" applyProtection="0"/>
    <xf numFmtId="0" fontId="11" fillId="6" borderId="0" applyNumberFormat="0" applyBorder="0" applyAlignment="0" applyProtection="0"/>
    <xf numFmtId="0" fontId="11" fillId="7" borderId="0" applyNumberFormat="0" applyBorder="0" applyAlignment="0" applyProtection="0"/>
    <xf numFmtId="0" fontId="11" fillId="8" borderId="0" applyNumberFormat="0" applyBorder="0" applyAlignment="0" applyProtection="0"/>
    <xf numFmtId="0" fontId="11" fillId="3" borderId="0" applyNumberFormat="0" applyBorder="0" applyAlignment="0" applyProtection="0"/>
    <xf numFmtId="0" fontId="11" fillId="4" borderId="0" applyNumberFormat="0" applyBorder="0" applyAlignment="0" applyProtection="0"/>
    <xf numFmtId="0" fontId="11" fillId="5" borderId="0" applyNumberFormat="0" applyBorder="0" applyAlignment="0" applyProtection="0"/>
    <xf numFmtId="0" fontId="11" fillId="6" borderId="0" applyNumberFormat="0" applyBorder="0" applyAlignment="0" applyProtection="0"/>
    <xf numFmtId="0" fontId="11" fillId="7" borderId="0" applyNumberFormat="0" applyBorder="0" applyAlignment="0" applyProtection="0"/>
    <xf numFmtId="0" fontId="11" fillId="8" borderId="0" applyNumberFormat="0" applyBorder="0" applyAlignment="0" applyProtection="0"/>
    <xf numFmtId="0" fontId="11" fillId="9" borderId="0" applyNumberFormat="0" applyBorder="0" applyAlignment="0" applyProtection="0"/>
    <xf numFmtId="0" fontId="11" fillId="10" borderId="0" applyNumberFormat="0" applyBorder="0" applyAlignment="0" applyProtection="0"/>
    <xf numFmtId="0" fontId="11" fillId="11" borderId="0" applyNumberFormat="0" applyBorder="0" applyAlignment="0" applyProtection="0"/>
    <xf numFmtId="0" fontId="11" fillId="6" borderId="0" applyNumberFormat="0" applyBorder="0" applyAlignment="0" applyProtection="0"/>
    <xf numFmtId="0" fontId="11" fillId="9" borderId="0" applyNumberFormat="0" applyBorder="0" applyAlignment="0" applyProtection="0"/>
    <xf numFmtId="0" fontId="11" fillId="12" borderId="0" applyNumberFormat="0" applyBorder="0" applyAlignment="0" applyProtection="0"/>
    <xf numFmtId="0" fontId="11" fillId="9" borderId="0" applyNumberFormat="0" applyBorder="0" applyAlignment="0" applyProtection="0"/>
    <xf numFmtId="0" fontId="11" fillId="10" borderId="0" applyNumberFormat="0" applyBorder="0" applyAlignment="0" applyProtection="0"/>
    <xf numFmtId="0" fontId="11" fillId="11" borderId="0" applyNumberFormat="0" applyBorder="0" applyAlignment="0" applyProtection="0"/>
    <xf numFmtId="0" fontId="11" fillId="6" borderId="0" applyNumberFormat="0" applyBorder="0" applyAlignment="0" applyProtection="0"/>
    <xf numFmtId="0" fontId="11" fillId="9" borderId="0" applyNumberFormat="0" applyBorder="0" applyAlignment="0" applyProtection="0"/>
    <xf numFmtId="0" fontId="11" fillId="12" borderId="0" applyNumberFormat="0" applyBorder="0" applyAlignment="0" applyProtection="0"/>
    <xf numFmtId="0" fontId="12" fillId="13" borderId="0" applyNumberFormat="0" applyBorder="0" applyAlignment="0" applyProtection="0"/>
    <xf numFmtId="0" fontId="12" fillId="10" borderId="0" applyNumberFormat="0" applyBorder="0" applyAlignment="0" applyProtection="0"/>
    <xf numFmtId="0" fontId="12" fillId="11" borderId="0" applyNumberFormat="0" applyBorder="0" applyAlignment="0" applyProtection="0"/>
    <xf numFmtId="0" fontId="12" fillId="14" borderId="0" applyNumberFormat="0" applyBorder="0" applyAlignment="0" applyProtection="0"/>
    <xf numFmtId="0" fontId="12" fillId="15" borderId="0" applyNumberFormat="0" applyBorder="0" applyAlignment="0" applyProtection="0"/>
    <xf numFmtId="0" fontId="12" fillId="16" borderId="0" applyNumberFormat="0" applyBorder="0" applyAlignment="0" applyProtection="0"/>
    <xf numFmtId="0" fontId="12" fillId="13" borderId="0" applyNumberFormat="0" applyBorder="0" applyAlignment="0" applyProtection="0"/>
    <xf numFmtId="0" fontId="12" fillId="10" borderId="0" applyNumberFormat="0" applyBorder="0" applyAlignment="0" applyProtection="0"/>
    <xf numFmtId="0" fontId="12" fillId="11" borderId="0" applyNumberFormat="0" applyBorder="0" applyAlignment="0" applyProtection="0"/>
    <xf numFmtId="0" fontId="12" fillId="14" borderId="0" applyNumberFormat="0" applyBorder="0" applyAlignment="0" applyProtection="0"/>
    <xf numFmtId="0" fontId="12" fillId="15" borderId="0" applyNumberFormat="0" applyBorder="0" applyAlignment="0" applyProtection="0"/>
    <xf numFmtId="0" fontId="12" fillId="16" borderId="0" applyNumberFormat="0" applyBorder="0" applyAlignment="0" applyProtection="0"/>
    <xf numFmtId="0" fontId="12" fillId="17" borderId="0" applyNumberFormat="0" applyBorder="0" applyAlignment="0" applyProtection="0"/>
    <xf numFmtId="0" fontId="12" fillId="18" borderId="0" applyNumberFormat="0" applyBorder="0" applyAlignment="0" applyProtection="0"/>
    <xf numFmtId="0" fontId="12" fillId="19" borderId="0" applyNumberFormat="0" applyBorder="0" applyAlignment="0" applyProtection="0"/>
    <xf numFmtId="0" fontId="12" fillId="14" borderId="0" applyNumberFormat="0" applyBorder="0" applyAlignment="0" applyProtection="0"/>
    <xf numFmtId="0" fontId="12" fillId="15" borderId="0" applyNumberFormat="0" applyBorder="0" applyAlignment="0" applyProtection="0"/>
    <xf numFmtId="0" fontId="12" fillId="20" borderId="0" applyNumberFormat="0" applyBorder="0" applyAlignment="0" applyProtection="0"/>
    <xf numFmtId="0" fontId="13" fillId="0" borderId="0"/>
    <xf numFmtId="0" fontId="14" fillId="0" borderId="0" applyNumberFormat="0" applyFill="0" applyBorder="0" applyAlignment="0" applyProtection="0"/>
    <xf numFmtId="0" fontId="15" fillId="4" borderId="0" applyNumberFormat="0" applyBorder="0" applyAlignment="0" applyProtection="0"/>
    <xf numFmtId="3" fontId="2" fillId="0" borderId="0"/>
    <xf numFmtId="3" fontId="2" fillId="0" borderId="0"/>
    <xf numFmtId="0" fontId="16" fillId="21" borderId="13" applyNumberFormat="0" applyAlignment="0" applyProtection="0"/>
    <xf numFmtId="0" fontId="16" fillId="21" borderId="13" applyNumberFormat="0" applyAlignment="0" applyProtection="0"/>
    <xf numFmtId="0" fontId="16" fillId="21" borderId="13" applyNumberFormat="0" applyAlignment="0" applyProtection="0"/>
    <xf numFmtId="0" fontId="16" fillId="21" borderId="13" applyNumberFormat="0" applyAlignment="0" applyProtection="0"/>
    <xf numFmtId="0" fontId="16" fillId="21" borderId="13" applyNumberFormat="0" applyAlignment="0" applyProtection="0"/>
    <xf numFmtId="0" fontId="16" fillId="21" borderId="13" applyNumberFormat="0" applyAlignment="0" applyProtection="0"/>
    <xf numFmtId="0" fontId="16" fillId="21" borderId="13" applyNumberFormat="0" applyAlignment="0" applyProtection="0"/>
    <xf numFmtId="0" fontId="16" fillId="21" borderId="13" applyNumberFormat="0" applyAlignment="0" applyProtection="0"/>
    <xf numFmtId="0" fontId="16" fillId="21" borderId="13" applyNumberFormat="0" applyAlignment="0" applyProtection="0"/>
    <xf numFmtId="0" fontId="16" fillId="21" borderId="13" applyNumberFormat="0" applyAlignment="0" applyProtection="0"/>
    <xf numFmtId="0" fontId="16" fillId="21" borderId="13" applyNumberFormat="0" applyAlignment="0" applyProtection="0"/>
    <xf numFmtId="0" fontId="16" fillId="21" borderId="13" applyNumberFormat="0" applyAlignment="0" applyProtection="0"/>
    <xf numFmtId="0" fontId="16" fillId="21" borderId="13" applyNumberFormat="0" applyAlignment="0" applyProtection="0"/>
    <xf numFmtId="0" fontId="17" fillId="0" borderId="14" applyNumberFormat="0" applyFill="0" applyAlignment="0" applyProtection="0"/>
    <xf numFmtId="0" fontId="18" fillId="22" borderId="15" applyNumberFormat="0" applyAlignment="0" applyProtection="0"/>
    <xf numFmtId="166" fontId="2" fillId="0" borderId="0" applyFont="0" applyFill="0" applyBorder="0" applyAlignment="0" applyProtection="0"/>
    <xf numFmtId="0" fontId="2" fillId="23" borderId="16" applyNumberFormat="0" applyFont="0" applyAlignment="0" applyProtection="0"/>
    <xf numFmtId="0" fontId="2" fillId="23" borderId="16" applyNumberFormat="0" applyFont="0" applyAlignment="0" applyProtection="0"/>
    <xf numFmtId="0" fontId="2" fillId="23" borderId="16" applyNumberFormat="0" applyFont="0" applyAlignment="0" applyProtection="0"/>
    <xf numFmtId="0" fontId="2" fillId="23" borderId="16" applyNumberFormat="0" applyFont="0" applyAlignment="0" applyProtection="0"/>
    <xf numFmtId="0" fontId="2" fillId="23" borderId="16" applyNumberFormat="0" applyFont="0" applyAlignment="0" applyProtection="0"/>
    <xf numFmtId="0" fontId="2" fillId="23" borderId="16" applyNumberFormat="0" applyFont="0" applyAlignment="0" applyProtection="0"/>
    <xf numFmtId="0" fontId="2" fillId="23" borderId="16" applyNumberFormat="0" applyFont="0" applyAlignment="0" applyProtection="0"/>
    <xf numFmtId="0" fontId="2" fillId="23" borderId="16" applyNumberFormat="0" applyFont="0" applyAlignment="0" applyProtection="0"/>
    <xf numFmtId="0" fontId="2" fillId="23" borderId="16" applyNumberFormat="0" applyFont="0" applyAlignment="0" applyProtection="0"/>
    <xf numFmtId="0" fontId="2" fillId="23" borderId="16" applyNumberFormat="0" applyFont="0" applyAlignment="0" applyProtection="0"/>
    <xf numFmtId="0" fontId="2" fillId="23" borderId="16" applyNumberFormat="0" applyFont="0" applyAlignment="0" applyProtection="0"/>
    <xf numFmtId="0" fontId="2" fillId="23" borderId="16" applyNumberFormat="0" applyFont="0" applyAlignment="0" applyProtection="0"/>
    <xf numFmtId="0" fontId="19" fillId="8" borderId="13" applyNumberFormat="0" applyAlignment="0" applyProtection="0"/>
    <xf numFmtId="0" fontId="19" fillId="8" borderId="13" applyNumberFormat="0" applyAlignment="0" applyProtection="0"/>
    <xf numFmtId="0" fontId="19" fillId="8" borderId="13" applyNumberFormat="0" applyAlignment="0" applyProtection="0"/>
    <xf numFmtId="0" fontId="19" fillId="8" borderId="13" applyNumberFormat="0" applyAlignment="0" applyProtection="0"/>
    <xf numFmtId="0" fontId="19" fillId="8" borderId="13" applyNumberFormat="0" applyAlignment="0" applyProtection="0"/>
    <xf numFmtId="0" fontId="19" fillId="8" borderId="13" applyNumberFormat="0" applyAlignment="0" applyProtection="0"/>
    <xf numFmtId="0" fontId="19" fillId="8" borderId="13" applyNumberFormat="0" applyAlignment="0" applyProtection="0"/>
    <xf numFmtId="0" fontId="19" fillId="8" borderId="13" applyNumberFormat="0" applyAlignment="0" applyProtection="0"/>
    <xf numFmtId="0" fontId="19" fillId="8" borderId="13" applyNumberFormat="0" applyAlignment="0" applyProtection="0"/>
    <xf numFmtId="0" fontId="19" fillId="8" borderId="13" applyNumberFormat="0" applyAlignment="0" applyProtection="0"/>
    <xf numFmtId="0" fontId="19" fillId="8" borderId="13" applyNumberFormat="0" applyAlignment="0" applyProtection="0"/>
    <xf numFmtId="0" fontId="19" fillId="8" borderId="13" applyNumberFormat="0" applyAlignment="0" applyProtection="0"/>
    <xf numFmtId="169" fontId="2" fillId="0" borderId="0" applyFont="0" applyFill="0" applyBorder="0" applyAlignment="0" applyProtection="0"/>
    <xf numFmtId="0" fontId="20" fillId="0" borderId="0" applyNumberFormat="0" applyFill="0" applyBorder="0" applyAlignment="0" applyProtection="0"/>
    <xf numFmtId="0" fontId="21" fillId="5" borderId="0" applyNumberFormat="0" applyBorder="0" applyAlignment="0" applyProtection="0"/>
    <xf numFmtId="0" fontId="22" fillId="0" borderId="17" applyNumberFormat="0" applyFill="0" applyAlignment="0" applyProtection="0"/>
    <xf numFmtId="0" fontId="23" fillId="0" borderId="18" applyNumberFormat="0" applyFill="0" applyAlignment="0" applyProtection="0"/>
    <xf numFmtId="0" fontId="24" fillId="0" borderId="19" applyNumberFormat="0" applyFill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>
      <alignment vertical="top"/>
      <protection locked="0"/>
    </xf>
    <xf numFmtId="0" fontId="19" fillId="8" borderId="13" applyNumberFormat="0" applyAlignment="0" applyProtection="0"/>
    <xf numFmtId="0" fontId="15" fillId="4" borderId="0" applyNumberFormat="0" applyBorder="0" applyAlignment="0" applyProtection="0"/>
    <xf numFmtId="0" fontId="26" fillId="0" borderId="0" applyNumberFormat="0" applyFill="0" applyBorder="0" applyAlignment="0" applyProtection="0">
      <alignment vertical="top"/>
      <protection locked="0"/>
    </xf>
    <xf numFmtId="0" fontId="2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17" fillId="0" borderId="14" applyNumberFormat="0" applyFill="0" applyAlignment="0" applyProtection="0"/>
    <xf numFmtId="16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72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71" fontId="2" fillId="0" borderId="0" applyFont="0" applyFill="0" applyBorder="0" applyAlignment="0" applyProtection="0"/>
    <xf numFmtId="171" fontId="2" fillId="0" borderId="0" applyFont="0" applyFill="0" applyBorder="0" applyAlignment="0" applyProtection="0"/>
    <xf numFmtId="171" fontId="2" fillId="0" borderId="0" applyFont="0" applyFill="0" applyBorder="0" applyAlignment="0" applyProtection="0"/>
    <xf numFmtId="173" fontId="2" fillId="0" borderId="0" applyFont="0" applyFill="0" applyBorder="0" applyAlignment="0" applyProtection="0"/>
    <xf numFmtId="174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7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70" fontId="2" fillId="0" borderId="0" applyFont="0" applyFill="0" applyBorder="0" applyAlignment="0" applyProtection="0"/>
    <xf numFmtId="0" fontId="28" fillId="24" borderId="0" applyNumberFormat="0" applyBorder="0" applyAlignment="0" applyProtection="0"/>
    <xf numFmtId="0" fontId="28" fillId="24" borderId="0" applyNumberFormat="0" applyBorder="0" applyAlignment="0" applyProtection="0"/>
    <xf numFmtId="0" fontId="2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" fillId="0" borderId="0"/>
    <xf numFmtId="0" fontId="3" fillId="0" borderId="0"/>
    <xf numFmtId="0" fontId="2" fillId="0" borderId="0"/>
    <xf numFmtId="0" fontId="2" fillId="0" borderId="0"/>
    <xf numFmtId="0" fontId="3" fillId="0" borderId="0"/>
    <xf numFmtId="0" fontId="2" fillId="0" borderId="0" applyAlignment="0" applyProtection="0">
      <alignment horizontal="center" wrapText="1"/>
    </xf>
    <xf numFmtId="0" fontId="2" fillId="0" borderId="0"/>
    <xf numFmtId="0" fontId="3" fillId="0" borderId="0"/>
    <xf numFmtId="0" fontId="3" fillId="0" borderId="0"/>
    <xf numFmtId="0" fontId="3" fillId="0" borderId="0"/>
    <xf numFmtId="0" fontId="6" fillId="0" borderId="0"/>
    <xf numFmtId="0" fontId="2" fillId="23" borderId="16" applyNumberFormat="0" applyFont="0" applyAlignment="0" applyProtection="0"/>
    <xf numFmtId="0" fontId="2" fillId="23" borderId="16" applyNumberFormat="0" applyFont="0" applyAlignment="0" applyProtection="0"/>
    <xf numFmtId="0" fontId="29" fillId="21" borderId="20" applyNumberFormat="0" applyAlignment="0" applyProtection="0"/>
    <xf numFmtId="1" fontId="30" fillId="0" borderId="21" applyBorder="0">
      <protection locked="0"/>
    </xf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1" fillId="5" borderId="0" applyNumberFormat="0" applyBorder="0" applyAlignment="0" applyProtection="0"/>
    <xf numFmtId="0" fontId="4" fillId="0" borderId="0"/>
    <xf numFmtId="0" fontId="29" fillId="21" borderId="20" applyNumberFormat="0" applyAlignment="0" applyProtection="0"/>
    <xf numFmtId="0" fontId="29" fillId="21" borderId="20" applyNumberFormat="0" applyAlignment="0" applyProtection="0"/>
    <xf numFmtId="0" fontId="29" fillId="21" borderId="20" applyNumberFormat="0" applyAlignment="0" applyProtection="0"/>
    <xf numFmtId="0" fontId="29" fillId="21" borderId="20" applyNumberFormat="0" applyAlignment="0" applyProtection="0"/>
    <xf numFmtId="0" fontId="29" fillId="21" borderId="20" applyNumberFormat="0" applyAlignment="0" applyProtection="0"/>
    <xf numFmtId="0" fontId="29" fillId="21" borderId="20" applyNumberFormat="0" applyAlignment="0" applyProtection="0"/>
    <xf numFmtId="0" fontId="29" fillId="21" borderId="20" applyNumberFormat="0" applyAlignment="0" applyProtection="0"/>
    <xf numFmtId="0" fontId="29" fillId="21" borderId="20" applyNumberFormat="0" applyAlignment="0" applyProtection="0"/>
    <xf numFmtId="0" fontId="29" fillId="21" borderId="20" applyNumberFormat="0" applyAlignment="0" applyProtection="0"/>
    <xf numFmtId="0" fontId="29" fillId="21" borderId="20" applyNumberFormat="0" applyAlignment="0" applyProtection="0"/>
    <xf numFmtId="0" fontId="5" fillId="0" borderId="0"/>
    <xf numFmtId="0" fontId="5" fillId="0" borderId="0"/>
    <xf numFmtId="0" fontId="31" fillId="0" borderId="0"/>
    <xf numFmtId="0" fontId="5" fillId="0" borderId="0"/>
    <xf numFmtId="0" fontId="20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22" fillId="0" borderId="17" applyNumberFormat="0" applyFill="0" applyAlignment="0" applyProtection="0"/>
    <xf numFmtId="0" fontId="23" fillId="0" borderId="18" applyNumberFormat="0" applyFill="0" applyAlignment="0" applyProtection="0"/>
    <xf numFmtId="0" fontId="24" fillId="0" borderId="19" applyNumberFormat="0" applyFill="0" applyAlignment="0" applyProtection="0"/>
    <xf numFmtId="0" fontId="24" fillId="0" borderId="0" applyNumberFormat="0" applyFill="0" applyBorder="0" applyAlignment="0" applyProtection="0"/>
    <xf numFmtId="0" fontId="33" fillId="0" borderId="22" applyNumberFormat="0" applyFill="0" applyAlignment="0" applyProtection="0"/>
    <xf numFmtId="0" fontId="33" fillId="0" borderId="22" applyNumberFormat="0" applyFill="0" applyAlignment="0" applyProtection="0"/>
    <xf numFmtId="0" fontId="33" fillId="0" borderId="22" applyNumberFormat="0" applyFill="0" applyAlignment="0" applyProtection="0"/>
    <xf numFmtId="0" fontId="33" fillId="0" borderId="22" applyNumberFormat="0" applyFill="0" applyAlignment="0" applyProtection="0"/>
    <xf numFmtId="0" fontId="33" fillId="0" borderId="22" applyNumberFormat="0" applyFill="0" applyAlignment="0" applyProtection="0"/>
    <xf numFmtId="0" fontId="33" fillId="0" borderId="22" applyNumberFormat="0" applyFill="0" applyAlignment="0" applyProtection="0"/>
    <xf numFmtId="0" fontId="33" fillId="0" borderId="22" applyNumberFormat="0" applyFill="0" applyAlignment="0" applyProtection="0"/>
    <xf numFmtId="0" fontId="33" fillId="0" borderId="22" applyNumberFormat="0" applyFill="0" applyAlignment="0" applyProtection="0"/>
    <xf numFmtId="0" fontId="33" fillId="0" borderId="22" applyNumberFormat="0" applyFill="0" applyAlignment="0" applyProtection="0"/>
    <xf numFmtId="0" fontId="33" fillId="0" borderId="22" applyNumberFormat="0" applyFill="0" applyAlignment="0" applyProtection="0"/>
    <xf numFmtId="0" fontId="18" fillId="22" borderId="15" applyNumberFormat="0" applyAlignment="0" applyProtection="0"/>
    <xf numFmtId="176" fontId="2" fillId="0" borderId="0" applyFont="0" applyFill="0" applyBorder="0" applyAlignment="0" applyProtection="0"/>
    <xf numFmtId="177" fontId="2" fillId="0" borderId="0" applyFont="0" applyFill="0" applyBorder="0" applyAlignment="0" applyProtection="0"/>
    <xf numFmtId="0" fontId="14" fillId="0" borderId="0" applyNumberFormat="0" applyFill="0" applyBorder="0" applyAlignment="0" applyProtection="0"/>
    <xf numFmtId="0" fontId="34" fillId="0" borderId="0"/>
    <xf numFmtId="0" fontId="10" fillId="0" borderId="12"/>
    <xf numFmtId="0" fontId="10" fillId="0" borderId="12"/>
    <xf numFmtId="0" fontId="10" fillId="0" borderId="12"/>
    <xf numFmtId="0" fontId="10" fillId="0" borderId="12"/>
    <xf numFmtId="0" fontId="10" fillId="0" borderId="12"/>
    <xf numFmtId="0" fontId="10" fillId="0" borderId="12"/>
    <xf numFmtId="0" fontId="6" fillId="0" borderId="0"/>
    <xf numFmtId="0" fontId="10" fillId="0" borderId="12"/>
    <xf numFmtId="9" fontId="6" fillId="0" borderId="0" applyFont="0" applyFill="0" applyBorder="0" applyAlignment="0" applyProtection="0"/>
    <xf numFmtId="0" fontId="6" fillId="0" borderId="0"/>
    <xf numFmtId="43" fontId="6" fillId="0" borderId="0" applyFont="0" applyFill="0" applyBorder="0" applyAlignment="0" applyProtection="0"/>
    <xf numFmtId="0" fontId="3" fillId="0" borderId="0"/>
    <xf numFmtId="9" fontId="3" fillId="0" borderId="0" applyFont="0" applyFill="0" applyBorder="0" applyAlignment="0" applyProtection="0"/>
    <xf numFmtId="0" fontId="6" fillId="0" borderId="0"/>
    <xf numFmtId="168" fontId="3" fillId="0" borderId="0" applyFont="0" applyFill="0" applyBorder="0" applyAlignment="0" applyProtection="0"/>
    <xf numFmtId="0" fontId="1" fillId="0" borderId="0"/>
    <xf numFmtId="43" fontId="6" fillId="0" borderId="0" applyFont="0" applyFill="0" applyBorder="0" applyAlignment="0" applyProtection="0"/>
    <xf numFmtId="0" fontId="6" fillId="0" borderId="0"/>
    <xf numFmtId="9" fontId="6" fillId="0" borderId="0" applyFont="0" applyFill="0" applyBorder="0" applyAlignment="0" applyProtection="0"/>
    <xf numFmtId="0" fontId="6" fillId="0" borderId="0"/>
    <xf numFmtId="167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2" fillId="0" borderId="4"/>
    <xf numFmtId="0" fontId="6" fillId="0" borderId="27"/>
    <xf numFmtId="0" fontId="2" fillId="0" borderId="0"/>
    <xf numFmtId="0" fontId="75" fillId="0" borderId="0" applyNumberFormat="0" applyFill="0" applyBorder="0" applyAlignment="0" applyProtection="0">
      <alignment vertical="top"/>
      <protection locked="0"/>
    </xf>
  </cellStyleXfs>
  <cellXfs count="570">
    <xf numFmtId="0" fontId="0" fillId="0" borderId="0" xfId="0"/>
    <xf numFmtId="0" fontId="0" fillId="0" borderId="0" xfId="0" applyAlignment="1">
      <alignment vertical="center"/>
    </xf>
    <xf numFmtId="0" fontId="37" fillId="0" borderId="3" xfId="0" applyFont="1" applyBorder="1" applyAlignment="1">
      <alignment horizontal="center" vertical="center"/>
    </xf>
    <xf numFmtId="0" fontId="39" fillId="0" borderId="3" xfId="0" applyFont="1" applyBorder="1" applyAlignment="1">
      <alignment horizontal="center" vertical="center"/>
    </xf>
    <xf numFmtId="0" fontId="35" fillId="0" borderId="9" xfId="0" applyFont="1" applyBorder="1" applyAlignment="1">
      <alignment horizontal="center" vertical="center" wrapText="1"/>
    </xf>
    <xf numFmtId="0" fontId="39" fillId="0" borderId="8" xfId="0" applyFon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9" fillId="0" borderId="0" xfId="0" applyFont="1" applyFill="1" applyBorder="1" applyAlignment="1">
      <alignment horizontal="center" vertical="center" wrapText="1"/>
    </xf>
    <xf numFmtId="0" fontId="49" fillId="0" borderId="0" xfId="0" quotePrefix="1" applyFont="1" applyFill="1" applyBorder="1" applyAlignment="1">
      <alignment horizontal="left" vertical="center"/>
    </xf>
    <xf numFmtId="0" fontId="48" fillId="0" borderId="0" xfId="306" applyFont="1" applyFill="1" applyBorder="1" applyAlignment="1">
      <alignment vertical="center" wrapText="1"/>
    </xf>
    <xf numFmtId="0" fontId="38" fillId="26" borderId="7" xfId="0" applyFont="1" applyFill="1" applyBorder="1" applyAlignment="1">
      <alignment horizontal="center" vertical="center" wrapText="1"/>
    </xf>
    <xf numFmtId="0" fontId="43" fillId="33" borderId="3" xfId="0" applyFont="1" applyFill="1" applyBorder="1" applyAlignment="1">
      <alignment horizontal="right" vertical="center"/>
    </xf>
    <xf numFmtId="0" fontId="43" fillId="33" borderId="9" xfId="0" applyFont="1" applyFill="1" applyBorder="1" applyAlignment="1">
      <alignment horizontal="right" vertical="center"/>
    </xf>
    <xf numFmtId="0" fontId="35" fillId="0" borderId="3" xfId="0" applyFont="1" applyBorder="1" applyAlignment="1">
      <alignment horizontal="center" vertical="center" wrapText="1"/>
    </xf>
    <xf numFmtId="0" fontId="39" fillId="0" borderId="27" xfId="0" applyFont="1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Alignment="1">
      <alignment horizontal="left" vertical="center"/>
    </xf>
    <xf numFmtId="14" fontId="51" fillId="0" borderId="0" xfId="0" applyNumberFormat="1" applyFont="1" applyFill="1" applyBorder="1" applyAlignment="1">
      <alignment horizontal="center" vertical="center"/>
    </xf>
    <xf numFmtId="0" fontId="49" fillId="0" borderId="0" xfId="0" applyFont="1" applyFill="1" applyBorder="1" applyAlignment="1">
      <alignment horizontal="center" vertical="center"/>
    </xf>
    <xf numFmtId="0" fontId="35" fillId="28" borderId="47" xfId="5" applyFont="1" applyFill="1" applyBorder="1"/>
    <xf numFmtId="0" fontId="35" fillId="28" borderId="0" xfId="5" applyFont="1" applyFill="1"/>
    <xf numFmtId="0" fontId="35" fillId="0" borderId="23" xfId="5" applyFont="1" applyBorder="1" applyAlignment="1">
      <alignment horizontal="left"/>
    </xf>
    <xf numFmtId="0" fontId="35" fillId="28" borderId="47" xfId="5" applyFont="1" applyFill="1" applyBorder="1" applyProtection="1"/>
    <xf numFmtId="0" fontId="6" fillId="0" borderId="39" xfId="5" applyBorder="1" applyAlignment="1" applyProtection="1">
      <alignment horizontal="center" vertical="center" wrapText="1"/>
    </xf>
    <xf numFmtId="0" fontId="6" fillId="0" borderId="40" xfId="5" applyBorder="1" applyAlignment="1" applyProtection="1">
      <alignment horizontal="center" vertical="center" wrapText="1"/>
    </xf>
    <xf numFmtId="0" fontId="53" fillId="0" borderId="40" xfId="5" applyFont="1" applyBorder="1" applyAlignment="1" applyProtection="1">
      <alignment horizontal="center"/>
    </xf>
    <xf numFmtId="0" fontId="35" fillId="0" borderId="40" xfId="5" applyFont="1" applyBorder="1" applyAlignment="1" applyProtection="1">
      <alignment horizontal="left"/>
    </xf>
    <xf numFmtId="49" fontId="54" fillId="0" borderId="40" xfId="5" applyNumberFormat="1" applyFont="1" applyBorder="1" applyAlignment="1" applyProtection="1">
      <alignment horizontal="center"/>
    </xf>
    <xf numFmtId="49" fontId="54" fillId="0" borderId="41" xfId="5" applyNumberFormat="1" applyFont="1" applyBorder="1" applyAlignment="1" applyProtection="1">
      <alignment horizontal="center"/>
    </xf>
    <xf numFmtId="0" fontId="35" fillId="28" borderId="0" xfId="5" applyFont="1" applyFill="1" applyProtection="1"/>
    <xf numFmtId="0" fontId="55" fillId="0" borderId="23" xfId="5" applyFont="1" applyBorder="1"/>
    <xf numFmtId="0" fontId="35" fillId="0" borderId="0" xfId="5" applyFont="1" applyBorder="1"/>
    <xf numFmtId="0" fontId="35" fillId="0" borderId="0" xfId="5" applyFont="1" applyBorder="1" applyAlignment="1">
      <alignment horizontal="center"/>
    </xf>
    <xf numFmtId="0" fontId="35" fillId="0" borderId="2" xfId="5" applyFont="1" applyBorder="1"/>
    <xf numFmtId="0" fontId="35" fillId="30" borderId="23" xfId="5" applyFont="1" applyFill="1" applyBorder="1" applyAlignment="1" applyProtection="1">
      <alignment horizontal="right"/>
    </xf>
    <xf numFmtId="0" fontId="35" fillId="30" borderId="0" xfId="5" applyFont="1" applyFill="1" applyBorder="1" applyAlignment="1" applyProtection="1">
      <alignment horizontal="right"/>
    </xf>
    <xf numFmtId="49" fontId="35" fillId="30" borderId="0" xfId="5" applyNumberFormat="1" applyFont="1" applyFill="1" applyBorder="1" applyAlignment="1" applyProtection="1"/>
    <xf numFmtId="0" fontId="2" fillId="30" borderId="0" xfId="5" applyFont="1" applyFill="1" applyBorder="1" applyAlignment="1" applyProtection="1"/>
    <xf numFmtId="49" fontId="35" fillId="30" borderId="0" xfId="5" applyNumberFormat="1" applyFont="1" applyFill="1" applyBorder="1" applyAlignment="1" applyProtection="1">
      <alignment horizontal="center"/>
    </xf>
    <xf numFmtId="49" fontId="35" fillId="30" borderId="53" xfId="5" applyNumberFormat="1" applyFont="1" applyFill="1" applyBorder="1" applyAlignment="1" applyProtection="1">
      <alignment horizontal="center"/>
    </xf>
    <xf numFmtId="0" fontId="35" fillId="0" borderId="2" xfId="5" applyFont="1" applyBorder="1" applyProtection="1"/>
    <xf numFmtId="0" fontId="35" fillId="0" borderId="23" xfId="5" applyFont="1" applyBorder="1" applyAlignment="1" applyProtection="1">
      <alignment horizontal="left"/>
    </xf>
    <xf numFmtId="0" fontId="35" fillId="0" borderId="0" xfId="5" applyFont="1" applyBorder="1" applyAlignment="1" applyProtection="1">
      <alignment horizontal="left"/>
    </xf>
    <xf numFmtId="49" fontId="50" fillId="0" borderId="0" xfId="5" applyNumberFormat="1" applyFont="1" applyBorder="1" applyAlignment="1" applyProtection="1"/>
    <xf numFmtId="0" fontId="50" fillId="0" borderId="0" xfId="5" applyFont="1" applyBorder="1" applyAlignment="1" applyProtection="1"/>
    <xf numFmtId="0" fontId="35" fillId="28" borderId="0" xfId="5" applyFont="1" applyFill="1" applyBorder="1"/>
    <xf numFmtId="0" fontId="55" fillId="0" borderId="39" xfId="5" applyFont="1" applyBorder="1"/>
    <xf numFmtId="0" fontId="35" fillId="0" borderId="40" xfId="5" applyFont="1" applyBorder="1"/>
    <xf numFmtId="0" fontId="35" fillId="0" borderId="41" xfId="5" applyFont="1" applyBorder="1"/>
    <xf numFmtId="0" fontId="35" fillId="0" borderId="2" xfId="5" applyFont="1" applyFill="1" applyBorder="1"/>
    <xf numFmtId="0" fontId="35" fillId="28" borderId="0" xfId="5" applyFont="1" applyFill="1" applyAlignment="1">
      <alignment horizontal="center"/>
    </xf>
    <xf numFmtId="0" fontId="35" fillId="0" borderId="0" xfId="5" applyFont="1" applyFill="1" applyBorder="1" applyAlignment="1" applyProtection="1">
      <alignment horizontal="center"/>
    </xf>
    <xf numFmtId="49" fontId="35" fillId="0" borderId="0" xfId="5" applyNumberFormat="1" applyFont="1" applyFill="1" applyBorder="1" applyAlignment="1" applyProtection="1"/>
    <xf numFmtId="0" fontId="35" fillId="0" borderId="2" xfId="5" applyFont="1" applyFill="1" applyBorder="1" applyProtection="1"/>
    <xf numFmtId="49" fontId="50" fillId="0" borderId="55" xfId="5" applyNumberFormat="1" applyFont="1" applyFill="1" applyBorder="1" applyAlignment="1" applyProtection="1">
      <alignment horizontal="center"/>
      <protection locked="0"/>
    </xf>
    <xf numFmtId="0" fontId="35" fillId="0" borderId="54" xfId="5" applyFont="1" applyFill="1" applyBorder="1"/>
    <xf numFmtId="49" fontId="56" fillId="0" borderId="2" xfId="5" applyNumberFormat="1" applyFont="1" applyFill="1" applyBorder="1" applyAlignment="1" applyProtection="1"/>
    <xf numFmtId="0" fontId="35" fillId="0" borderId="0" xfId="5" applyFont="1" applyFill="1" applyBorder="1" applyAlignment="1" applyProtection="1">
      <alignment horizontal="right"/>
    </xf>
    <xf numFmtId="49" fontId="35" fillId="0" borderId="0" xfId="5" applyNumberFormat="1" applyFont="1" applyFill="1" applyBorder="1" applyAlignment="1" applyProtection="1">
      <alignment horizontal="right"/>
    </xf>
    <xf numFmtId="0" fontId="35" fillId="0" borderId="0" xfId="5" applyFont="1" applyFill="1" applyBorder="1" applyProtection="1"/>
    <xf numFmtId="49" fontId="35" fillId="0" borderId="0" xfId="5" applyNumberFormat="1" applyFont="1" applyFill="1" applyBorder="1" applyProtection="1"/>
    <xf numFmtId="49" fontId="56" fillId="0" borderId="2" xfId="5" applyNumberFormat="1" applyFont="1" applyFill="1" applyBorder="1" applyProtection="1"/>
    <xf numFmtId="0" fontId="35" fillId="28" borderId="0" xfId="5" applyFont="1" applyFill="1" applyBorder="1" applyProtection="1"/>
    <xf numFmtId="0" fontId="35" fillId="0" borderId="0" xfId="5" applyFont="1" applyFill="1" applyBorder="1"/>
    <xf numFmtId="0" fontId="35" fillId="0" borderId="23" xfId="5" applyFont="1" applyFill="1" applyBorder="1" applyProtection="1"/>
    <xf numFmtId="0" fontId="2" fillId="0" borderId="0" xfId="5" applyFont="1" applyFill="1" applyBorder="1" applyAlignment="1" applyProtection="1"/>
    <xf numFmtId="0" fontId="35" fillId="0" borderId="0" xfId="5" applyFont="1" applyFill="1" applyBorder="1" applyAlignment="1" applyProtection="1"/>
    <xf numFmtId="0" fontId="35" fillId="0" borderId="23" xfId="5" applyFont="1" applyFill="1" applyBorder="1" applyAlignment="1">
      <alignment horizontal="left"/>
    </xf>
    <xf numFmtId="0" fontId="35" fillId="0" borderId="0" xfId="5" applyFont="1" applyFill="1" applyBorder="1" applyAlignment="1">
      <alignment horizontal="left"/>
    </xf>
    <xf numFmtId="49" fontId="50" fillId="0" borderId="0" xfId="5" applyNumberFormat="1" applyFont="1" applyFill="1" applyBorder="1" applyAlignment="1" applyProtection="1">
      <protection locked="0"/>
    </xf>
    <xf numFmtId="0" fontId="35" fillId="0" borderId="0" xfId="5" applyFont="1" applyFill="1" applyBorder="1" applyAlignment="1">
      <alignment horizontal="right"/>
    </xf>
    <xf numFmtId="49" fontId="57" fillId="0" borderId="0" xfId="5" applyNumberFormat="1" applyFont="1" applyFill="1" applyBorder="1" applyAlignment="1" applyProtection="1">
      <alignment horizontal="center"/>
      <protection locked="0"/>
    </xf>
    <xf numFmtId="0" fontId="35" fillId="0" borderId="0" xfId="5" applyFont="1" applyFill="1" applyBorder="1" applyProtection="1">
      <protection hidden="1"/>
    </xf>
    <xf numFmtId="49" fontId="50" fillId="0" borderId="0" xfId="5" applyNumberFormat="1" applyFont="1" applyFill="1" applyBorder="1" applyAlignment="1" applyProtection="1">
      <alignment horizontal="center"/>
      <protection locked="0"/>
    </xf>
    <xf numFmtId="0" fontId="6" fillId="0" borderId="0" xfId="5" applyFill="1" applyBorder="1" applyAlignment="1" applyProtection="1">
      <alignment horizontal="center"/>
    </xf>
    <xf numFmtId="49" fontId="56" fillId="0" borderId="0" xfId="5" applyNumberFormat="1" applyFont="1" applyFill="1" applyBorder="1" applyAlignment="1" applyProtection="1">
      <alignment horizontal="center"/>
      <protection hidden="1"/>
    </xf>
    <xf numFmtId="0" fontId="35" fillId="0" borderId="23" xfId="5" applyFont="1" applyFill="1" applyBorder="1"/>
    <xf numFmtId="0" fontId="60" fillId="0" borderId="0" xfId="5" applyFont="1" applyFill="1" applyBorder="1" applyAlignment="1">
      <alignment vertical="center"/>
    </xf>
    <xf numFmtId="0" fontId="61" fillId="0" borderId="0" xfId="5" applyFont="1" applyFill="1" applyBorder="1" applyAlignment="1">
      <alignment horizontal="left" vertical="center"/>
    </xf>
    <xf numFmtId="49" fontId="50" fillId="0" borderId="0" xfId="5" applyNumberFormat="1" applyFont="1" applyFill="1" applyBorder="1" applyAlignment="1" applyProtection="1">
      <alignment horizontal="left"/>
      <protection locked="0"/>
    </xf>
    <xf numFmtId="0" fontId="56" fillId="0" borderId="0" xfId="5" applyFont="1" applyFill="1" applyBorder="1" applyAlignment="1" applyProtection="1">
      <alignment horizontal="center"/>
    </xf>
    <xf numFmtId="0" fontId="35" fillId="0" borderId="23" xfId="5" applyFont="1" applyBorder="1"/>
    <xf numFmtId="0" fontId="35" fillId="0" borderId="0" xfId="5" applyFont="1" applyBorder="1" applyAlignment="1"/>
    <xf numFmtId="49" fontId="50" fillId="0" borderId="0" xfId="5" applyNumberFormat="1" applyFont="1" applyBorder="1" applyAlignment="1" applyProtection="1">
      <protection locked="0"/>
    </xf>
    <xf numFmtId="0" fontId="38" fillId="0" borderId="27" xfId="5" applyFont="1" applyFill="1" applyBorder="1" applyAlignment="1" applyProtection="1">
      <alignment horizontal="center" vertical="center"/>
    </xf>
    <xf numFmtId="0" fontId="35" fillId="0" borderId="0" xfId="5" applyFont="1" applyFill="1" applyBorder="1" applyAlignment="1">
      <alignment vertical="center" wrapText="1"/>
    </xf>
    <xf numFmtId="0" fontId="38" fillId="0" borderId="0" xfId="5" applyFont="1" applyFill="1" applyBorder="1" applyAlignment="1" applyProtection="1">
      <alignment horizontal="center" vertical="center"/>
    </xf>
    <xf numFmtId="0" fontId="38" fillId="0" borderId="27" xfId="5" applyFont="1" applyFill="1" applyBorder="1" applyAlignment="1">
      <alignment horizontal="center" vertical="center"/>
    </xf>
    <xf numFmtId="0" fontId="35" fillId="0" borderId="29" xfId="5" applyFont="1" applyBorder="1" applyAlignment="1"/>
    <xf numFmtId="49" fontId="50" fillId="0" borderId="29" xfId="5" applyNumberFormat="1" applyFont="1" applyBorder="1" applyAlignment="1" applyProtection="1">
      <protection locked="0"/>
    </xf>
    <xf numFmtId="0" fontId="35" fillId="0" borderId="0" xfId="5" applyFont="1" applyBorder="1" applyAlignment="1">
      <alignment horizontal="left"/>
    </xf>
    <xf numFmtId="0" fontId="35" fillId="0" borderId="0" xfId="5" applyFont="1" applyBorder="1" applyAlignment="1">
      <alignment horizontal="right"/>
    </xf>
    <xf numFmtId="0" fontId="38" fillId="0" borderId="31" xfId="5" applyFont="1" applyFill="1" applyBorder="1" applyAlignment="1" applyProtection="1">
      <alignment horizontal="center" vertical="center"/>
    </xf>
    <xf numFmtId="0" fontId="38" fillId="0" borderId="31" xfId="5" applyFont="1" applyFill="1" applyBorder="1" applyAlignment="1">
      <alignment horizontal="center" vertical="center"/>
    </xf>
    <xf numFmtId="0" fontId="35" fillId="30" borderId="0" xfId="5" applyFont="1" applyFill="1" applyBorder="1" applyProtection="1"/>
    <xf numFmtId="0" fontId="35" fillId="30" borderId="0" xfId="5" applyFont="1" applyFill="1" applyBorder="1"/>
    <xf numFmtId="0" fontId="38" fillId="0" borderId="27" xfId="5" applyFont="1" applyBorder="1" applyAlignment="1">
      <alignment horizontal="center" vertical="center"/>
    </xf>
    <xf numFmtId="0" fontId="56" fillId="0" borderId="0" xfId="5" applyFont="1" applyBorder="1" applyAlignment="1">
      <alignment horizontal="left"/>
    </xf>
    <xf numFmtId="0" fontId="35" fillId="0" borderId="0" xfId="5" applyFont="1" applyBorder="1" applyProtection="1"/>
    <xf numFmtId="0" fontId="56" fillId="0" borderId="0" xfId="5" applyFont="1" applyBorder="1" applyAlignment="1">
      <alignment horizontal="center"/>
    </xf>
    <xf numFmtId="0" fontId="35" fillId="0" borderId="42" xfId="5" applyFont="1" applyBorder="1"/>
    <xf numFmtId="0" fontId="35" fillId="0" borderId="43" xfId="5" applyFont="1" applyBorder="1"/>
    <xf numFmtId="0" fontId="35" fillId="0" borderId="44" xfId="5" applyFont="1" applyBorder="1"/>
    <xf numFmtId="0" fontId="55" fillId="30" borderId="39" xfId="5" applyFont="1" applyFill="1" applyBorder="1"/>
    <xf numFmtId="0" fontId="35" fillId="30" borderId="40" xfId="5" applyFont="1" applyFill="1" applyBorder="1"/>
    <xf numFmtId="0" fontId="35" fillId="0" borderId="40" xfId="5" applyFont="1" applyFill="1" applyBorder="1"/>
    <xf numFmtId="0" fontId="35" fillId="30" borderId="41" xfId="5" applyFont="1" applyFill="1" applyBorder="1"/>
    <xf numFmtId="0" fontId="63" fillId="30" borderId="23" xfId="5" applyFont="1" applyFill="1" applyBorder="1" applyAlignment="1" applyProtection="1">
      <alignment horizontal="center"/>
    </xf>
    <xf numFmtId="0" fontId="63" fillId="30" borderId="0" xfId="5" applyFont="1" applyFill="1" applyBorder="1" applyAlignment="1" applyProtection="1">
      <alignment horizontal="center"/>
    </xf>
    <xf numFmtId="0" fontId="35" fillId="30" borderId="0" xfId="5" applyFont="1" applyFill="1" applyBorder="1" applyAlignment="1" applyProtection="1">
      <alignment horizontal="center"/>
    </xf>
    <xf numFmtId="0" fontId="6" fillId="0" borderId="0" xfId="5" applyBorder="1" applyAlignment="1"/>
    <xf numFmtId="0" fontId="35" fillId="30" borderId="2" xfId="5" applyFont="1" applyFill="1" applyBorder="1" applyProtection="1"/>
    <xf numFmtId="0" fontId="56" fillId="30" borderId="23" xfId="5" applyFont="1" applyFill="1" applyBorder="1"/>
    <xf numFmtId="0" fontId="56" fillId="30" borderId="0" xfId="5" applyFont="1" applyFill="1" applyBorder="1" applyAlignment="1"/>
    <xf numFmtId="0" fontId="56" fillId="30" borderId="0" xfId="5" applyFont="1" applyFill="1" applyBorder="1" applyAlignment="1">
      <alignment horizontal="right"/>
    </xf>
    <xf numFmtId="0" fontId="64" fillId="30" borderId="23" xfId="5" applyFont="1" applyFill="1" applyBorder="1" applyAlignment="1">
      <alignment horizontal="center"/>
    </xf>
    <xf numFmtId="0" fontId="35" fillId="30" borderId="2" xfId="5" applyFont="1" applyFill="1" applyBorder="1"/>
    <xf numFmtId="0" fontId="35" fillId="30" borderId="0" xfId="5" applyFont="1" applyFill="1" applyBorder="1" applyAlignment="1"/>
    <xf numFmtId="0" fontId="35" fillId="30" borderId="0" xfId="5" applyFont="1" applyFill="1" applyBorder="1" applyAlignment="1">
      <alignment horizontal="left"/>
    </xf>
    <xf numFmtId="49" fontId="57" fillId="30" borderId="0" xfId="5" applyNumberFormat="1" applyFont="1" applyFill="1" applyBorder="1" applyAlignment="1" applyProtection="1">
      <alignment horizontal="center"/>
    </xf>
    <xf numFmtId="49" fontId="50" fillId="30" borderId="0" xfId="5" applyNumberFormat="1" applyFont="1" applyFill="1" applyBorder="1" applyAlignment="1" applyProtection="1">
      <alignment horizontal="center"/>
      <protection locked="0"/>
    </xf>
    <xf numFmtId="0" fontId="56" fillId="0" borderId="23" xfId="5" applyFont="1" applyFill="1" applyBorder="1" applyAlignment="1"/>
    <xf numFmtId="0" fontId="65" fillId="0" borderId="0" xfId="5" applyFont="1" applyFill="1" applyBorder="1" applyAlignment="1"/>
    <xf numFmtId="0" fontId="65" fillId="0" borderId="2" xfId="5" applyFont="1" applyFill="1" applyBorder="1" applyAlignment="1"/>
    <xf numFmtId="0" fontId="56" fillId="0" borderId="23" xfId="5" applyFont="1" applyFill="1" applyBorder="1"/>
    <xf numFmtId="0" fontId="35" fillId="0" borderId="0" xfId="5" applyFont="1" applyFill="1" applyBorder="1" applyAlignment="1">
      <alignment vertical="top"/>
    </xf>
    <xf numFmtId="0" fontId="38" fillId="0" borderId="0" xfId="5" applyFont="1" applyFill="1" applyBorder="1" applyAlignment="1" applyProtection="1">
      <alignment vertical="center"/>
    </xf>
    <xf numFmtId="0" fontId="38" fillId="30" borderId="2" xfId="5" applyFont="1" applyFill="1" applyBorder="1" applyAlignment="1" applyProtection="1">
      <alignment vertical="center"/>
    </xf>
    <xf numFmtId="0" fontId="35" fillId="0" borderId="0" xfId="5" applyFont="1" applyFill="1" applyBorder="1" applyAlignment="1"/>
    <xf numFmtId="0" fontId="35" fillId="0" borderId="58" xfId="5" applyFont="1" applyFill="1" applyBorder="1" applyAlignment="1"/>
    <xf numFmtId="0" fontId="50" fillId="0" borderId="50" xfId="5" applyFont="1" applyFill="1" applyBorder="1" applyAlignment="1">
      <alignment horizontal="left" vertical="top"/>
    </xf>
    <xf numFmtId="0" fontId="50" fillId="0" borderId="51" xfId="5" applyFont="1" applyFill="1" applyBorder="1" applyAlignment="1">
      <alignment horizontal="left" vertical="top"/>
    </xf>
    <xf numFmtId="0" fontId="50" fillId="0" borderId="52" xfId="5" applyFont="1" applyFill="1" applyBorder="1" applyAlignment="1">
      <alignment horizontal="left" vertical="top"/>
    </xf>
    <xf numFmtId="0" fontId="66" fillId="0" borderId="0" xfId="5" applyFont="1" applyFill="1" applyBorder="1" applyProtection="1"/>
    <xf numFmtId="0" fontId="66" fillId="0" borderId="0" xfId="5" applyFont="1" applyFill="1" applyBorder="1"/>
    <xf numFmtId="0" fontId="66" fillId="0" borderId="0" xfId="5" applyFont="1" applyFill="1" applyBorder="1" applyAlignment="1" applyProtection="1"/>
    <xf numFmtId="0" fontId="66" fillId="0" borderId="0" xfId="5" applyFont="1" applyFill="1" applyBorder="1" applyAlignment="1">
      <alignment vertical="top"/>
    </xf>
    <xf numFmtId="0" fontId="66" fillId="0" borderId="0" xfId="5" applyFont="1" applyFill="1" applyBorder="1" applyAlignment="1"/>
    <xf numFmtId="0" fontId="66" fillId="0" borderId="0" xfId="5" applyFont="1" applyFill="1" applyBorder="1" applyAlignment="1">
      <alignment horizontal="left"/>
    </xf>
    <xf numFmtId="0" fontId="67" fillId="0" borderId="0" xfId="5" applyFont="1" applyFill="1" applyBorder="1" applyAlignment="1"/>
    <xf numFmtId="0" fontId="65" fillId="30" borderId="0" xfId="5" applyFont="1" applyFill="1" applyBorder="1" applyAlignment="1"/>
    <xf numFmtId="0" fontId="35" fillId="30" borderId="23" xfId="5" applyFont="1" applyFill="1" applyBorder="1"/>
    <xf numFmtId="0" fontId="56" fillId="30" borderId="0" xfId="5" applyFont="1" applyFill="1" applyBorder="1" applyAlignment="1" applyProtection="1"/>
    <xf numFmtId="0" fontId="38" fillId="30" borderId="27" xfId="5" applyFont="1" applyFill="1" applyBorder="1" applyAlignment="1" applyProtection="1">
      <alignment horizontal="center" vertical="center"/>
    </xf>
    <xf numFmtId="0" fontId="62" fillId="0" borderId="23" xfId="5" applyFont="1" applyFill="1" applyBorder="1" applyAlignment="1"/>
    <xf numFmtId="0" fontId="62" fillId="0" borderId="0" xfId="5" applyFont="1" applyFill="1" applyBorder="1" applyAlignment="1"/>
    <xf numFmtId="0" fontId="6" fillId="0" borderId="0" xfId="5" applyFont="1" applyFill="1" applyBorder="1" applyAlignment="1"/>
    <xf numFmtId="0" fontId="2" fillId="30" borderId="0" xfId="5" applyFont="1" applyFill="1" applyBorder="1"/>
    <xf numFmtId="0" fontId="2" fillId="0" borderId="0" xfId="5" applyFont="1" applyBorder="1"/>
    <xf numFmtId="49" fontId="62" fillId="0" borderId="40" xfId="5" applyNumberFormat="1" applyFont="1" applyFill="1" applyBorder="1" applyAlignment="1" applyProtection="1">
      <alignment horizontal="center" vertical="top" wrapText="1"/>
      <protection locked="0"/>
    </xf>
    <xf numFmtId="49" fontId="50" fillId="0" borderId="40" xfId="5" applyNumberFormat="1" applyFont="1" applyFill="1" applyBorder="1" applyAlignment="1" applyProtection="1">
      <alignment horizontal="center" vertical="top" wrapText="1"/>
      <protection locked="0"/>
    </xf>
    <xf numFmtId="49" fontId="68" fillId="0" borderId="40" xfId="5" applyNumberFormat="1" applyFont="1" applyFill="1" applyBorder="1" applyAlignment="1" applyProtection="1">
      <alignment horizontal="center" vertical="top" wrapText="1"/>
      <protection locked="0"/>
    </xf>
    <xf numFmtId="49" fontId="50" fillId="0" borderId="23" xfId="5" applyNumberFormat="1" applyFont="1" applyFill="1" applyBorder="1" applyAlignment="1" applyProtection="1">
      <alignment horizontal="left" vertical="top" wrapText="1"/>
      <protection locked="0"/>
    </xf>
    <xf numFmtId="0" fontId="38" fillId="30" borderId="51" xfId="5" applyFont="1" applyFill="1" applyBorder="1" applyAlignment="1">
      <alignment horizontal="left"/>
    </xf>
    <xf numFmtId="0" fontId="35" fillId="0" borderId="27" xfId="5" applyFont="1" applyBorder="1" applyAlignment="1">
      <alignment horizontal="center" vertical="center"/>
    </xf>
    <xf numFmtId="0" fontId="6" fillId="0" borderId="60" xfId="5" applyBorder="1" applyAlignment="1">
      <alignment horizontal="left"/>
    </xf>
    <xf numFmtId="0" fontId="69" fillId="0" borderId="60" xfId="5" applyFont="1" applyBorder="1" applyAlignment="1">
      <alignment horizontal="left" vertical="center"/>
    </xf>
    <xf numFmtId="0" fontId="6" fillId="0" borderId="60" xfId="5" applyBorder="1" applyAlignment="1">
      <alignment horizontal="left" vertical="center"/>
    </xf>
    <xf numFmtId="0" fontId="50" fillId="30" borderId="60" xfId="5" applyFont="1" applyFill="1" applyBorder="1" applyAlignment="1">
      <alignment horizontal="left" vertical="center"/>
    </xf>
    <xf numFmtId="0" fontId="50" fillId="30" borderId="51" xfId="5" applyFont="1" applyFill="1" applyBorder="1" applyAlignment="1">
      <alignment horizontal="left" vertical="center"/>
    </xf>
    <xf numFmtId="0" fontId="44" fillId="29" borderId="27" xfId="5" applyFont="1" applyFill="1" applyBorder="1" applyAlignment="1">
      <alignment horizontal="center" vertical="center"/>
    </xf>
    <xf numFmtId="0" fontId="50" fillId="30" borderId="51" xfId="5" applyFont="1" applyFill="1" applyBorder="1" applyAlignment="1">
      <alignment horizontal="left"/>
    </xf>
    <xf numFmtId="0" fontId="44" fillId="31" borderId="27" xfId="5" applyFont="1" applyFill="1" applyBorder="1" applyAlignment="1">
      <alignment horizontal="center" vertical="center"/>
    </xf>
    <xf numFmtId="0" fontId="70" fillId="30" borderId="51" xfId="5" applyFont="1" applyFill="1" applyBorder="1" applyAlignment="1">
      <alignment horizontal="left"/>
    </xf>
    <xf numFmtId="0" fontId="35" fillId="0" borderId="0" xfId="5" applyFont="1" applyFill="1" applyAlignment="1">
      <alignment vertical="center"/>
    </xf>
    <xf numFmtId="0" fontId="35" fillId="0" borderId="62" xfId="5" applyFont="1" applyFill="1" applyBorder="1" applyAlignment="1">
      <alignment vertical="center"/>
    </xf>
    <xf numFmtId="0" fontId="44" fillId="32" borderId="27" xfId="5" applyFont="1" applyFill="1" applyBorder="1" applyAlignment="1">
      <alignment horizontal="center" vertical="center"/>
    </xf>
    <xf numFmtId="0" fontId="69" fillId="0" borderId="60" xfId="5" applyFont="1" applyBorder="1" applyAlignment="1">
      <alignment vertical="center"/>
    </xf>
    <xf numFmtId="0" fontId="69" fillId="0" borderId="62" xfId="5" applyFont="1" applyBorder="1" applyAlignment="1">
      <alignment vertical="center"/>
    </xf>
    <xf numFmtId="0" fontId="7" fillId="0" borderId="51" xfId="5" applyFont="1" applyFill="1" applyBorder="1" applyAlignment="1">
      <alignment horizontal="center"/>
    </xf>
    <xf numFmtId="0" fontId="50" fillId="30" borderId="0" xfId="5" applyFont="1" applyFill="1" applyBorder="1" applyAlignment="1">
      <alignment horizontal="left"/>
    </xf>
    <xf numFmtId="0" fontId="50" fillId="30" borderId="62" xfId="5" applyFont="1" applyFill="1" applyBorder="1" applyAlignment="1">
      <alignment horizontal="left"/>
    </xf>
    <xf numFmtId="9" fontId="35" fillId="0" borderId="27" xfId="5" applyNumberFormat="1" applyFont="1" applyBorder="1" applyAlignment="1">
      <alignment horizontal="center" vertical="center"/>
    </xf>
    <xf numFmtId="0" fontId="50" fillId="30" borderId="60" xfId="5" applyFont="1" applyFill="1" applyBorder="1" applyAlignment="1">
      <alignment horizontal="left"/>
    </xf>
    <xf numFmtId="0" fontId="69" fillId="0" borderId="60" xfId="5" applyFont="1" applyBorder="1" applyAlignment="1">
      <alignment horizontal="left"/>
    </xf>
    <xf numFmtId="0" fontId="71" fillId="30" borderId="0" xfId="5" applyFont="1" applyFill="1" applyBorder="1" applyAlignment="1">
      <alignment horizontal="left" wrapText="1"/>
    </xf>
    <xf numFmtId="0" fontId="71" fillId="0" borderId="0" xfId="5" applyFont="1" applyBorder="1" applyAlignment="1">
      <alignment horizontal="left"/>
    </xf>
    <xf numFmtId="0" fontId="6" fillId="0" borderId="0" xfId="5" applyBorder="1" applyAlignment="1">
      <alignment horizontal="left"/>
    </xf>
    <xf numFmtId="0" fontId="69" fillId="0" borderId="0" xfId="5" applyFont="1" applyBorder="1" applyAlignment="1">
      <alignment horizontal="left"/>
    </xf>
    <xf numFmtId="0" fontId="50" fillId="30" borderId="2" xfId="5" applyFont="1" applyFill="1" applyBorder="1" applyAlignment="1">
      <alignment horizontal="left"/>
    </xf>
    <xf numFmtId="0" fontId="38" fillId="30" borderId="27" xfId="5" applyFont="1" applyFill="1" applyBorder="1" applyAlignment="1">
      <alignment horizontal="center" vertical="center"/>
    </xf>
    <xf numFmtId="0" fontId="35" fillId="0" borderId="23" xfId="5" applyFont="1" applyBorder="1" applyProtection="1"/>
    <xf numFmtId="0" fontId="35" fillId="0" borderId="2" xfId="5" applyFont="1" applyBorder="1" applyAlignment="1"/>
    <xf numFmtId="49" fontId="35" fillId="0" borderId="0" xfId="5" applyNumberFormat="1" applyFont="1" applyBorder="1" applyAlignment="1" applyProtection="1"/>
    <xf numFmtId="0" fontId="35" fillId="30" borderId="0" xfId="5" applyFont="1" applyFill="1" applyBorder="1" applyAlignment="1" applyProtection="1"/>
    <xf numFmtId="0" fontId="35" fillId="0" borderId="0" xfId="5" applyFont="1" applyFill="1" applyBorder="1" applyAlignment="1">
      <alignment horizontal="center"/>
    </xf>
    <xf numFmtId="0" fontId="35" fillId="0" borderId="2" xfId="5" applyFont="1" applyBorder="1" applyAlignment="1" applyProtection="1"/>
    <xf numFmtId="49" fontId="38" fillId="0" borderId="0" xfId="5" applyNumberFormat="1" applyFont="1" applyFill="1" applyBorder="1" applyAlignment="1" applyProtection="1">
      <alignment horizontal="center"/>
    </xf>
    <xf numFmtId="49" fontId="35" fillId="0" borderId="0" xfId="5" applyNumberFormat="1" applyFont="1" applyBorder="1" applyAlignment="1"/>
    <xf numFmtId="0" fontId="35" fillId="30" borderId="23" xfId="5" applyFont="1" applyFill="1" applyBorder="1" applyProtection="1"/>
    <xf numFmtId="0" fontId="38" fillId="30" borderId="0" xfId="5" applyFont="1" applyFill="1" applyBorder="1" applyAlignment="1" applyProtection="1">
      <alignment horizontal="center" vertical="center"/>
    </xf>
    <xf numFmtId="0" fontId="38" fillId="0" borderId="27" xfId="5" applyFont="1" applyBorder="1" applyAlignment="1" applyProtection="1">
      <alignment horizontal="center" vertical="center"/>
    </xf>
    <xf numFmtId="0" fontId="35" fillId="0" borderId="0" xfId="5" applyFont="1" applyBorder="1" applyAlignment="1" applyProtection="1"/>
    <xf numFmtId="0" fontId="6" fillId="0" borderId="43" xfId="5" applyBorder="1" applyAlignment="1"/>
    <xf numFmtId="0" fontId="35" fillId="0" borderId="43" xfId="5" applyFont="1" applyBorder="1" applyAlignment="1" applyProtection="1"/>
    <xf numFmtId="0" fontId="35" fillId="0" borderId="44" xfId="5" applyFont="1" applyBorder="1" applyAlignment="1" applyProtection="1"/>
    <xf numFmtId="0" fontId="35" fillId="0" borderId="23" xfId="5" applyFont="1" applyFill="1" applyBorder="1" applyAlignment="1" applyProtection="1">
      <alignment horizontal="right"/>
    </xf>
    <xf numFmtId="0" fontId="35" fillId="30" borderId="23" xfId="5" applyFont="1" applyFill="1" applyBorder="1" applyAlignment="1">
      <alignment horizontal="right"/>
    </xf>
    <xf numFmtId="0" fontId="35" fillId="30" borderId="0" xfId="5" applyFont="1" applyFill="1" applyBorder="1" applyAlignment="1">
      <alignment horizontal="right"/>
    </xf>
    <xf numFmtId="49" fontId="46" fillId="0" borderId="6" xfId="0" applyNumberFormat="1" applyFont="1" applyBorder="1" applyAlignment="1">
      <alignment horizontal="center" vertical="center"/>
    </xf>
    <xf numFmtId="0" fontId="46" fillId="0" borderId="6" xfId="0" applyNumberFormat="1" applyFont="1" applyBorder="1" applyAlignment="1">
      <alignment horizontal="center" vertical="center"/>
    </xf>
    <xf numFmtId="0" fontId="46" fillId="0" borderId="11" xfId="0" applyNumberFormat="1" applyFont="1" applyBorder="1" applyAlignment="1">
      <alignment horizontal="center" vertical="center"/>
    </xf>
    <xf numFmtId="0" fontId="38" fillId="0" borderId="40" xfId="5" applyFont="1" applyBorder="1" applyAlignment="1">
      <alignment vertical="center" wrapText="1"/>
    </xf>
    <xf numFmtId="0" fontId="38" fillId="0" borderId="41" xfId="5" applyFont="1" applyBorder="1" applyAlignment="1">
      <alignment vertical="center" wrapText="1"/>
    </xf>
    <xf numFmtId="0" fontId="38" fillId="0" borderId="0" xfId="5" applyFont="1" applyBorder="1" applyAlignment="1">
      <alignment vertical="center" wrapText="1"/>
    </xf>
    <xf numFmtId="0" fontId="38" fillId="0" borderId="2" xfId="5" applyFont="1" applyBorder="1" applyAlignment="1">
      <alignment vertical="center" wrapText="1"/>
    </xf>
    <xf numFmtId="0" fontId="35" fillId="33" borderId="0" xfId="5" applyFont="1" applyFill="1" applyBorder="1"/>
    <xf numFmtId="49" fontId="35" fillId="0" borderId="57" xfId="5" applyNumberFormat="1" applyFont="1" applyBorder="1" applyAlignment="1"/>
    <xf numFmtId="49" fontId="35" fillId="30" borderId="0" xfId="5" applyNumberFormat="1" applyFont="1" applyFill="1" applyBorder="1" applyAlignment="1">
      <alignment vertical="top" wrapText="1"/>
    </xf>
    <xf numFmtId="0" fontId="50" fillId="30" borderId="50" xfId="5" applyFont="1" applyFill="1" applyBorder="1" applyAlignment="1" applyProtection="1">
      <alignment vertical="center"/>
      <protection locked="0"/>
    </xf>
    <xf numFmtId="0" fontId="50" fillId="30" borderId="51" xfId="5" applyFont="1" applyFill="1" applyBorder="1" applyAlignment="1" applyProtection="1">
      <alignment vertical="center"/>
      <protection locked="0"/>
    </xf>
    <xf numFmtId="0" fontId="50" fillId="30" borderId="52" xfId="5" applyFont="1" applyFill="1" applyBorder="1" applyAlignment="1" applyProtection="1">
      <alignment vertical="center"/>
      <protection locked="0"/>
    </xf>
    <xf numFmtId="49" fontId="35" fillId="0" borderId="0" xfId="5" applyNumberFormat="1" applyFont="1" applyBorder="1" applyAlignment="1">
      <alignment vertical="top" wrapText="1"/>
    </xf>
    <xf numFmtId="0" fontId="50" fillId="0" borderId="0" xfId="5" applyFont="1" applyFill="1" applyBorder="1" applyAlignment="1">
      <alignment vertical="top"/>
    </xf>
    <xf numFmtId="49" fontId="35" fillId="30" borderId="0" xfId="5" applyNumberFormat="1" applyFont="1" applyFill="1" applyBorder="1" applyAlignment="1" applyProtection="1">
      <alignment horizontal="left"/>
    </xf>
    <xf numFmtId="49" fontId="35" fillId="30" borderId="0" xfId="5" applyNumberFormat="1" applyFont="1" applyFill="1" applyBorder="1" applyAlignment="1" applyProtection="1">
      <alignment vertical="center" wrapText="1"/>
    </xf>
    <xf numFmtId="49" fontId="35" fillId="30" borderId="27" xfId="5" applyNumberFormat="1" applyFont="1" applyFill="1" applyBorder="1" applyAlignment="1" applyProtection="1"/>
    <xf numFmtId="49" fontId="35" fillId="0" borderId="0" xfId="5" applyNumberFormat="1" applyFont="1" applyFill="1" applyBorder="1" applyAlignment="1" applyProtection="1">
      <alignment vertical="center"/>
    </xf>
    <xf numFmtId="0" fontId="35" fillId="0" borderId="27" xfId="5" applyFont="1" applyFill="1" applyBorder="1"/>
    <xf numFmtId="0" fontId="38" fillId="30" borderId="0" xfId="5" applyFont="1" applyFill="1" applyBorder="1" applyAlignment="1">
      <alignment horizontal="center" vertical="center"/>
    </xf>
    <xf numFmtId="0" fontId="35" fillId="0" borderId="0" xfId="5" applyFont="1" applyBorder="1" applyAlignment="1">
      <alignment vertical="top"/>
    </xf>
    <xf numFmtId="0" fontId="50" fillId="30" borderId="0" xfId="5" applyFont="1" applyFill="1" applyBorder="1" applyAlignment="1" applyProtection="1">
      <alignment vertical="center"/>
      <protection locked="0"/>
    </xf>
    <xf numFmtId="49" fontId="50" fillId="0" borderId="53" xfId="5" applyNumberFormat="1" applyFont="1" applyFill="1" applyBorder="1" applyAlignment="1" applyProtection="1">
      <protection locked="0"/>
    </xf>
    <xf numFmtId="0" fontId="50" fillId="0" borderId="39" xfId="5" applyFont="1" applyBorder="1" applyAlignment="1">
      <alignment horizontal="center"/>
    </xf>
    <xf numFmtId="0" fontId="38" fillId="0" borderId="40" xfId="5" applyFont="1" applyBorder="1" applyAlignment="1">
      <alignment horizontal="center"/>
    </xf>
    <xf numFmtId="49" fontId="40" fillId="0" borderId="0" xfId="5" applyNumberFormat="1" applyFont="1" applyFill="1" applyBorder="1" applyAlignment="1">
      <alignment horizontal="right" vertical="center" wrapText="1"/>
    </xf>
    <xf numFmtId="0" fontId="40" fillId="30" borderId="0" xfId="5" applyFont="1" applyFill="1" applyBorder="1" applyAlignment="1">
      <alignment horizontal="right" vertical="center"/>
    </xf>
    <xf numFmtId="49" fontId="50" fillId="0" borderId="0" xfId="5" applyNumberFormat="1" applyFont="1" applyFill="1" applyBorder="1" applyAlignment="1" applyProtection="1">
      <alignment vertical="center"/>
      <protection locked="0"/>
    </xf>
    <xf numFmtId="49" fontId="35" fillId="30" borderId="0" xfId="5" applyNumberFormat="1" applyFont="1" applyFill="1" applyBorder="1" applyAlignment="1" applyProtection="1">
      <alignment horizontal="left"/>
    </xf>
    <xf numFmtId="49" fontId="50" fillId="0" borderId="0" xfId="5" applyNumberFormat="1" applyFont="1" applyFill="1" applyBorder="1" applyAlignment="1" applyProtection="1">
      <protection locked="0"/>
    </xf>
    <xf numFmtId="0" fontId="38" fillId="26" borderId="5" xfId="0" applyFont="1" applyFill="1" applyBorder="1" applyAlignment="1">
      <alignment horizontal="center" vertical="center" wrapText="1"/>
    </xf>
    <xf numFmtId="0" fontId="37" fillId="0" borderId="27" xfId="0" applyFont="1" applyBorder="1" applyAlignment="1">
      <alignment horizontal="center" vertical="center"/>
    </xf>
    <xf numFmtId="0" fontId="35" fillId="0" borderId="27" xfId="0" applyFont="1" applyBorder="1" applyAlignment="1">
      <alignment horizontal="center" vertical="center" wrapText="1"/>
    </xf>
    <xf numFmtId="0" fontId="35" fillId="0" borderId="8" xfId="0" applyFont="1" applyBorder="1" applyAlignment="1">
      <alignment horizontal="center" vertical="center" wrapText="1"/>
    </xf>
    <xf numFmtId="0" fontId="35" fillId="0" borderId="0" xfId="5" applyFont="1" applyFill="1" applyBorder="1" applyAlignment="1">
      <alignment horizontal="center" vertical="top"/>
    </xf>
    <xf numFmtId="0" fontId="35" fillId="0" borderId="39" xfId="5" applyFont="1" applyBorder="1" applyProtection="1"/>
    <xf numFmtId="49" fontId="35" fillId="30" borderId="40" xfId="5" applyNumberFormat="1" applyFont="1" applyFill="1" applyBorder="1" applyAlignment="1">
      <alignment horizontal="left" vertical="top" wrapText="1"/>
    </xf>
    <xf numFmtId="0" fontId="50" fillId="0" borderId="40" xfId="5" applyFont="1" applyFill="1" applyBorder="1" applyAlignment="1">
      <alignment vertical="top"/>
    </xf>
    <xf numFmtId="0" fontId="38" fillId="0" borderId="40" xfId="5" applyFont="1" applyFill="1" applyBorder="1"/>
    <xf numFmtId="0" fontId="35" fillId="0" borderId="41" xfId="5" applyFont="1" applyBorder="1" applyAlignment="1"/>
    <xf numFmtId="0" fontId="35" fillId="30" borderId="42" xfId="5" applyFont="1" applyFill="1" applyBorder="1" applyProtection="1"/>
    <xf numFmtId="0" fontId="35" fillId="0" borderId="43" xfId="5" applyFont="1" applyBorder="1" applyAlignment="1">
      <alignment vertical="top"/>
    </xf>
    <xf numFmtId="0" fontId="35" fillId="0" borderId="43" xfId="5" applyFont="1" applyBorder="1" applyAlignment="1" applyProtection="1">
      <alignment horizontal="right"/>
    </xf>
    <xf numFmtId="49" fontId="50" fillId="0" borderId="43" xfId="5" applyNumberFormat="1" applyFont="1" applyFill="1" applyBorder="1" applyAlignment="1" applyProtection="1">
      <protection locked="0"/>
    </xf>
    <xf numFmtId="49" fontId="35" fillId="30" borderId="43" xfId="5" applyNumberFormat="1" applyFont="1" applyFill="1" applyBorder="1" applyAlignment="1" applyProtection="1">
      <alignment horizontal="left"/>
    </xf>
    <xf numFmtId="0" fontId="6" fillId="0" borderId="43" xfId="5" applyBorder="1" applyAlignment="1">
      <alignment horizontal="left" vertical="top"/>
    </xf>
    <xf numFmtId="0" fontId="6" fillId="0" borderId="43" xfId="5" applyBorder="1" applyAlignment="1">
      <alignment vertical="center"/>
    </xf>
    <xf numFmtId="0" fontId="35" fillId="33" borderId="0" xfId="5" applyFont="1" applyFill="1" applyBorder="1" applyAlignment="1">
      <alignment vertical="top"/>
    </xf>
    <xf numFmtId="0" fontId="76" fillId="0" borderId="2" xfId="5" applyFont="1" applyBorder="1"/>
    <xf numFmtId="178" fontId="50" fillId="0" borderId="0" xfId="5" applyNumberFormat="1" applyFont="1" applyFill="1" applyBorder="1" applyAlignment="1">
      <alignment vertical="top"/>
    </xf>
    <xf numFmtId="0" fontId="35" fillId="30" borderId="57" xfId="5" applyFont="1" applyFill="1" applyBorder="1" applyAlignment="1"/>
    <xf numFmtId="0" fontId="35" fillId="33" borderId="0" xfId="5" applyFont="1" applyFill="1"/>
    <xf numFmtId="0" fontId="6" fillId="0" borderId="2" xfId="5" applyBorder="1" applyAlignment="1"/>
    <xf numFmtId="49" fontId="35" fillId="30" borderId="0" xfId="5" applyNumberFormat="1" applyFont="1" applyFill="1" applyBorder="1" applyAlignment="1" applyProtection="1">
      <alignment horizontal="left"/>
    </xf>
    <xf numFmtId="49" fontId="35" fillId="0" borderId="0" xfId="5" applyNumberFormat="1" applyFont="1" applyFill="1" applyBorder="1" applyAlignment="1" applyProtection="1">
      <alignment horizontal="center"/>
    </xf>
    <xf numFmtId="0" fontId="0" fillId="33" borderId="0" xfId="0" applyFill="1" applyAlignment="1">
      <alignment vertical="center"/>
    </xf>
    <xf numFmtId="0" fontId="0" fillId="33" borderId="0" xfId="0" applyFill="1" applyAlignment="1">
      <alignment horizontal="left" vertical="center"/>
    </xf>
    <xf numFmtId="0" fontId="39" fillId="33" borderId="0" xfId="0" applyFont="1" applyFill="1" applyAlignment="1">
      <alignment vertical="center"/>
    </xf>
    <xf numFmtId="0" fontId="39" fillId="33" borderId="0" xfId="0" applyFont="1" applyFill="1" applyAlignment="1">
      <alignment horizontal="left" vertical="center"/>
    </xf>
    <xf numFmtId="0" fontId="42" fillId="33" borderId="0" xfId="0" applyFont="1" applyFill="1" applyAlignment="1">
      <alignment vertical="center"/>
    </xf>
    <xf numFmtId="0" fontId="42" fillId="33" borderId="0" xfId="0" applyFont="1" applyFill="1" applyAlignment="1">
      <alignment horizontal="left" vertical="center"/>
    </xf>
    <xf numFmtId="0" fontId="0" fillId="0" borderId="64" xfId="0" applyBorder="1" applyAlignment="1">
      <alignment vertical="center"/>
    </xf>
    <xf numFmtId="0" fontId="0" fillId="0" borderId="47" xfId="0" applyBorder="1" applyAlignment="1">
      <alignment vertical="center"/>
    </xf>
    <xf numFmtId="0" fontId="0" fillId="0" borderId="68" xfId="0" applyBorder="1" applyAlignment="1">
      <alignment vertical="center"/>
    </xf>
    <xf numFmtId="0" fontId="35" fillId="0" borderId="0" xfId="5" applyFont="1" applyFill="1" applyBorder="1" applyAlignment="1">
      <alignment horizontal="right"/>
    </xf>
    <xf numFmtId="0" fontId="35" fillId="0" borderId="0" xfId="5" applyFont="1" applyFill="1" applyBorder="1" applyAlignment="1" applyProtection="1">
      <alignment horizontal="right"/>
    </xf>
    <xf numFmtId="49" fontId="50" fillId="0" borderId="0" xfId="5" applyNumberFormat="1" applyFont="1" applyFill="1" applyBorder="1" applyAlignment="1" applyProtection="1">
      <protection locked="0"/>
    </xf>
    <xf numFmtId="0" fontId="65" fillId="30" borderId="0" xfId="5" applyFont="1" applyFill="1" applyBorder="1" applyAlignment="1">
      <alignment horizontal="center"/>
    </xf>
    <xf numFmtId="0" fontId="35" fillId="30" borderId="0" xfId="5" applyFont="1" applyFill="1" applyBorder="1" applyAlignment="1">
      <alignment horizontal="left" vertical="center"/>
    </xf>
    <xf numFmtId="0" fontId="65" fillId="30" borderId="0" xfId="5" applyFont="1" applyFill="1" applyBorder="1" applyAlignment="1">
      <alignment horizontal="left"/>
    </xf>
    <xf numFmtId="0" fontId="43" fillId="0" borderId="30" xfId="0" applyFont="1" applyBorder="1" applyAlignment="1">
      <alignment horizontal="right" vertical="center"/>
    </xf>
    <xf numFmtId="0" fontId="43" fillId="0" borderId="46" xfId="0" applyFont="1" applyBorder="1" applyAlignment="1">
      <alignment horizontal="right" vertical="center"/>
    </xf>
    <xf numFmtId="0" fontId="43" fillId="0" borderId="45" xfId="0" applyFont="1" applyBorder="1" applyAlignment="1">
      <alignment horizontal="right" vertical="center"/>
    </xf>
    <xf numFmtId="0" fontId="43" fillId="0" borderId="3" xfId="0" applyFont="1" applyBorder="1" applyAlignment="1">
      <alignment horizontal="right" vertical="center"/>
    </xf>
    <xf numFmtId="49" fontId="50" fillId="0" borderId="50" xfId="5" applyNumberFormat="1" applyFont="1" applyFill="1" applyBorder="1" applyAlignment="1" applyProtection="1">
      <protection locked="0"/>
    </xf>
    <xf numFmtId="49" fontId="50" fillId="0" borderId="51" xfId="5" applyNumberFormat="1" applyFont="1" applyFill="1" applyBorder="1" applyAlignment="1" applyProtection="1">
      <protection locked="0"/>
    </xf>
    <xf numFmtId="49" fontId="50" fillId="0" borderId="52" xfId="5" applyNumberFormat="1" applyFont="1" applyFill="1" applyBorder="1" applyAlignment="1" applyProtection="1">
      <protection locked="0"/>
    </xf>
    <xf numFmtId="0" fontId="35" fillId="0" borderId="0" xfId="5" applyFont="1" applyFill="1" applyBorder="1" applyAlignment="1">
      <alignment vertical="center"/>
    </xf>
    <xf numFmtId="49" fontId="50" fillId="30" borderId="0" xfId="5" applyNumberFormat="1" applyFont="1" applyFill="1" applyBorder="1" applyAlignment="1" applyProtection="1">
      <protection locked="0"/>
    </xf>
    <xf numFmtId="0" fontId="35" fillId="30" borderId="0" xfId="5" applyFont="1" applyFill="1" applyBorder="1" applyAlignment="1">
      <alignment vertical="center"/>
    </xf>
    <xf numFmtId="0" fontId="35" fillId="0" borderId="58" xfId="5" applyFont="1" applyBorder="1" applyAlignment="1"/>
    <xf numFmtId="0" fontId="35" fillId="0" borderId="0" xfId="5" applyFont="1" applyAlignment="1"/>
    <xf numFmtId="0" fontId="35" fillId="33" borderId="2" xfId="5" applyFont="1" applyFill="1" applyBorder="1" applyAlignment="1"/>
    <xf numFmtId="0" fontId="35" fillId="30" borderId="54" xfId="5" applyFont="1" applyFill="1" applyBorder="1" applyAlignment="1">
      <alignment vertical="center"/>
    </xf>
    <xf numFmtId="0" fontId="35" fillId="30" borderId="0" xfId="5" applyFont="1" applyFill="1" applyBorder="1" applyAlignment="1">
      <alignment horizontal="right" vertical="center"/>
    </xf>
    <xf numFmtId="49" fontId="50" fillId="30" borderId="53" xfId="5" applyNumberFormat="1" applyFont="1" applyFill="1" applyBorder="1" applyAlignment="1" applyProtection="1">
      <alignment horizontal="center" vertical="center"/>
      <protection locked="0"/>
    </xf>
    <xf numFmtId="49" fontId="50" fillId="30" borderId="0" xfId="5" applyNumberFormat="1" applyFont="1" applyFill="1" applyBorder="1" applyAlignment="1" applyProtection="1">
      <alignment horizontal="center" vertical="center"/>
      <protection locked="0"/>
    </xf>
    <xf numFmtId="0" fontId="35" fillId="30" borderId="0" xfId="5" applyFont="1" applyFill="1" applyBorder="1" applyAlignment="1" applyProtection="1">
      <alignment vertical="center"/>
    </xf>
    <xf numFmtId="0" fontId="35" fillId="30" borderId="0" xfId="5" applyFont="1" applyFill="1" applyBorder="1" applyAlignment="1" applyProtection="1">
      <alignment horizontal="right" vertical="center"/>
    </xf>
    <xf numFmtId="49" fontId="57" fillId="30" borderId="0" xfId="5" applyNumberFormat="1" applyFont="1" applyFill="1" applyBorder="1" applyAlignment="1" applyProtection="1">
      <alignment horizontal="right" vertical="center"/>
    </xf>
    <xf numFmtId="0" fontId="56" fillId="30" borderId="0" xfId="5" applyFont="1" applyFill="1" applyBorder="1" applyAlignment="1">
      <alignment vertical="center"/>
    </xf>
    <xf numFmtId="49" fontId="50" fillId="30" borderId="0" xfId="5" applyNumberFormat="1" applyFont="1" applyFill="1" applyBorder="1" applyAlignment="1" applyProtection="1">
      <alignment vertical="center"/>
      <protection locked="0"/>
    </xf>
    <xf numFmtId="0" fontId="63" fillId="30" borderId="0" xfId="5" applyFont="1" applyFill="1" applyBorder="1" applyAlignment="1" applyProtection="1">
      <alignment horizontal="left" vertical="center"/>
    </xf>
    <xf numFmtId="0" fontId="56" fillId="30" borderId="0" xfId="5" applyFont="1" applyFill="1" applyBorder="1" applyAlignment="1" applyProtection="1">
      <alignment vertical="center"/>
    </xf>
    <xf numFmtId="0" fontId="35" fillId="30" borderId="0" xfId="5" applyFont="1" applyFill="1" applyBorder="1" applyAlignment="1" applyProtection="1">
      <alignment horizontal="center" vertical="center"/>
    </xf>
    <xf numFmtId="49" fontId="57" fillId="30" borderId="0" xfId="5" applyNumberFormat="1" applyFont="1" applyFill="1" applyBorder="1" applyAlignment="1" applyProtection="1">
      <alignment horizontal="center" vertical="center"/>
    </xf>
    <xf numFmtId="0" fontId="55" fillId="30" borderId="23" xfId="5" applyFont="1" applyFill="1" applyBorder="1"/>
    <xf numFmtId="180" fontId="79" fillId="30" borderId="0" xfId="5" applyNumberFormat="1" applyFont="1" applyFill="1" applyBorder="1" applyAlignment="1">
      <alignment horizontal="center" vertical="center"/>
    </xf>
    <xf numFmtId="0" fontId="79" fillId="0" borderId="0" xfId="5" applyNumberFormat="1" applyFont="1" applyFill="1" applyBorder="1" applyAlignment="1">
      <alignment horizontal="center" vertical="center"/>
    </xf>
    <xf numFmtId="0" fontId="79" fillId="0" borderId="0" xfId="5" applyFont="1" applyFill="1" applyBorder="1" applyAlignment="1">
      <alignment horizontal="center" vertical="center"/>
    </xf>
    <xf numFmtId="0" fontId="79" fillId="0" borderId="0" xfId="5" applyFont="1" applyBorder="1" applyAlignment="1">
      <alignment horizontal="center" vertical="center"/>
    </xf>
    <xf numFmtId="49" fontId="58" fillId="0" borderId="0" xfId="5" applyNumberFormat="1" applyFont="1" applyFill="1" applyBorder="1" applyAlignment="1">
      <alignment vertical="center"/>
    </xf>
    <xf numFmtId="0" fontId="43" fillId="33" borderId="0" xfId="0" applyFont="1" applyFill="1" applyBorder="1" applyAlignment="1">
      <alignment horizontal="right" vertical="center"/>
    </xf>
    <xf numFmtId="49" fontId="42" fillId="0" borderId="69" xfId="0" applyNumberFormat="1" applyFont="1" applyBorder="1" applyAlignment="1">
      <alignment horizontal="center" vertical="center"/>
    </xf>
    <xf numFmtId="0" fontId="42" fillId="0" borderId="69" xfId="0" applyNumberFormat="1" applyFont="1" applyBorder="1" applyAlignment="1">
      <alignment horizontal="center" vertical="center"/>
    </xf>
    <xf numFmtId="49" fontId="42" fillId="0" borderId="70" xfId="0" applyNumberFormat="1" applyFont="1" applyBorder="1" applyAlignment="1">
      <alignment horizontal="center" vertical="center"/>
    </xf>
    <xf numFmtId="0" fontId="41" fillId="27" borderId="0" xfId="0" applyFont="1" applyFill="1" applyBorder="1" applyAlignment="1">
      <alignment vertical="center"/>
    </xf>
    <xf numFmtId="0" fontId="42" fillId="33" borderId="0" xfId="0" applyFont="1" applyFill="1" applyBorder="1" applyAlignment="1">
      <alignment vertical="center"/>
    </xf>
    <xf numFmtId="0" fontId="43" fillId="0" borderId="0" xfId="0" applyFont="1" applyBorder="1" applyAlignment="1">
      <alignment vertical="center"/>
    </xf>
    <xf numFmtId="49" fontId="42" fillId="0" borderId="0" xfId="0" applyNumberFormat="1" applyFont="1" applyBorder="1" applyAlignment="1">
      <alignment horizontal="center" vertical="center"/>
    </xf>
    <xf numFmtId="0" fontId="43" fillId="0" borderId="0" xfId="0" applyFont="1" applyBorder="1" applyAlignment="1">
      <alignment horizontal="right" vertical="center"/>
    </xf>
    <xf numFmtId="49" fontId="42" fillId="0" borderId="0" xfId="0" applyNumberFormat="1" applyFont="1" applyBorder="1" applyAlignment="1">
      <alignment vertical="center"/>
    </xf>
    <xf numFmtId="0" fontId="42" fillId="0" borderId="0" xfId="0" applyNumberFormat="1" applyFont="1" applyBorder="1" applyAlignment="1">
      <alignment vertical="center"/>
    </xf>
    <xf numFmtId="0" fontId="42" fillId="33" borderId="0" xfId="0" applyFont="1" applyFill="1" applyBorder="1" applyAlignment="1">
      <alignment horizontal="left" vertical="center"/>
    </xf>
    <xf numFmtId="0" fontId="42" fillId="0" borderId="0" xfId="0" applyNumberFormat="1" applyFont="1" applyBorder="1" applyAlignment="1">
      <alignment horizontal="center" vertical="center"/>
    </xf>
    <xf numFmtId="14" fontId="42" fillId="0" borderId="0" xfId="0" applyNumberFormat="1" applyFont="1" applyBorder="1" applyAlignment="1">
      <alignment vertical="center"/>
    </xf>
    <xf numFmtId="0" fontId="0" fillId="0" borderId="0" xfId="0" applyBorder="1" applyAlignment="1">
      <alignment vertical="center"/>
    </xf>
    <xf numFmtId="0" fontId="42" fillId="0" borderId="10" xfId="0" applyNumberFormat="1" applyFont="1" applyBorder="1" applyAlignment="1">
      <alignment horizontal="center" vertical="center"/>
    </xf>
    <xf numFmtId="14" fontId="46" fillId="0" borderId="6" xfId="0" applyNumberFormat="1" applyFont="1" applyBorder="1" applyAlignment="1">
      <alignment horizontal="center" vertical="center"/>
    </xf>
    <xf numFmtId="0" fontId="41" fillId="33" borderId="0" xfId="0" applyFont="1" applyFill="1" applyBorder="1" applyAlignment="1">
      <alignment vertical="center"/>
    </xf>
    <xf numFmtId="0" fontId="46" fillId="33" borderId="0" xfId="0" applyFont="1" applyFill="1" applyBorder="1" applyAlignment="1">
      <alignment vertical="center"/>
    </xf>
    <xf numFmtId="0" fontId="7" fillId="33" borderId="0" xfId="0" applyFont="1" applyFill="1" applyBorder="1" applyAlignment="1">
      <alignment horizontal="center" vertical="center" wrapText="1"/>
    </xf>
    <xf numFmtId="0" fontId="39" fillId="33" borderId="0" xfId="0" applyFont="1" applyFill="1" applyBorder="1" applyAlignment="1">
      <alignment vertical="center"/>
    </xf>
    <xf numFmtId="0" fontId="35" fillId="28" borderId="0" xfId="5" applyFont="1" applyFill="1" applyAlignment="1">
      <alignment vertical="top" wrapText="1"/>
    </xf>
    <xf numFmtId="0" fontId="35" fillId="28" borderId="0" xfId="5" applyFont="1" applyFill="1" applyBorder="1" applyAlignment="1" applyProtection="1"/>
    <xf numFmtId="0" fontId="35" fillId="28" borderId="27" xfId="5" applyFont="1" applyFill="1" applyBorder="1" applyAlignment="1" applyProtection="1">
      <alignment vertical="center"/>
    </xf>
    <xf numFmtId="0" fontId="40" fillId="28" borderId="27" xfId="5" applyFont="1" applyFill="1" applyBorder="1" applyAlignment="1">
      <alignment horizontal="center" vertical="center" wrapText="1"/>
    </xf>
    <xf numFmtId="0" fontId="45" fillId="28" borderId="27" xfId="5" applyFont="1" applyFill="1" applyBorder="1" applyAlignment="1">
      <alignment horizontal="center" vertical="center" wrapText="1"/>
    </xf>
    <xf numFmtId="0" fontId="35" fillId="28" borderId="27" xfId="5" applyFont="1" applyFill="1" applyBorder="1" applyAlignment="1">
      <alignment horizontal="center" vertical="top" wrapText="1"/>
    </xf>
    <xf numFmtId="0" fontId="40" fillId="30" borderId="0" xfId="5" applyFont="1" applyFill="1" applyBorder="1" applyAlignment="1" applyProtection="1">
      <alignment horizontal="right" vertical="center"/>
    </xf>
    <xf numFmtId="0" fontId="40" fillId="30" borderId="49" xfId="5" applyFont="1" applyFill="1" applyBorder="1" applyAlignment="1" applyProtection="1">
      <alignment horizontal="right" vertical="center"/>
    </xf>
    <xf numFmtId="0" fontId="38" fillId="30" borderId="1" xfId="5" applyFont="1" applyFill="1" applyBorder="1" applyAlignment="1">
      <alignment horizontal="center" vertical="center"/>
    </xf>
    <xf numFmtId="0" fontId="38" fillId="30" borderId="48" xfId="5" applyFont="1" applyFill="1" applyBorder="1" applyAlignment="1">
      <alignment horizontal="center" vertical="center"/>
    </xf>
    <xf numFmtId="0" fontId="38" fillId="30" borderId="28" xfId="5" applyFont="1" applyFill="1" applyBorder="1" applyAlignment="1">
      <alignment horizontal="center" vertical="center"/>
    </xf>
    <xf numFmtId="0" fontId="35" fillId="0" borderId="0" xfId="5" applyFont="1" applyFill="1" applyBorder="1" applyAlignment="1">
      <alignment horizontal="right" vertical="center"/>
    </xf>
    <xf numFmtId="0" fontId="35" fillId="0" borderId="49" xfId="5" applyFont="1" applyFill="1" applyBorder="1" applyAlignment="1">
      <alignment horizontal="right" vertical="center"/>
    </xf>
    <xf numFmtId="49" fontId="50" fillId="0" borderId="50" xfId="5" applyNumberFormat="1" applyFont="1" applyFill="1" applyBorder="1" applyAlignment="1" applyProtection="1">
      <alignment horizontal="center" vertical="center"/>
      <protection locked="0"/>
    </xf>
    <xf numFmtId="49" fontId="50" fillId="0" borderId="51" xfId="5" applyNumberFormat="1" applyFont="1" applyFill="1" applyBorder="1" applyAlignment="1" applyProtection="1">
      <alignment horizontal="center" vertical="center"/>
      <protection locked="0"/>
    </xf>
    <xf numFmtId="49" fontId="50" fillId="0" borderId="52" xfId="5" applyNumberFormat="1" applyFont="1" applyFill="1" applyBorder="1" applyAlignment="1" applyProtection="1">
      <alignment horizontal="center" vertical="center"/>
      <protection locked="0"/>
    </xf>
    <xf numFmtId="0" fontId="35" fillId="0" borderId="0" xfId="5" applyFont="1" applyFill="1" applyBorder="1" applyAlignment="1">
      <alignment horizontal="right"/>
    </xf>
    <xf numFmtId="49" fontId="35" fillId="30" borderId="0" xfId="5" applyNumberFormat="1" applyFont="1" applyFill="1" applyBorder="1" applyAlignment="1">
      <alignment horizontal="right"/>
    </xf>
    <xf numFmtId="0" fontId="35" fillId="33" borderId="54" xfId="5" applyFont="1" applyFill="1" applyBorder="1" applyAlignment="1">
      <alignment horizontal="right"/>
    </xf>
    <xf numFmtId="0" fontId="35" fillId="33" borderId="49" xfId="5" applyFont="1" applyFill="1" applyBorder="1" applyAlignment="1">
      <alignment horizontal="right"/>
    </xf>
    <xf numFmtId="49" fontId="40" fillId="0" borderId="54" xfId="5" applyNumberFormat="1" applyFont="1" applyFill="1" applyBorder="1" applyAlignment="1" applyProtection="1">
      <alignment horizontal="right" vertical="center"/>
      <protection locked="0"/>
    </xf>
    <xf numFmtId="49" fontId="40" fillId="0" borderId="0" xfId="5" applyNumberFormat="1" applyFont="1" applyFill="1" applyBorder="1" applyAlignment="1" applyProtection="1">
      <alignment horizontal="right" vertical="center"/>
      <protection locked="0"/>
    </xf>
    <xf numFmtId="178" fontId="50" fillId="0" borderId="50" xfId="5" applyNumberFormat="1" applyFont="1" applyFill="1" applyBorder="1" applyAlignment="1" applyProtection="1">
      <alignment horizontal="center" vertical="center"/>
      <protection locked="0"/>
    </xf>
    <xf numFmtId="178" fontId="50" fillId="0" borderId="51" xfId="5" applyNumberFormat="1" applyFont="1" applyFill="1" applyBorder="1" applyAlignment="1" applyProtection="1">
      <alignment horizontal="center" vertical="center"/>
      <protection locked="0"/>
    </xf>
    <xf numFmtId="178" fontId="50" fillId="0" borderId="52" xfId="5" applyNumberFormat="1" applyFont="1" applyFill="1" applyBorder="1" applyAlignment="1" applyProtection="1">
      <alignment horizontal="center" vertical="center"/>
      <protection locked="0"/>
    </xf>
    <xf numFmtId="0" fontId="35" fillId="30" borderId="0" xfId="5" applyNumberFormat="1" applyFont="1" applyFill="1" applyBorder="1" applyAlignment="1" applyProtection="1">
      <alignment horizontal="right"/>
      <protection locked="0"/>
    </xf>
    <xf numFmtId="0" fontId="35" fillId="30" borderId="49" xfId="5" applyNumberFormat="1" applyFont="1" applyFill="1" applyBorder="1" applyAlignment="1" applyProtection="1">
      <alignment horizontal="right"/>
      <protection locked="0"/>
    </xf>
    <xf numFmtId="0" fontId="40" fillId="30" borderId="54" xfId="5" applyNumberFormat="1" applyFont="1" applyFill="1" applyBorder="1" applyAlignment="1" applyProtection="1">
      <alignment horizontal="right"/>
      <protection locked="0"/>
    </xf>
    <xf numFmtId="0" fontId="40" fillId="30" borderId="0" xfId="5" applyNumberFormat="1" applyFont="1" applyFill="1" applyBorder="1" applyAlignment="1" applyProtection="1">
      <alignment horizontal="right"/>
      <protection locked="0"/>
    </xf>
    <xf numFmtId="0" fontId="40" fillId="30" borderId="49" xfId="5" applyNumberFormat="1" applyFont="1" applyFill="1" applyBorder="1" applyAlignment="1" applyProtection="1">
      <alignment horizontal="right"/>
      <protection locked="0"/>
    </xf>
    <xf numFmtId="0" fontId="50" fillId="30" borderId="50" xfId="5" applyNumberFormat="1" applyFont="1" applyFill="1" applyBorder="1" applyAlignment="1" applyProtection="1">
      <alignment horizontal="center"/>
      <protection locked="0"/>
    </xf>
    <xf numFmtId="0" fontId="50" fillId="30" borderId="51" xfId="5" applyNumberFormat="1" applyFont="1" applyFill="1" applyBorder="1" applyAlignment="1" applyProtection="1">
      <alignment horizontal="center"/>
      <protection locked="0"/>
    </xf>
    <xf numFmtId="0" fontId="50" fillId="30" borderId="52" xfId="5" applyNumberFormat="1" applyFont="1" applyFill="1" applyBorder="1" applyAlignment="1" applyProtection="1">
      <alignment horizontal="center"/>
      <protection locked="0"/>
    </xf>
    <xf numFmtId="49" fontId="35" fillId="0" borderId="0" xfId="5" applyNumberFormat="1" applyFont="1" applyFill="1" applyBorder="1" applyAlignment="1">
      <alignment horizontal="right"/>
    </xf>
    <xf numFmtId="49" fontId="35" fillId="0" borderId="49" xfId="5" applyNumberFormat="1" applyFont="1" applyFill="1" applyBorder="1" applyAlignment="1">
      <alignment horizontal="right"/>
    </xf>
    <xf numFmtId="49" fontId="50" fillId="0" borderId="50" xfId="5" applyNumberFormat="1" applyFont="1" applyFill="1" applyBorder="1" applyAlignment="1" applyProtection="1">
      <alignment horizontal="center"/>
      <protection locked="0"/>
    </xf>
    <xf numFmtId="49" fontId="50" fillId="0" borderId="51" xfId="5" applyNumberFormat="1" applyFont="1" applyFill="1" applyBorder="1" applyAlignment="1" applyProtection="1">
      <alignment horizontal="center"/>
      <protection locked="0"/>
    </xf>
    <xf numFmtId="49" fontId="50" fillId="0" borderId="52" xfId="5" applyNumberFormat="1" applyFont="1" applyFill="1" applyBorder="1" applyAlignment="1" applyProtection="1">
      <alignment horizontal="center"/>
      <protection locked="0"/>
    </xf>
    <xf numFmtId="0" fontId="35" fillId="0" borderId="54" xfId="5" applyFont="1" applyFill="1" applyBorder="1" applyAlignment="1">
      <alignment horizontal="left"/>
    </xf>
    <xf numFmtId="0" fontId="35" fillId="0" borderId="49" xfId="5" applyFont="1" applyFill="1" applyBorder="1" applyAlignment="1">
      <alignment horizontal="left"/>
    </xf>
    <xf numFmtId="0" fontId="35" fillId="30" borderId="23" xfId="5" applyFont="1" applyFill="1" applyBorder="1" applyAlignment="1">
      <alignment horizontal="right"/>
    </xf>
    <xf numFmtId="0" fontId="35" fillId="30" borderId="0" xfId="5" applyFont="1" applyFill="1" applyBorder="1" applyAlignment="1">
      <alignment horizontal="right"/>
    </xf>
    <xf numFmtId="0" fontId="35" fillId="30" borderId="49" xfId="5" applyFont="1" applyFill="1" applyBorder="1" applyAlignment="1">
      <alignment horizontal="right"/>
    </xf>
    <xf numFmtId="0" fontId="50" fillId="30" borderId="50" xfId="5" quotePrefix="1" applyNumberFormat="1" applyFont="1" applyFill="1" applyBorder="1" applyAlignment="1" applyProtection="1">
      <alignment horizontal="center"/>
      <protection locked="0"/>
    </xf>
    <xf numFmtId="0" fontId="50" fillId="30" borderId="51" xfId="5" quotePrefix="1" applyNumberFormat="1" applyFont="1" applyFill="1" applyBorder="1" applyAlignment="1" applyProtection="1">
      <alignment horizontal="center"/>
      <protection locked="0"/>
    </xf>
    <xf numFmtId="0" fontId="50" fillId="30" borderId="52" xfId="5" quotePrefix="1" applyNumberFormat="1" applyFont="1" applyFill="1" applyBorder="1" applyAlignment="1" applyProtection="1">
      <alignment horizontal="center"/>
      <protection locked="0"/>
    </xf>
    <xf numFmtId="0" fontId="35" fillId="0" borderId="23" xfId="5" applyFont="1" applyFill="1" applyBorder="1" applyAlignment="1">
      <alignment horizontal="right"/>
    </xf>
    <xf numFmtId="0" fontId="35" fillId="0" borderId="49" xfId="5" applyFont="1" applyFill="1" applyBorder="1" applyAlignment="1">
      <alignment horizontal="right"/>
    </xf>
    <xf numFmtId="0" fontId="69" fillId="0" borderId="60" xfId="5" applyFont="1" applyBorder="1" applyAlignment="1">
      <alignment horizontal="left" vertical="center" wrapText="1"/>
    </xf>
    <xf numFmtId="0" fontId="6" fillId="0" borderId="60" xfId="5" applyBorder="1" applyAlignment="1">
      <alignment horizontal="left" vertical="center"/>
    </xf>
    <xf numFmtId="0" fontId="6" fillId="0" borderId="61" xfId="5" applyBorder="1" applyAlignment="1">
      <alignment horizontal="left" vertical="center"/>
    </xf>
    <xf numFmtId="49" fontId="62" fillId="0" borderId="39" xfId="5" applyNumberFormat="1" applyFont="1" applyFill="1" applyBorder="1" applyAlignment="1" applyProtection="1">
      <alignment horizontal="left" vertical="top" wrapText="1"/>
      <protection locked="0"/>
    </xf>
    <xf numFmtId="49" fontId="62" fillId="0" borderId="40" xfId="5" applyNumberFormat="1" applyFont="1" applyFill="1" applyBorder="1" applyAlignment="1" applyProtection="1">
      <alignment horizontal="left" vertical="top" wrapText="1"/>
      <protection locked="0"/>
    </xf>
    <xf numFmtId="0" fontId="38" fillId="30" borderId="0" xfId="5" applyFont="1" applyFill="1" applyBorder="1" applyAlignment="1">
      <alignment horizontal="left" wrapText="1"/>
    </xf>
    <xf numFmtId="0" fontId="38" fillId="30" borderId="0" xfId="5" applyFont="1" applyFill="1" applyBorder="1" applyAlignment="1">
      <alignment horizontal="left" vertical="top" wrapText="1"/>
    </xf>
    <xf numFmtId="0" fontId="6" fillId="0" borderId="0" xfId="5" applyAlignment="1">
      <alignment horizontal="left" vertical="top"/>
    </xf>
    <xf numFmtId="0" fontId="38" fillId="30" borderId="51" xfId="5" applyFont="1" applyFill="1" applyBorder="1" applyAlignment="1">
      <alignment horizontal="left" wrapText="1"/>
    </xf>
    <xf numFmtId="0" fontId="38" fillId="30" borderId="59" xfId="5" applyFont="1" applyFill="1" applyBorder="1" applyAlignment="1">
      <alignment horizontal="left" wrapText="1"/>
    </xf>
    <xf numFmtId="0" fontId="69" fillId="0" borderId="60" xfId="5" applyFont="1" applyFill="1" applyBorder="1" applyAlignment="1">
      <alignment horizontal="left" vertical="center" wrapText="1"/>
    </xf>
    <xf numFmtId="0" fontId="69" fillId="0" borderId="61" xfId="5" applyFont="1" applyFill="1" applyBorder="1" applyAlignment="1">
      <alignment horizontal="left" vertical="center" wrapText="1"/>
    </xf>
    <xf numFmtId="0" fontId="35" fillId="0" borderId="0" xfId="5" applyFont="1" applyBorder="1" applyAlignment="1"/>
    <xf numFmtId="0" fontId="35" fillId="0" borderId="54" xfId="5" applyFont="1" applyFill="1" applyBorder="1" applyAlignment="1">
      <alignment horizontal="right"/>
    </xf>
    <xf numFmtId="0" fontId="65" fillId="0" borderId="0" xfId="5" applyFont="1" applyFill="1" applyBorder="1" applyAlignment="1">
      <alignment horizontal="center"/>
    </xf>
    <xf numFmtId="0" fontId="35" fillId="0" borderId="57" xfId="5" applyFont="1" applyFill="1" applyBorder="1" applyAlignment="1">
      <alignment horizontal="left"/>
    </xf>
    <xf numFmtId="0" fontId="35" fillId="0" borderId="0" xfId="5" applyFont="1" applyFill="1" applyBorder="1" applyAlignment="1">
      <alignment horizontal="left"/>
    </xf>
    <xf numFmtId="0" fontId="35" fillId="0" borderId="57" xfId="5" applyFont="1" applyFill="1" applyBorder="1" applyAlignment="1">
      <alignment horizontal="left" vertical="top"/>
    </xf>
    <xf numFmtId="0" fontId="35" fillId="0" borderId="0" xfId="5" applyFont="1" applyFill="1" applyBorder="1" applyAlignment="1">
      <alignment horizontal="left" vertical="top"/>
    </xf>
    <xf numFmtId="0" fontId="65" fillId="30" borderId="0" xfId="5" applyFont="1" applyFill="1" applyBorder="1" applyAlignment="1">
      <alignment horizontal="left"/>
    </xf>
    <xf numFmtId="0" fontId="35" fillId="30" borderId="0" xfId="5" applyFont="1" applyFill="1" applyBorder="1" applyAlignment="1">
      <alignment horizontal="right" vertical="center"/>
    </xf>
    <xf numFmtId="0" fontId="40" fillId="0" borderId="23" xfId="5" applyFont="1" applyFill="1" applyBorder="1" applyAlignment="1">
      <alignment horizontal="right"/>
    </xf>
    <xf numFmtId="0" fontId="40" fillId="0" borderId="0" xfId="5" applyFont="1" applyFill="1" applyBorder="1" applyAlignment="1">
      <alignment horizontal="right"/>
    </xf>
    <xf numFmtId="0" fontId="40" fillId="0" borderId="49" xfId="5" applyFont="1" applyFill="1" applyBorder="1" applyAlignment="1">
      <alignment horizontal="right"/>
    </xf>
    <xf numFmtId="49" fontId="50" fillId="30" borderId="50" xfId="5" applyNumberFormat="1" applyFont="1" applyFill="1" applyBorder="1" applyAlignment="1" applyProtection="1">
      <alignment horizontal="center"/>
      <protection locked="0"/>
    </xf>
    <xf numFmtId="0" fontId="62" fillId="0" borderId="0" xfId="5" applyFont="1" applyFill="1" applyBorder="1" applyAlignment="1">
      <alignment horizontal="center"/>
    </xf>
    <xf numFmtId="0" fontId="35" fillId="30" borderId="57" xfId="5" applyFont="1" applyFill="1" applyBorder="1" applyAlignment="1">
      <alignment horizontal="left"/>
    </xf>
    <xf numFmtId="0" fontId="35" fillId="30" borderId="0" xfId="5" applyFont="1" applyFill="1" applyBorder="1" applyAlignment="1">
      <alignment horizontal="left"/>
    </xf>
    <xf numFmtId="0" fontId="35" fillId="0" borderId="49" xfId="5" applyFont="1" applyFill="1" applyBorder="1" applyAlignment="1">
      <alignment horizontal="left" vertical="top"/>
    </xf>
    <xf numFmtId="0" fontId="65" fillId="30" borderId="0" xfId="5" applyFont="1" applyFill="1" applyBorder="1" applyAlignment="1">
      <alignment horizontal="center"/>
    </xf>
    <xf numFmtId="0" fontId="69" fillId="0" borderId="60" xfId="5" applyFont="1" applyBorder="1" applyAlignment="1">
      <alignment horizontal="left" vertical="center"/>
    </xf>
    <xf numFmtId="0" fontId="69" fillId="0" borderId="62" xfId="5" applyFont="1" applyBorder="1" applyAlignment="1">
      <alignment horizontal="left" vertical="center"/>
    </xf>
    <xf numFmtId="0" fontId="35" fillId="0" borderId="0" xfId="5" applyFont="1" applyFill="1" applyBorder="1" applyAlignment="1">
      <alignment horizontal="center"/>
    </xf>
    <xf numFmtId="0" fontId="2" fillId="0" borderId="60" xfId="5" applyFont="1" applyFill="1" applyBorder="1" applyAlignment="1">
      <alignment horizontal="left" vertical="center"/>
    </xf>
    <xf numFmtId="0" fontId="2" fillId="0" borderId="61" xfId="5" applyFont="1" applyFill="1" applyBorder="1" applyAlignment="1">
      <alignment horizontal="left" vertical="center"/>
    </xf>
    <xf numFmtId="0" fontId="69" fillId="0" borderId="60" xfId="5" applyFont="1" applyBorder="1" applyAlignment="1">
      <alignment horizontal="left" wrapText="1"/>
    </xf>
    <xf numFmtId="0" fontId="6" fillId="0" borderId="60" xfId="5" applyBorder="1" applyAlignment="1">
      <alignment horizontal="left"/>
    </xf>
    <xf numFmtId="0" fontId="6" fillId="0" borderId="62" xfId="5" applyBorder="1" applyAlignment="1">
      <alignment horizontal="left" vertical="center"/>
    </xf>
    <xf numFmtId="0" fontId="35" fillId="0" borderId="0" xfId="5" applyFont="1" applyBorder="1" applyAlignment="1">
      <alignment horizontal="left" vertical="top" wrapText="1"/>
    </xf>
    <xf numFmtId="49" fontId="35" fillId="30" borderId="57" xfId="5" applyNumberFormat="1" applyFont="1" applyFill="1" applyBorder="1" applyAlignment="1" applyProtection="1">
      <alignment horizontal="left"/>
    </xf>
    <xf numFmtId="49" fontId="35" fillId="30" borderId="0" xfId="5" applyNumberFormat="1" applyFont="1" applyFill="1" applyBorder="1" applyAlignment="1" applyProtection="1">
      <alignment horizontal="left"/>
    </xf>
    <xf numFmtId="49" fontId="35" fillId="30" borderId="0" xfId="5" applyNumberFormat="1" applyFont="1" applyFill="1" applyBorder="1" applyAlignment="1">
      <alignment horizontal="left" vertical="top" wrapText="1"/>
    </xf>
    <xf numFmtId="0" fontId="50" fillId="30" borderId="50" xfId="5" applyFont="1" applyFill="1" applyBorder="1" applyAlignment="1" applyProtection="1">
      <alignment horizontal="center" vertical="center"/>
      <protection locked="0"/>
    </xf>
    <xf numFmtId="0" fontId="50" fillId="30" borderId="51" xfId="5" applyFont="1" applyFill="1" applyBorder="1" applyAlignment="1" applyProtection="1">
      <alignment horizontal="center" vertical="center"/>
      <protection locked="0"/>
    </xf>
    <xf numFmtId="0" fontId="50" fillId="30" borderId="52" xfId="5" applyFont="1" applyFill="1" applyBorder="1" applyAlignment="1" applyProtection="1">
      <alignment horizontal="center" vertical="center"/>
      <protection locked="0"/>
    </xf>
    <xf numFmtId="49" fontId="35" fillId="0" borderId="57" xfId="5" applyNumberFormat="1" applyFont="1" applyFill="1" applyBorder="1" applyAlignment="1" applyProtection="1">
      <alignment horizontal="left" vertical="center"/>
    </xf>
    <xf numFmtId="49" fontId="35" fillId="0" borderId="0" xfId="5" applyNumberFormat="1" applyFont="1" applyFill="1" applyBorder="1" applyAlignment="1" applyProtection="1">
      <alignment horizontal="left" vertical="center"/>
    </xf>
    <xf numFmtId="49" fontId="35" fillId="0" borderId="57" xfId="5" applyNumberFormat="1" applyFont="1" applyBorder="1" applyAlignment="1">
      <alignment horizontal="left" vertical="top" wrapText="1"/>
    </xf>
    <xf numFmtId="49" fontId="35" fillId="0" borderId="0" xfId="5" applyNumberFormat="1" applyFont="1" applyBorder="1" applyAlignment="1">
      <alignment horizontal="left" vertical="top" wrapText="1"/>
    </xf>
    <xf numFmtId="0" fontId="35" fillId="0" borderId="23" xfId="5" applyFont="1" applyFill="1" applyBorder="1" applyAlignment="1" applyProtection="1">
      <alignment horizontal="right"/>
    </xf>
    <xf numFmtId="0" fontId="35" fillId="0" borderId="0" xfId="5" applyFont="1" applyFill="1" applyBorder="1" applyAlignment="1" applyProtection="1">
      <alignment horizontal="right"/>
    </xf>
    <xf numFmtId="0" fontId="35" fillId="0" borderId="49" xfId="5" applyFont="1" applyFill="1" applyBorder="1" applyAlignment="1" applyProtection="1">
      <alignment horizontal="right"/>
    </xf>
    <xf numFmtId="0" fontId="35" fillId="30" borderId="54" xfId="5" applyFont="1" applyFill="1" applyBorder="1" applyAlignment="1">
      <alignment horizontal="right" vertical="center"/>
    </xf>
    <xf numFmtId="0" fontId="35" fillId="30" borderId="54" xfId="5" applyFont="1" applyFill="1" applyBorder="1" applyAlignment="1">
      <alignment vertical="center"/>
    </xf>
    <xf numFmtId="0" fontId="35" fillId="30" borderId="0" xfId="5" applyFont="1" applyFill="1" applyBorder="1" applyAlignment="1">
      <alignment vertical="center"/>
    </xf>
    <xf numFmtId="0" fontId="50" fillId="0" borderId="50" xfId="5" applyNumberFormat="1" applyFont="1" applyFill="1" applyBorder="1" applyAlignment="1" applyProtection="1">
      <alignment horizontal="center"/>
      <protection locked="0"/>
    </xf>
    <xf numFmtId="0" fontId="7" fillId="0" borderId="39" xfId="5" applyFont="1" applyFill="1" applyBorder="1" applyAlignment="1" applyProtection="1">
      <alignment horizontal="center" vertical="center" wrapText="1"/>
      <protection locked="0"/>
    </xf>
    <xf numFmtId="0" fontId="7" fillId="0" borderId="40" xfId="5" applyFont="1" applyFill="1" applyBorder="1" applyAlignment="1" applyProtection="1">
      <alignment horizontal="center" vertical="center" wrapText="1"/>
      <protection locked="0"/>
    </xf>
    <xf numFmtId="0" fontId="7" fillId="0" borderId="41" xfId="5" applyFont="1" applyFill="1" applyBorder="1" applyAlignment="1" applyProtection="1">
      <alignment horizontal="center" vertical="center" wrapText="1"/>
      <protection locked="0"/>
    </xf>
    <xf numFmtId="0" fontId="7" fillId="0" borderId="23" xfId="5" applyFont="1" applyFill="1" applyBorder="1" applyAlignment="1" applyProtection="1">
      <alignment horizontal="center" vertical="center" wrapText="1"/>
      <protection locked="0"/>
    </xf>
    <xf numFmtId="0" fontId="7" fillId="0" borderId="0" xfId="5" applyFont="1" applyFill="1" applyBorder="1" applyAlignment="1" applyProtection="1">
      <alignment horizontal="center" vertical="center" wrapText="1"/>
      <protection locked="0"/>
    </xf>
    <xf numFmtId="0" fontId="7" fillId="0" borderId="2" xfId="5" applyFont="1" applyFill="1" applyBorder="1" applyAlignment="1" applyProtection="1">
      <alignment horizontal="center" vertical="center" wrapText="1"/>
      <protection locked="0"/>
    </xf>
    <xf numFmtId="49" fontId="50" fillId="30" borderId="51" xfId="5" applyNumberFormat="1" applyFont="1" applyFill="1" applyBorder="1" applyAlignment="1" applyProtection="1">
      <alignment horizontal="center"/>
      <protection locked="0"/>
    </xf>
    <xf numFmtId="49" fontId="50" fillId="30" borderId="52" xfId="5" applyNumberFormat="1" applyFont="1" applyFill="1" applyBorder="1" applyAlignment="1" applyProtection="1">
      <alignment horizontal="center"/>
      <protection locked="0"/>
    </xf>
    <xf numFmtId="49" fontId="40" fillId="30" borderId="54" xfId="5" applyNumberFormat="1" applyFont="1" applyFill="1" applyBorder="1" applyAlignment="1" applyProtection="1">
      <alignment horizontal="right" vertical="center"/>
      <protection locked="0"/>
    </xf>
    <xf numFmtId="49" fontId="40" fillId="30" borderId="0" xfId="5" applyNumberFormat="1" applyFont="1" applyFill="1" applyBorder="1" applyAlignment="1" applyProtection="1">
      <alignment horizontal="right" vertical="center"/>
      <protection locked="0"/>
    </xf>
    <xf numFmtId="49" fontId="40" fillId="30" borderId="49" xfId="5" applyNumberFormat="1" applyFont="1" applyFill="1" applyBorder="1" applyAlignment="1" applyProtection="1">
      <alignment horizontal="right" vertical="center"/>
      <protection locked="0"/>
    </xf>
    <xf numFmtId="0" fontId="35" fillId="30" borderId="54" xfId="5" applyFont="1" applyFill="1" applyBorder="1" applyAlignment="1">
      <alignment horizontal="right"/>
    </xf>
    <xf numFmtId="49" fontId="50" fillId="30" borderId="50" xfId="5" applyNumberFormat="1" applyFont="1" applyFill="1" applyBorder="1" applyAlignment="1" applyProtection="1">
      <alignment horizontal="center" vertical="center"/>
      <protection locked="0"/>
    </xf>
    <xf numFmtId="49" fontId="50" fillId="30" borderId="51" xfId="5" applyNumberFormat="1" applyFont="1" applyFill="1" applyBorder="1" applyAlignment="1" applyProtection="1">
      <alignment horizontal="center" vertical="center"/>
      <protection locked="0"/>
    </xf>
    <xf numFmtId="49" fontId="50" fillId="30" borderId="52" xfId="5" applyNumberFormat="1" applyFont="1" applyFill="1" applyBorder="1" applyAlignment="1" applyProtection="1">
      <alignment horizontal="center" vertical="center"/>
      <protection locked="0"/>
    </xf>
    <xf numFmtId="0" fontId="70" fillId="0" borderId="23" xfId="5" applyNumberFormat="1" applyFont="1" applyBorder="1" applyAlignment="1">
      <alignment horizontal="center" vertical="center" wrapText="1"/>
    </xf>
    <xf numFmtId="0" fontId="70" fillId="0" borderId="0" xfId="5" applyNumberFormat="1" applyFont="1" applyBorder="1" applyAlignment="1">
      <alignment horizontal="center" vertical="center" wrapText="1"/>
    </xf>
    <xf numFmtId="0" fontId="70" fillId="0" borderId="2" xfId="5" applyNumberFormat="1" applyFont="1" applyBorder="1" applyAlignment="1">
      <alignment horizontal="center" vertical="center" wrapText="1"/>
    </xf>
    <xf numFmtId="0" fontId="70" fillId="0" borderId="42" xfId="5" applyNumberFormat="1" applyFont="1" applyBorder="1" applyAlignment="1">
      <alignment horizontal="center" vertical="center" wrapText="1"/>
    </xf>
    <xf numFmtId="0" fontId="70" fillId="0" borderId="43" xfId="5" applyNumberFormat="1" applyFont="1" applyBorder="1" applyAlignment="1">
      <alignment horizontal="center" vertical="center" wrapText="1"/>
    </xf>
    <xf numFmtId="0" fontId="70" fillId="0" borderId="44" xfId="5" applyNumberFormat="1" applyFont="1" applyBorder="1" applyAlignment="1">
      <alignment horizontal="center" vertical="center" wrapText="1"/>
    </xf>
    <xf numFmtId="0" fontId="35" fillId="0" borderId="40" xfId="5" applyFont="1" applyFill="1" applyBorder="1" applyAlignment="1">
      <alignment horizontal="center"/>
    </xf>
    <xf numFmtId="0" fontId="35" fillId="0" borderId="41" xfId="5" applyFont="1" applyFill="1" applyBorder="1" applyAlignment="1">
      <alignment horizontal="center"/>
    </xf>
    <xf numFmtId="0" fontId="77" fillId="0" borderId="39" xfId="5" applyFont="1" applyBorder="1" applyAlignment="1">
      <alignment horizontal="center" vertical="center" wrapText="1"/>
    </xf>
    <xf numFmtId="0" fontId="77" fillId="0" borderId="40" xfId="5" applyFont="1" applyBorder="1" applyAlignment="1">
      <alignment horizontal="center" vertical="center" wrapText="1"/>
    </xf>
    <xf numFmtId="0" fontId="77" fillId="0" borderId="41" xfId="5" applyFont="1" applyBorder="1" applyAlignment="1">
      <alignment horizontal="center" vertical="center" wrapText="1"/>
    </xf>
    <xf numFmtId="0" fontId="77" fillId="0" borderId="23" xfId="5" applyFont="1" applyBorder="1" applyAlignment="1">
      <alignment horizontal="center" vertical="center" wrapText="1"/>
    </xf>
    <xf numFmtId="0" fontId="77" fillId="0" borderId="0" xfId="5" applyFont="1" applyBorder="1" applyAlignment="1">
      <alignment horizontal="center" vertical="center" wrapText="1"/>
    </xf>
    <xf numFmtId="0" fontId="77" fillId="0" borderId="2" xfId="5" applyFont="1" applyBorder="1" applyAlignment="1">
      <alignment horizontal="center" vertical="center" wrapText="1"/>
    </xf>
    <xf numFmtId="0" fontId="77" fillId="0" borderId="42" xfId="5" applyFont="1" applyBorder="1" applyAlignment="1">
      <alignment horizontal="center" vertical="center" wrapText="1"/>
    </xf>
    <xf numFmtId="0" fontId="77" fillId="0" borderId="43" xfId="5" applyFont="1" applyBorder="1" applyAlignment="1">
      <alignment horizontal="center" vertical="center" wrapText="1"/>
    </xf>
    <xf numFmtId="0" fontId="77" fillId="0" borderId="44" xfId="5" applyFont="1" applyBorder="1" applyAlignment="1">
      <alignment horizontal="center" vertical="center" wrapText="1"/>
    </xf>
    <xf numFmtId="0" fontId="35" fillId="0" borderId="54" xfId="5" applyFont="1" applyFill="1" applyBorder="1" applyAlignment="1" applyProtection="1">
      <alignment horizontal="right"/>
      <protection locked="0"/>
    </xf>
    <xf numFmtId="0" fontId="35" fillId="0" borderId="0" xfId="5" applyFont="1" applyFill="1" applyBorder="1" applyAlignment="1" applyProtection="1">
      <alignment horizontal="right"/>
      <protection locked="0"/>
    </xf>
    <xf numFmtId="2" fontId="50" fillId="0" borderId="0" xfId="5" applyNumberFormat="1" applyFont="1" applyFill="1" applyBorder="1" applyAlignment="1">
      <alignment horizontal="center"/>
    </xf>
    <xf numFmtId="49" fontId="50" fillId="0" borderId="0" xfId="5" applyNumberFormat="1" applyFont="1" applyFill="1" applyBorder="1" applyAlignment="1" applyProtection="1">
      <alignment horizontal="center"/>
      <protection locked="0"/>
    </xf>
    <xf numFmtId="0" fontId="59" fillId="0" borderId="51" xfId="5" applyFont="1" applyFill="1" applyBorder="1" applyAlignment="1">
      <alignment horizontal="center"/>
    </xf>
    <xf numFmtId="0" fontId="59" fillId="0" borderId="52" xfId="5" applyFont="1" applyFill="1" applyBorder="1" applyAlignment="1">
      <alignment horizontal="center"/>
    </xf>
    <xf numFmtId="0" fontId="35" fillId="0" borderId="0" xfId="5" applyFont="1" applyBorder="1" applyAlignment="1">
      <alignment horizontal="left"/>
    </xf>
    <xf numFmtId="0" fontId="35" fillId="0" borderId="0" xfId="5" applyFont="1" applyBorder="1" applyAlignment="1">
      <alignment horizontal="right"/>
    </xf>
    <xf numFmtId="0" fontId="35" fillId="0" borderId="23" xfId="5" applyFont="1" applyFill="1" applyBorder="1" applyAlignment="1">
      <alignment horizontal="left" vertical="center" wrapText="1"/>
    </xf>
    <xf numFmtId="0" fontId="6" fillId="0" borderId="0" xfId="5" applyFill="1" applyBorder="1"/>
    <xf numFmtId="0" fontId="6" fillId="0" borderId="23" xfId="5" applyFill="1" applyBorder="1"/>
    <xf numFmtId="0" fontId="35" fillId="0" borderId="57" xfId="5" applyFont="1" applyFill="1" applyBorder="1" applyAlignment="1">
      <alignment horizontal="right" vertical="center" wrapText="1"/>
    </xf>
    <xf numFmtId="0" fontId="35" fillId="0" borderId="0" xfId="5" applyFont="1" applyFill="1" applyBorder="1" applyAlignment="1">
      <alignment horizontal="right" vertical="center" wrapText="1"/>
    </xf>
    <xf numFmtId="0" fontId="35" fillId="0" borderId="49" xfId="5" applyFont="1" applyFill="1" applyBorder="1" applyAlignment="1">
      <alignment horizontal="right" vertical="center" wrapText="1"/>
    </xf>
    <xf numFmtId="0" fontId="35" fillId="0" borderId="54" xfId="5" applyFont="1" applyFill="1" applyBorder="1" applyAlignment="1">
      <alignment horizontal="right" vertical="center"/>
    </xf>
    <xf numFmtId="179" fontId="50" fillId="30" borderId="50" xfId="5" applyNumberFormat="1" applyFont="1" applyFill="1" applyBorder="1" applyAlignment="1" applyProtection="1">
      <alignment horizontal="center" vertical="center"/>
      <protection locked="0"/>
    </xf>
    <xf numFmtId="179" fontId="50" fillId="30" borderId="51" xfId="5" applyNumberFormat="1" applyFont="1" applyFill="1" applyBorder="1" applyAlignment="1" applyProtection="1">
      <alignment horizontal="center" vertical="center"/>
      <protection locked="0"/>
    </xf>
    <xf numFmtId="179" fontId="50" fillId="30" borderId="52" xfId="5" applyNumberFormat="1" applyFont="1" applyFill="1" applyBorder="1" applyAlignment="1" applyProtection="1">
      <alignment horizontal="center" vertical="center"/>
      <protection locked="0"/>
    </xf>
    <xf numFmtId="0" fontId="79" fillId="0" borderId="0" xfId="5" applyFont="1" applyFill="1" applyBorder="1" applyAlignment="1">
      <alignment horizontal="center" vertical="center"/>
    </xf>
    <xf numFmtId="0" fontId="41" fillId="27" borderId="1" xfId="0" applyFont="1" applyFill="1" applyBorder="1" applyAlignment="1">
      <alignment horizontal="center" vertical="center"/>
    </xf>
    <xf numFmtId="0" fontId="41" fillId="27" borderId="28" xfId="0" applyFont="1" applyFill="1" applyBorder="1" applyAlignment="1">
      <alignment horizontal="center" vertical="center"/>
    </xf>
    <xf numFmtId="0" fontId="41" fillId="27" borderId="7" xfId="0" applyFont="1" applyFill="1" applyBorder="1" applyAlignment="1">
      <alignment horizontal="center" vertical="center"/>
    </xf>
    <xf numFmtId="0" fontId="41" fillId="27" borderId="5" xfId="0" applyFont="1" applyFill="1" applyBorder="1" applyAlignment="1">
      <alignment horizontal="center" vertical="center"/>
    </xf>
    <xf numFmtId="0" fontId="41" fillId="27" borderId="10" xfId="0" applyFont="1" applyFill="1" applyBorder="1" applyAlignment="1">
      <alignment horizontal="center" vertical="center"/>
    </xf>
    <xf numFmtId="49" fontId="42" fillId="0" borderId="27" xfId="0" applyNumberFormat="1" applyFont="1" applyBorder="1" applyAlignment="1">
      <alignment horizontal="center" vertical="center"/>
    </xf>
    <xf numFmtId="0" fontId="42" fillId="0" borderId="6" xfId="0" applyNumberFormat="1" applyFont="1" applyBorder="1" applyAlignment="1">
      <alignment horizontal="center" vertical="center"/>
    </xf>
    <xf numFmtId="0" fontId="42" fillId="0" borderId="27" xfId="0" applyNumberFormat="1" applyFont="1" applyBorder="1" applyAlignment="1">
      <alignment horizontal="center" vertical="center"/>
    </xf>
    <xf numFmtId="0" fontId="43" fillId="0" borderId="30" xfId="0" applyFont="1" applyBorder="1" applyAlignment="1">
      <alignment horizontal="right" vertical="center"/>
    </xf>
    <xf numFmtId="0" fontId="43" fillId="0" borderId="37" xfId="0" applyFont="1" applyBorder="1" applyAlignment="1">
      <alignment horizontal="right" vertical="center"/>
    </xf>
    <xf numFmtId="49" fontId="42" fillId="0" borderId="35" xfId="0" applyNumberFormat="1" applyFont="1" applyBorder="1" applyAlignment="1">
      <alignment horizontal="center" vertical="center"/>
    </xf>
    <xf numFmtId="0" fontId="42" fillId="0" borderId="63" xfId="0" applyNumberFormat="1" applyFont="1" applyBorder="1" applyAlignment="1">
      <alignment horizontal="center" vertical="center"/>
    </xf>
    <xf numFmtId="0" fontId="42" fillId="0" borderId="8" xfId="0" applyNumberFormat="1" applyFont="1" applyBorder="1" applyAlignment="1">
      <alignment horizontal="center" vertical="center"/>
    </xf>
    <xf numFmtId="0" fontId="42" fillId="0" borderId="11" xfId="0" applyNumberFormat="1" applyFont="1" applyBorder="1" applyAlignment="1">
      <alignment horizontal="center" vertical="center"/>
    </xf>
    <xf numFmtId="49" fontId="50" fillId="33" borderId="23" xfId="5" applyNumberFormat="1" applyFont="1" applyFill="1" applyBorder="1" applyAlignment="1" applyProtection="1">
      <alignment horizontal="center" vertical="center" wrapText="1"/>
      <protection locked="0"/>
    </xf>
    <xf numFmtId="49" fontId="50" fillId="33" borderId="0" xfId="5" applyNumberFormat="1" applyFont="1" applyFill="1" applyBorder="1" applyAlignment="1" applyProtection="1">
      <alignment horizontal="center" vertical="center" wrapText="1"/>
      <protection locked="0"/>
    </xf>
    <xf numFmtId="49" fontId="50" fillId="33" borderId="2" xfId="5" applyNumberFormat="1" applyFont="1" applyFill="1" applyBorder="1" applyAlignment="1" applyProtection="1">
      <alignment horizontal="center" vertical="center" wrapText="1"/>
      <protection locked="0"/>
    </xf>
    <xf numFmtId="49" fontId="50" fillId="33" borderId="42" xfId="5" applyNumberFormat="1" applyFont="1" applyFill="1" applyBorder="1" applyAlignment="1" applyProtection="1">
      <alignment horizontal="center" vertical="center" wrapText="1"/>
      <protection locked="0"/>
    </xf>
    <xf numFmtId="49" fontId="50" fillId="33" borderId="43" xfId="5" applyNumberFormat="1" applyFont="1" applyFill="1" applyBorder="1" applyAlignment="1" applyProtection="1">
      <alignment horizontal="center" vertical="center" wrapText="1"/>
      <protection locked="0"/>
    </xf>
    <xf numFmtId="49" fontId="50" fillId="33" borderId="44" xfId="5" applyNumberFormat="1" applyFont="1" applyFill="1" applyBorder="1" applyAlignment="1" applyProtection="1">
      <alignment horizontal="center" vertical="center" wrapText="1"/>
      <protection locked="0"/>
    </xf>
    <xf numFmtId="0" fontId="37" fillId="0" borderId="27" xfId="0" applyFont="1" applyBorder="1" applyAlignment="1">
      <alignment horizontal="center" vertical="center"/>
    </xf>
    <xf numFmtId="0" fontId="39" fillId="0" borderId="35" xfId="0" applyFont="1" applyBorder="1" applyAlignment="1">
      <alignment horizontal="left" vertical="center"/>
    </xf>
    <xf numFmtId="0" fontId="39" fillId="0" borderId="36" xfId="0" applyFont="1" applyBorder="1" applyAlignment="1">
      <alignment horizontal="left" vertical="center"/>
    </xf>
    <xf numFmtId="0" fontId="39" fillId="0" borderId="37" xfId="0" applyFont="1" applyBorder="1" applyAlignment="1">
      <alignment horizontal="left" vertical="center"/>
    </xf>
    <xf numFmtId="0" fontId="0" fillId="0" borderId="27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80" fillId="33" borderId="0" xfId="0" applyFont="1" applyFill="1" applyBorder="1" applyAlignment="1">
      <alignment horizontal="right" vertical="center"/>
    </xf>
    <xf numFmtId="0" fontId="80" fillId="33" borderId="77" xfId="0" applyFont="1" applyFill="1" applyBorder="1" applyAlignment="1">
      <alignment horizontal="right" vertical="center"/>
    </xf>
    <xf numFmtId="0" fontId="35" fillId="0" borderId="27" xfId="0" applyFont="1" applyBorder="1" applyAlignment="1">
      <alignment horizontal="center" vertical="center" wrapText="1"/>
    </xf>
    <xf numFmtId="0" fontId="35" fillId="0" borderId="27" xfId="0" applyFont="1" applyBorder="1" applyAlignment="1">
      <alignment horizontal="left" vertical="center" wrapText="1"/>
    </xf>
    <xf numFmtId="0" fontId="38" fillId="26" borderId="5" xfId="0" applyFont="1" applyFill="1" applyBorder="1" applyAlignment="1">
      <alignment horizontal="center" vertical="center" wrapText="1"/>
    </xf>
    <xf numFmtId="0" fontId="37" fillId="0" borderId="27" xfId="0" applyFont="1" applyBorder="1" applyAlignment="1">
      <alignment horizontal="left" vertical="center"/>
    </xf>
    <xf numFmtId="0" fontId="35" fillId="0" borderId="8" xfId="0" applyFont="1" applyBorder="1" applyAlignment="1">
      <alignment horizontal="left" vertical="center" wrapText="1"/>
    </xf>
    <xf numFmtId="0" fontId="35" fillId="0" borderId="8" xfId="0" applyFont="1" applyBorder="1" applyAlignment="1">
      <alignment horizontal="center" vertical="center" wrapText="1"/>
    </xf>
    <xf numFmtId="0" fontId="43" fillId="0" borderId="36" xfId="0" applyFont="1" applyBorder="1" applyAlignment="1">
      <alignment horizontal="right" vertical="center"/>
    </xf>
    <xf numFmtId="0" fontId="43" fillId="33" borderId="30" xfId="0" applyFont="1" applyFill="1" applyBorder="1" applyAlignment="1">
      <alignment horizontal="right" vertical="center"/>
    </xf>
    <xf numFmtId="0" fontId="43" fillId="33" borderId="36" xfId="0" applyFont="1" applyFill="1" applyBorder="1" applyAlignment="1">
      <alignment horizontal="right" vertical="center"/>
    </xf>
    <xf numFmtId="0" fontId="43" fillId="33" borderId="37" xfId="0" applyFont="1" applyFill="1" applyBorder="1" applyAlignment="1">
      <alignment horizontal="right" vertical="center"/>
    </xf>
    <xf numFmtId="0" fontId="41" fillId="27" borderId="45" xfId="0" applyFont="1" applyFill="1" applyBorder="1" applyAlignment="1">
      <alignment horizontal="center" vertical="center"/>
    </xf>
    <xf numFmtId="0" fontId="41" fillId="27" borderId="33" xfId="0" applyFont="1" applyFill="1" applyBorder="1" applyAlignment="1">
      <alignment horizontal="center" vertical="center"/>
    </xf>
    <xf numFmtId="0" fontId="41" fillId="27" borderId="71" xfId="0" applyFont="1" applyFill="1" applyBorder="1" applyAlignment="1">
      <alignment horizontal="center" vertical="center"/>
    </xf>
    <xf numFmtId="0" fontId="44" fillId="25" borderId="39" xfId="0" applyFont="1" applyFill="1" applyBorder="1" applyAlignment="1">
      <alignment horizontal="center" vertical="center" wrapText="1"/>
    </xf>
    <xf numFmtId="0" fontId="44" fillId="25" borderId="40" xfId="0" applyFont="1" applyFill="1" applyBorder="1" applyAlignment="1">
      <alignment horizontal="center" vertical="center" wrapText="1"/>
    </xf>
    <xf numFmtId="0" fontId="44" fillId="25" borderId="41" xfId="0" applyFont="1" applyFill="1" applyBorder="1" applyAlignment="1">
      <alignment horizontal="center" vertical="center" wrapText="1"/>
    </xf>
    <xf numFmtId="0" fontId="38" fillId="26" borderId="27" xfId="0" applyFont="1" applyFill="1" applyBorder="1" applyAlignment="1">
      <alignment horizontal="center" vertical="center" wrapText="1"/>
    </xf>
    <xf numFmtId="0" fontId="38" fillId="26" borderId="6" xfId="0" applyFont="1" applyFill="1" applyBorder="1" applyAlignment="1">
      <alignment horizontal="center" vertical="center" wrapText="1"/>
    </xf>
    <xf numFmtId="0" fontId="52" fillId="32" borderId="35" xfId="0" applyFont="1" applyFill="1" applyBorder="1" applyAlignment="1">
      <alignment horizontal="center" vertical="center"/>
    </xf>
    <xf numFmtId="0" fontId="52" fillId="32" borderId="63" xfId="0" applyFont="1" applyFill="1" applyBorder="1" applyAlignment="1">
      <alignment horizontal="center" vertical="center"/>
    </xf>
    <xf numFmtId="0" fontId="52" fillId="30" borderId="8" xfId="0" applyFont="1" applyFill="1" applyBorder="1" applyAlignment="1">
      <alignment horizontal="center" vertical="center"/>
    </xf>
    <xf numFmtId="0" fontId="52" fillId="30" borderId="11" xfId="0" applyFont="1" applyFill="1" applyBorder="1" applyAlignment="1">
      <alignment horizontal="center" vertical="center"/>
    </xf>
    <xf numFmtId="0" fontId="38" fillId="26" borderId="32" xfId="0" applyFont="1" applyFill="1" applyBorder="1" applyAlignment="1">
      <alignment horizontal="center" vertical="center" wrapText="1"/>
    </xf>
    <xf numFmtId="0" fontId="38" fillId="26" borderId="33" xfId="0" applyFont="1" applyFill="1" applyBorder="1" applyAlignment="1">
      <alignment horizontal="center" vertical="center" wrapText="1"/>
    </xf>
    <xf numFmtId="0" fontId="38" fillId="26" borderId="34" xfId="0" applyFont="1" applyFill="1" applyBorder="1" applyAlignment="1">
      <alignment horizontal="center" vertical="center" wrapText="1"/>
    </xf>
    <xf numFmtId="0" fontId="43" fillId="33" borderId="46" xfId="0" applyFont="1" applyFill="1" applyBorder="1" applyAlignment="1">
      <alignment horizontal="right" vertical="center"/>
    </xf>
    <xf numFmtId="0" fontId="43" fillId="33" borderId="25" xfId="0" applyFont="1" applyFill="1" applyBorder="1" applyAlignment="1">
      <alignment horizontal="right" vertical="center"/>
    </xf>
    <xf numFmtId="0" fontId="43" fillId="33" borderId="26" xfId="0" applyFont="1" applyFill="1" applyBorder="1" applyAlignment="1">
      <alignment horizontal="right" vertical="center"/>
    </xf>
    <xf numFmtId="0" fontId="41" fillId="27" borderId="72" xfId="0" applyFont="1" applyFill="1" applyBorder="1" applyAlignment="1">
      <alignment horizontal="center" vertical="center"/>
    </xf>
    <xf numFmtId="0" fontId="41" fillId="27" borderId="29" xfId="0" applyFont="1" applyFill="1" applyBorder="1" applyAlignment="1">
      <alignment horizontal="center" vertical="center"/>
    </xf>
    <xf numFmtId="0" fontId="41" fillId="27" borderId="73" xfId="0" applyFont="1" applyFill="1" applyBorder="1" applyAlignment="1">
      <alignment horizontal="center" vertical="center"/>
    </xf>
    <xf numFmtId="0" fontId="52" fillId="31" borderId="35" xfId="0" applyFont="1" applyFill="1" applyBorder="1" applyAlignment="1">
      <alignment horizontal="center" vertical="center" wrapText="1"/>
    </xf>
    <xf numFmtId="0" fontId="52" fillId="31" borderId="63" xfId="0" applyFont="1" applyFill="1" applyBorder="1" applyAlignment="1">
      <alignment horizontal="center" vertical="center" wrapText="1"/>
    </xf>
    <xf numFmtId="0" fontId="52" fillId="29" borderId="56" xfId="306" applyFont="1" applyFill="1" applyBorder="1" applyAlignment="1">
      <alignment horizontal="center" vertical="center"/>
    </xf>
    <xf numFmtId="0" fontId="52" fillId="29" borderId="74" xfId="306" applyFont="1" applyFill="1" applyBorder="1" applyAlignment="1">
      <alignment horizontal="center" vertical="center"/>
    </xf>
    <xf numFmtId="0" fontId="52" fillId="29" borderId="38" xfId="306" applyFont="1" applyFill="1" applyBorder="1" applyAlignment="1">
      <alignment horizontal="center" vertical="center"/>
    </xf>
    <xf numFmtId="0" fontId="52" fillId="29" borderId="73" xfId="306" applyFont="1" applyFill="1" applyBorder="1" applyAlignment="1">
      <alignment horizontal="center" vertical="center"/>
    </xf>
    <xf numFmtId="0" fontId="0" fillId="33" borderId="65" xfId="0" applyFill="1" applyBorder="1" applyAlignment="1">
      <alignment horizontal="center" vertical="center"/>
    </xf>
    <xf numFmtId="0" fontId="0" fillId="33" borderId="66" xfId="0" applyFill="1" applyBorder="1" applyAlignment="1">
      <alignment horizontal="center" vertical="center"/>
    </xf>
    <xf numFmtId="0" fontId="0" fillId="33" borderId="67" xfId="0" applyFill="1" applyBorder="1" applyAlignment="1">
      <alignment horizontal="center" vertical="center"/>
    </xf>
    <xf numFmtId="0" fontId="78" fillId="0" borderId="39" xfId="0" applyFont="1" applyBorder="1" applyAlignment="1">
      <alignment horizontal="center" vertical="center"/>
    </xf>
    <xf numFmtId="0" fontId="78" fillId="0" borderId="40" xfId="0" applyFont="1" applyBorder="1" applyAlignment="1">
      <alignment horizontal="center" vertical="center"/>
    </xf>
    <xf numFmtId="0" fontId="78" fillId="0" borderId="41" xfId="0" applyFont="1" applyBorder="1" applyAlignment="1">
      <alignment horizontal="center" vertical="center"/>
    </xf>
    <xf numFmtId="0" fontId="78" fillId="0" borderId="23" xfId="0" applyFont="1" applyBorder="1" applyAlignment="1">
      <alignment horizontal="center" vertical="center"/>
    </xf>
    <xf numFmtId="0" fontId="78" fillId="0" borderId="0" xfId="0" applyFont="1" applyBorder="1" applyAlignment="1">
      <alignment horizontal="center" vertical="center"/>
    </xf>
    <xf numFmtId="0" fontId="78" fillId="0" borderId="2" xfId="0" applyFont="1" applyBorder="1" applyAlignment="1">
      <alignment horizontal="center" vertical="center"/>
    </xf>
    <xf numFmtId="0" fontId="78" fillId="0" borderId="42" xfId="0" applyFont="1" applyBorder="1" applyAlignment="1">
      <alignment horizontal="center" vertical="center"/>
    </xf>
    <xf numFmtId="0" fontId="78" fillId="0" borderId="43" xfId="0" applyFont="1" applyBorder="1" applyAlignment="1">
      <alignment horizontal="center" vertical="center"/>
    </xf>
    <xf numFmtId="0" fontId="78" fillId="0" borderId="44" xfId="0" applyFont="1" applyBorder="1" applyAlignment="1">
      <alignment horizontal="center" vertical="center"/>
    </xf>
    <xf numFmtId="0" fontId="39" fillId="0" borderId="24" xfId="0" applyFont="1" applyBorder="1" applyAlignment="1">
      <alignment horizontal="left" vertical="center"/>
    </xf>
    <xf numFmtId="0" fontId="39" fillId="0" borderId="25" xfId="0" applyFont="1" applyBorder="1" applyAlignment="1">
      <alignment horizontal="left" vertical="center"/>
    </xf>
    <xf numFmtId="0" fontId="39" fillId="0" borderId="26" xfId="0" applyFont="1" applyBorder="1" applyAlignment="1">
      <alignment horizontal="left" vertical="center"/>
    </xf>
    <xf numFmtId="0" fontId="43" fillId="0" borderId="3" xfId="0" applyFont="1" applyBorder="1" applyAlignment="1">
      <alignment horizontal="right" vertical="center"/>
    </xf>
    <xf numFmtId="0" fontId="43" fillId="0" borderId="27" xfId="0" applyFont="1" applyBorder="1" applyAlignment="1">
      <alignment horizontal="right" vertical="center"/>
    </xf>
    <xf numFmtId="0" fontId="43" fillId="0" borderId="9" xfId="0" applyFont="1" applyBorder="1" applyAlignment="1">
      <alignment horizontal="right" vertical="center"/>
    </xf>
    <xf numFmtId="0" fontId="43" fillId="0" borderId="8" xfId="0" applyFont="1" applyBorder="1" applyAlignment="1">
      <alignment horizontal="right" vertical="center"/>
    </xf>
    <xf numFmtId="0" fontId="41" fillId="27" borderId="39" xfId="0" applyFont="1" applyFill="1" applyBorder="1" applyAlignment="1">
      <alignment horizontal="center" vertical="center"/>
    </xf>
    <xf numFmtId="0" fontId="41" fillId="27" borderId="40" xfId="0" applyFont="1" applyFill="1" applyBorder="1" applyAlignment="1">
      <alignment horizontal="center" vertical="center"/>
    </xf>
    <xf numFmtId="0" fontId="41" fillId="27" borderId="41" xfId="0" applyFont="1" applyFill="1" applyBorder="1" applyAlignment="1">
      <alignment horizontal="center" vertical="center"/>
    </xf>
    <xf numFmtId="49" fontId="81" fillId="33" borderId="75" xfId="0" applyNumberFormat="1" applyFont="1" applyFill="1" applyBorder="1" applyAlignment="1">
      <alignment horizontal="center" vertical="center"/>
    </xf>
    <xf numFmtId="0" fontId="81" fillId="33" borderId="76" xfId="0" applyFont="1" applyFill="1" applyBorder="1" applyAlignment="1">
      <alignment horizontal="center" vertical="center"/>
    </xf>
  </cellXfs>
  <cellStyles count="308">
    <cellStyle name="?Ⅱ_x001b__x0005_@?" xfId="21"/>
    <cellStyle name="?Ⅱ_x001b__x0005_@? 2" xfId="22"/>
    <cellStyle name="_10.04.13_IK_080051_PSA_VCI_A9_CARD Form Template__C&amp;S Europe 2009-06 CA gate" xfId="23"/>
    <cellStyle name="_Planning résultats-Results Plan" xfId="24"/>
    <cellStyle name="_Tooling_List_Rev_060824" xfId="6"/>
    <cellStyle name="_Tooling_List_Rev_060831" xfId="7"/>
    <cellStyle name="_VCI A9 BOM GATE CA_JPB_250310" xfId="25"/>
    <cellStyle name="20 % - Accent1 2" xfId="26"/>
    <cellStyle name="20 % - Accent2 2" xfId="27"/>
    <cellStyle name="20 % - Accent3 2" xfId="28"/>
    <cellStyle name="20 % - Accent4 2" xfId="29"/>
    <cellStyle name="20 % - Accent5 2" xfId="30"/>
    <cellStyle name="20 % - Accent6 2" xfId="31"/>
    <cellStyle name="20% - Accent1 2" xfId="32"/>
    <cellStyle name="20% - Accent2 2" xfId="33"/>
    <cellStyle name="20% - Accent3 2" xfId="34"/>
    <cellStyle name="20% - Accent4 2" xfId="35"/>
    <cellStyle name="20% - Accent5 2" xfId="36"/>
    <cellStyle name="20% - Accent6 2" xfId="37"/>
    <cellStyle name="40 % - Accent1 2" xfId="38"/>
    <cellStyle name="40 % - Accent2 2" xfId="39"/>
    <cellStyle name="40 % - Accent3 2" xfId="40"/>
    <cellStyle name="40 % - Accent4 2" xfId="41"/>
    <cellStyle name="40 % - Accent5 2" xfId="42"/>
    <cellStyle name="40 % - Accent6 2" xfId="43"/>
    <cellStyle name="40% - Accent1 2" xfId="44"/>
    <cellStyle name="40% - Accent2 2" xfId="45"/>
    <cellStyle name="40% - Accent3 2" xfId="46"/>
    <cellStyle name="40% - Accent4 2" xfId="47"/>
    <cellStyle name="40% - Accent5 2" xfId="48"/>
    <cellStyle name="40% - Accent6 2" xfId="49"/>
    <cellStyle name="60 % - Accent1 2" xfId="50"/>
    <cellStyle name="60 % - Accent2 2" xfId="51"/>
    <cellStyle name="60 % - Accent3 2" xfId="52"/>
    <cellStyle name="60 % - Accent4 2" xfId="53"/>
    <cellStyle name="60 % - Accent5 2" xfId="54"/>
    <cellStyle name="60 % - Accent6 2" xfId="55"/>
    <cellStyle name="60% - Accent1 2" xfId="56"/>
    <cellStyle name="60% - Accent2 2" xfId="57"/>
    <cellStyle name="60% - Accent3 2" xfId="58"/>
    <cellStyle name="60% - Accent4 2" xfId="59"/>
    <cellStyle name="60% - Accent5 2" xfId="60"/>
    <cellStyle name="60% - Accent6 2" xfId="61"/>
    <cellStyle name="Accent1 2" xfId="62"/>
    <cellStyle name="Accent2 2" xfId="63"/>
    <cellStyle name="Accent3 2" xfId="64"/>
    <cellStyle name="Accent4 2" xfId="65"/>
    <cellStyle name="Accent5 2" xfId="66"/>
    <cellStyle name="Accent6 2" xfId="67"/>
    <cellStyle name="AutoFormat-Optionen" xfId="68"/>
    <cellStyle name="Avertissement 2" xfId="69"/>
    <cellStyle name="Bad 2" xfId="70"/>
    <cellStyle name="brovot" xfId="71"/>
    <cellStyle name="brovot 2" xfId="72"/>
    <cellStyle name="Calcul 2" xfId="73"/>
    <cellStyle name="Calcul 2 10" xfId="74"/>
    <cellStyle name="Calcul 2 11" xfId="75"/>
    <cellStyle name="Calcul 2 12" xfId="76"/>
    <cellStyle name="Calcul 2 2" xfId="77"/>
    <cellStyle name="Calcul 2 3" xfId="78"/>
    <cellStyle name="Calcul 2 4" xfId="79"/>
    <cellStyle name="Calcul 2 5" xfId="80"/>
    <cellStyle name="Calcul 2 6" xfId="81"/>
    <cellStyle name="Calcul 2 7" xfId="82"/>
    <cellStyle name="Calcul 2 8" xfId="83"/>
    <cellStyle name="Calcul 2 9" xfId="84"/>
    <cellStyle name="Calculation 2" xfId="85"/>
    <cellStyle name="Cellule liée 2" xfId="86"/>
    <cellStyle name="Check Cell 2" xfId="87"/>
    <cellStyle name="Comma 2" xfId="88"/>
    <cellStyle name="Comma 3" xfId="18"/>
    <cellStyle name="Comma 3 2" xfId="259"/>
    <cellStyle name="Comma 4" xfId="253"/>
    <cellStyle name="Comma 5" xfId="257"/>
    <cellStyle name="Commentaire 2" xfId="89"/>
    <cellStyle name="Commentaire 2 10" xfId="90"/>
    <cellStyle name="Commentaire 2 11" xfId="91"/>
    <cellStyle name="Commentaire 2 12" xfId="92"/>
    <cellStyle name="Commentaire 2 2" xfId="93"/>
    <cellStyle name="Commentaire 2 3" xfId="94"/>
    <cellStyle name="Commentaire 2 4" xfId="95"/>
    <cellStyle name="Commentaire 2 5" xfId="96"/>
    <cellStyle name="Commentaire 2 6" xfId="97"/>
    <cellStyle name="Commentaire 2 7" xfId="98"/>
    <cellStyle name="Commentaire 2 8" xfId="99"/>
    <cellStyle name="Commentaire 2 9" xfId="100"/>
    <cellStyle name="Currency 2" xfId="263"/>
    <cellStyle name="Entrée 2" xfId="101"/>
    <cellStyle name="Entrée 2 10" xfId="102"/>
    <cellStyle name="Entrée 2 11" xfId="103"/>
    <cellStyle name="Entrée 2 12" xfId="104"/>
    <cellStyle name="Entrée 2 2" xfId="105"/>
    <cellStyle name="Entrée 2 3" xfId="106"/>
    <cellStyle name="Entrée 2 4" xfId="107"/>
    <cellStyle name="Entrée 2 5" xfId="108"/>
    <cellStyle name="Entrée 2 6" xfId="109"/>
    <cellStyle name="Entrée 2 7" xfId="110"/>
    <cellStyle name="Entrée 2 8" xfId="111"/>
    <cellStyle name="Entrée 2 9" xfId="112"/>
    <cellStyle name="entry" xfId="8"/>
    <cellStyle name="entry 10" xfId="305"/>
    <cellStyle name="entry 2" xfId="304"/>
    <cellStyle name="Euro" xfId="9"/>
    <cellStyle name="Euro 2" xfId="10"/>
    <cellStyle name="Euro 3" xfId="113"/>
    <cellStyle name="Explanatory Text 2" xfId="114"/>
    <cellStyle name="Good 2" xfId="115"/>
    <cellStyle name="Hatching" xfId="3"/>
    <cellStyle name="Heading 1 2" xfId="116"/>
    <cellStyle name="Heading 2 2" xfId="117"/>
    <cellStyle name="Heading 3 2" xfId="118"/>
    <cellStyle name="Heading 4 2" xfId="119"/>
    <cellStyle name="Hyperlink 2" xfId="120"/>
    <cellStyle name="Input 2" xfId="121"/>
    <cellStyle name="Insatisfaisant 2" xfId="122"/>
    <cellStyle name="Lien hypertexte 2" xfId="11"/>
    <cellStyle name="Lien hypertexte 3" xfId="123"/>
    <cellStyle name="Lien hypertexte 4" xfId="124"/>
    <cellStyle name="Lien hypertexte 5" xfId="125"/>
    <cellStyle name="Lien hypertexte 6" xfId="126"/>
    <cellStyle name="Lien hypertexte_Formulaire Factures à l'accord" xfId="307"/>
    <cellStyle name="Linked Cell 2" xfId="127"/>
    <cellStyle name="Millares [0]_2007.05.18 - Quantities and diversity Faceplates W2-W35 PSA by REFERENCE" xfId="128"/>
    <cellStyle name="Millares_2007.05.18 - Quantities and diversity Faceplates W2-W35 PSA by REFERENCE" xfId="129"/>
    <cellStyle name="Milliers 2" xfId="130"/>
    <cellStyle name="Milliers 2 2" xfId="131"/>
    <cellStyle name="Milliers 2 3" xfId="132"/>
    <cellStyle name="Milliers 3" xfId="133"/>
    <cellStyle name="Milliers 3 2" xfId="134"/>
    <cellStyle name="Milliers 3 3" xfId="135"/>
    <cellStyle name="Milliers 4" xfId="136"/>
    <cellStyle name="Milliers 5" xfId="137"/>
    <cellStyle name="Moneda [0]_2007.05.18 - Quantities and diversity Faceplates W2-W35 PSA by REFERENCE" xfId="138"/>
    <cellStyle name="Moneda_2007.05.18 - Quantities and diversity Faceplates W2-W35 PSA by REFERENCE" xfId="139"/>
    <cellStyle name="Monétaire 2" xfId="140"/>
    <cellStyle name="Monétaire 2 2" xfId="141"/>
    <cellStyle name="Monétaire 2 3" xfId="142"/>
    <cellStyle name="Monétaire 2 4" xfId="143"/>
    <cellStyle name="Monétaire 3" xfId="144"/>
    <cellStyle name="Monétaire 3 2" xfId="145"/>
    <cellStyle name="Monétaire 4" xfId="146"/>
    <cellStyle name="Neutral 2" xfId="147"/>
    <cellStyle name="Neutre 2" xfId="148"/>
    <cellStyle name="Normal" xfId="0" builtinId="0"/>
    <cellStyle name="Normal 10" xfId="20"/>
    <cellStyle name="Normal 11" xfId="5"/>
    <cellStyle name="Normal 11 2" xfId="254"/>
    <cellStyle name="Normal 12" xfId="249"/>
    <cellStyle name="Normal 12 2" xfId="260"/>
    <cellStyle name="Normal 13" xfId="252"/>
    <cellStyle name="Normal 13 2" xfId="262"/>
    <cellStyle name="Normal 14" xfId="256"/>
    <cellStyle name="Normal 15" xfId="1"/>
    <cellStyle name="Normal 2" xfId="2"/>
    <cellStyle name="Normal 2 2" xfId="149"/>
    <cellStyle name="Normal 2 2 2" xfId="150"/>
    <cellStyle name="Normal 2 2 2 2" xfId="151"/>
    <cellStyle name="Normal 2 2 2 2 2" xfId="152"/>
    <cellStyle name="Normal 2 2 2 2 2 2" xfId="266"/>
    <cellStyle name="Normal 2 2 2 2 3" xfId="265"/>
    <cellStyle name="Normal 2 2 2 3" xfId="153"/>
    <cellStyle name="Normal 2 2 2 3 2" xfId="267"/>
    <cellStyle name="Normal 2 2 2 4" xfId="264"/>
    <cellStyle name="Normal 2 2 3" xfId="154"/>
    <cellStyle name="Normal 2 2 3 2" xfId="155"/>
    <cellStyle name="Normal 2 2 3 2 2" xfId="156"/>
    <cellStyle name="Normal 2 2 3 2 2 2" xfId="270"/>
    <cellStyle name="Normal 2 2 3 2 3" xfId="269"/>
    <cellStyle name="Normal 2 2 3 3" xfId="157"/>
    <cellStyle name="Normal 2 2 3 3 2" xfId="271"/>
    <cellStyle name="Normal 2 2 3 4" xfId="268"/>
    <cellStyle name="Normal 2 3" xfId="158"/>
    <cellStyle name="Normal 2 3 2" xfId="159"/>
    <cellStyle name="Normal 2 3 2 2" xfId="160"/>
    <cellStyle name="Normal 2 3 2 2 2" xfId="274"/>
    <cellStyle name="Normal 2 3 2 3" xfId="273"/>
    <cellStyle name="Normal 2 3 3" xfId="161"/>
    <cellStyle name="Normal 2 3 3 2" xfId="275"/>
    <cellStyle name="Normal 2 3 4" xfId="272"/>
    <cellStyle name="Normal 2 4" xfId="162"/>
    <cellStyle name="Normal 2 4 2" xfId="163"/>
    <cellStyle name="Normal 2 4 2 2" xfId="164"/>
    <cellStyle name="Normal 2 4 2 2 2" xfId="278"/>
    <cellStyle name="Normal 2 4 2 3" xfId="277"/>
    <cellStyle name="Normal 2 4 3" xfId="165"/>
    <cellStyle name="Normal 2 4 3 2" xfId="279"/>
    <cellStyle name="Normal 2 4 4" xfId="276"/>
    <cellStyle name="Normal 2 5" xfId="12"/>
    <cellStyle name="Normal 2 6" xfId="258"/>
    <cellStyle name="Normal 3" xfId="13"/>
    <cellStyle name="Normal 3 2" xfId="167"/>
    <cellStyle name="Normal 3 2 2" xfId="168"/>
    <cellStyle name="Normal 3 2 2 2" xfId="169"/>
    <cellStyle name="Normal 3 2 2 2 2" xfId="170"/>
    <cellStyle name="Normal 3 2 2 2 2 2" xfId="284"/>
    <cellStyle name="Normal 3 2 2 2 3" xfId="283"/>
    <cellStyle name="Normal 3 2 2 3" xfId="171"/>
    <cellStyle name="Normal 3 2 2 3 2" xfId="285"/>
    <cellStyle name="Normal 3 2 2 4" xfId="282"/>
    <cellStyle name="Normal 3 2 3" xfId="172"/>
    <cellStyle name="Normal 3 2 3 2" xfId="173"/>
    <cellStyle name="Normal 3 2 3 2 2" xfId="287"/>
    <cellStyle name="Normal 3 2 3 3" xfId="286"/>
    <cellStyle name="Normal 3 2 4" xfId="174"/>
    <cellStyle name="Normal 3 2 4 2" xfId="288"/>
    <cellStyle name="Normal 3 2 5" xfId="175"/>
    <cellStyle name="Normal 3 2 5 2" xfId="289"/>
    <cellStyle name="Normal 3 2 6" xfId="281"/>
    <cellStyle name="Normal 3 3" xfId="176"/>
    <cellStyle name="Normal 3 3 2" xfId="177"/>
    <cellStyle name="Normal 3 3 2 2" xfId="178"/>
    <cellStyle name="Normal 3 3 2 2 2" xfId="292"/>
    <cellStyle name="Normal 3 3 2 3" xfId="291"/>
    <cellStyle name="Normal 3 3 3" xfId="179"/>
    <cellStyle name="Normal 3 3 3 2" xfId="293"/>
    <cellStyle name="Normal 3 3 4" xfId="290"/>
    <cellStyle name="Normal 3 4" xfId="180"/>
    <cellStyle name="Normal 3 5" xfId="181"/>
    <cellStyle name="Normal 3 5 2" xfId="182"/>
    <cellStyle name="Normal 3 5 2 2" xfId="295"/>
    <cellStyle name="Normal 3 5 3" xfId="294"/>
    <cellStyle name="Normal 3 6" xfId="183"/>
    <cellStyle name="Normal 3 6 2" xfId="296"/>
    <cellStyle name="Normal 3 7" xfId="184"/>
    <cellStyle name="Normal 3 7 2" xfId="297"/>
    <cellStyle name="Normal 3 8" xfId="166"/>
    <cellStyle name="Normal 3 9" xfId="280"/>
    <cellStyle name="Normal 4" xfId="14"/>
    <cellStyle name="Normal 4 2" xfId="185"/>
    <cellStyle name="Normal 5" xfId="186"/>
    <cellStyle name="Normal 5 2" xfId="187"/>
    <cellStyle name="Normal 5 3" xfId="188"/>
    <cellStyle name="Normal 5 4" xfId="189"/>
    <cellStyle name="Normal 5 4 2" xfId="299"/>
    <cellStyle name="Normal 5 5" xfId="298"/>
    <cellStyle name="Normal 6" xfId="190"/>
    <cellStyle name="Normal 6 2" xfId="191"/>
    <cellStyle name="Normal 7" xfId="192"/>
    <cellStyle name="Normal 7 2" xfId="300"/>
    <cellStyle name="Normal 8" xfId="193"/>
    <cellStyle name="Normal 8 2" xfId="301"/>
    <cellStyle name="Normal 9" xfId="194"/>
    <cellStyle name="Normal 9 2" xfId="302"/>
    <cellStyle name="Normal_Documents FNRxxxPièceyyy_V2_juin2004" xfId="306"/>
    <cellStyle name="normální_List1" xfId="195"/>
    <cellStyle name="Note 2" xfId="197"/>
    <cellStyle name="Note 3" xfId="196"/>
    <cellStyle name="Output 2" xfId="198"/>
    <cellStyle name="PART NUMBER" xfId="199"/>
    <cellStyle name="Percent 2" xfId="200"/>
    <cellStyle name="Percent 3" xfId="19"/>
    <cellStyle name="Percent 3 2" xfId="303"/>
    <cellStyle name="Percent 4" xfId="251"/>
    <cellStyle name="Percent 4 2" xfId="261"/>
    <cellStyle name="Percent 5" xfId="255"/>
    <cellStyle name="Pourcentage 2" xfId="201"/>
    <cellStyle name="Pourcentage 2 2" xfId="202"/>
    <cellStyle name="Pourcentage 3" xfId="203"/>
    <cellStyle name="Pourcentage 3 2" xfId="204"/>
    <cellStyle name="Satisfaisant 2" xfId="205"/>
    <cellStyle name="sect1" xfId="15"/>
    <cellStyle name="sect1 2" xfId="206"/>
    <cellStyle name="Sortie 2" xfId="207"/>
    <cellStyle name="Sortie 2 10" xfId="208"/>
    <cellStyle name="Sortie 2 2" xfId="209"/>
    <cellStyle name="Sortie 2 3" xfId="210"/>
    <cellStyle name="Sortie 2 4" xfId="211"/>
    <cellStyle name="Sortie 2 5" xfId="212"/>
    <cellStyle name="Sortie 2 6" xfId="213"/>
    <cellStyle name="Sortie 2 7" xfId="214"/>
    <cellStyle name="Sortie 2 8" xfId="215"/>
    <cellStyle name="Sortie 2 9" xfId="216"/>
    <cellStyle name="Standard_Inputs " xfId="217"/>
    <cellStyle name="Stil 1" xfId="218"/>
    <cellStyle name="Style 1" xfId="4"/>
    <cellStyle name="Style 1 2" xfId="220"/>
    <cellStyle name="Style 1 3" xfId="219"/>
    <cellStyle name="tableTitle" xfId="16"/>
    <cellStyle name="Texte explicatif 2" xfId="221"/>
    <cellStyle name="title 10" xfId="250"/>
    <cellStyle name="Title 2" xfId="222"/>
    <cellStyle name="title 3" xfId="17"/>
    <cellStyle name="title 4" xfId="243"/>
    <cellStyle name="title 5" xfId="247"/>
    <cellStyle name="title 6" xfId="244"/>
    <cellStyle name="title 7" xfId="246"/>
    <cellStyle name="title 8" xfId="245"/>
    <cellStyle name="title 9" xfId="248"/>
    <cellStyle name="Titre 2" xfId="223"/>
    <cellStyle name="Titre 1 2" xfId="224"/>
    <cellStyle name="Titre 2 2" xfId="225"/>
    <cellStyle name="Titre 3 2" xfId="226"/>
    <cellStyle name="Titre 4 2" xfId="227"/>
    <cellStyle name="Total 2" xfId="228"/>
    <cellStyle name="Total 2 10" xfId="229"/>
    <cellStyle name="Total 2 2" xfId="230"/>
    <cellStyle name="Total 2 3" xfId="231"/>
    <cellStyle name="Total 2 4" xfId="232"/>
    <cellStyle name="Total 2 5" xfId="233"/>
    <cellStyle name="Total 2 6" xfId="234"/>
    <cellStyle name="Total 2 7" xfId="235"/>
    <cellStyle name="Total 2 8" xfId="236"/>
    <cellStyle name="Total 2 9" xfId="237"/>
    <cellStyle name="Vérification 2" xfId="238"/>
    <cellStyle name="Währung [0]_CTFE T56 06.01.2005" xfId="239"/>
    <cellStyle name="Währung_CTFE T56 06.01.2005" xfId="240"/>
    <cellStyle name="Warning Text 2" xfId="241"/>
    <cellStyle name="標準_TIS (2)" xfId="242"/>
  </cellStyles>
  <dxfs count="3"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FFCC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externalLink" Target="externalLinks/externalLink2.xml"/><Relationship Id="rId9" Type="http://schemas.openxmlformats.org/officeDocument/2006/relationships/customXml" Target="../customXml/item1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190500</xdr:colOff>
      <xdr:row>71</xdr:row>
      <xdr:rowOff>91109</xdr:rowOff>
    </xdr:from>
    <xdr:to>
      <xdr:col>9</xdr:col>
      <xdr:colOff>190500</xdr:colOff>
      <xdr:row>79</xdr:row>
      <xdr:rowOff>0</xdr:rowOff>
    </xdr:to>
    <xdr:sp macro="" textlink="">
      <xdr:nvSpPr>
        <xdr:cNvPr id="2" name="Line 17"/>
        <xdr:cNvSpPr>
          <a:spLocks noChangeShapeType="1"/>
        </xdr:cNvSpPr>
      </xdr:nvSpPr>
      <xdr:spPr bwMode="auto">
        <a:xfrm flipH="1">
          <a:off x="3354457" y="8928652"/>
          <a:ext cx="0" cy="1863587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17</xdr:col>
      <xdr:colOff>219074</xdr:colOff>
      <xdr:row>71</xdr:row>
      <xdr:rowOff>66261</xdr:rowOff>
    </xdr:from>
    <xdr:to>
      <xdr:col>17</xdr:col>
      <xdr:colOff>219489</xdr:colOff>
      <xdr:row>79</xdr:row>
      <xdr:rowOff>9525</xdr:rowOff>
    </xdr:to>
    <xdr:sp macro="" textlink="">
      <xdr:nvSpPr>
        <xdr:cNvPr id="3" name="Line 21"/>
        <xdr:cNvSpPr>
          <a:spLocks noChangeShapeType="1"/>
        </xdr:cNvSpPr>
      </xdr:nvSpPr>
      <xdr:spPr bwMode="auto">
        <a:xfrm flipH="1">
          <a:off x="5581649" y="8810211"/>
          <a:ext cx="415" cy="1886364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627531</xdr:colOff>
      <xdr:row>37</xdr:row>
      <xdr:rowOff>100853</xdr:rowOff>
    </xdr:from>
    <xdr:to>
      <xdr:col>1</xdr:col>
      <xdr:colOff>629770</xdr:colOff>
      <xdr:row>37</xdr:row>
      <xdr:rowOff>186973</xdr:rowOff>
    </xdr:to>
    <xdr:pic>
      <xdr:nvPicPr>
        <xdr:cNvPr id="2" name="Image 3135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81" y="11006978"/>
          <a:ext cx="2239" cy="861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112059</xdr:colOff>
      <xdr:row>41</xdr:row>
      <xdr:rowOff>324968</xdr:rowOff>
    </xdr:from>
    <xdr:to>
      <xdr:col>1</xdr:col>
      <xdr:colOff>611841</xdr:colOff>
      <xdr:row>42</xdr:row>
      <xdr:rowOff>3100</xdr:rowOff>
    </xdr:to>
    <xdr:pic>
      <xdr:nvPicPr>
        <xdr:cNvPr id="3" name="Image 3148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409" y="16565093"/>
          <a:ext cx="499782" cy="198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616324</xdr:colOff>
      <xdr:row>44</xdr:row>
      <xdr:rowOff>33616</xdr:rowOff>
    </xdr:from>
    <xdr:to>
      <xdr:col>1</xdr:col>
      <xdr:colOff>618005</xdr:colOff>
      <xdr:row>45</xdr:row>
      <xdr:rowOff>2924</xdr:rowOff>
    </xdr:to>
    <xdr:pic>
      <xdr:nvPicPr>
        <xdr:cNvPr id="4" name="Image 3149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74" y="18083491"/>
          <a:ext cx="1681" cy="16809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760640</xdr:colOff>
      <xdr:row>24</xdr:row>
      <xdr:rowOff>0</xdr:rowOff>
    </xdr:from>
    <xdr:to>
      <xdr:col>2</xdr:col>
      <xdr:colOff>760640</xdr:colOff>
      <xdr:row>26</xdr:row>
      <xdr:rowOff>39460</xdr:rowOff>
    </xdr:to>
    <xdr:pic>
      <xdr:nvPicPr>
        <xdr:cNvPr id="5" name="Image 3139"/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565" y="4305300"/>
          <a:ext cx="0" cy="4204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44824</xdr:colOff>
      <xdr:row>38</xdr:row>
      <xdr:rowOff>829235</xdr:rowOff>
    </xdr:from>
    <xdr:to>
      <xdr:col>5</xdr:col>
      <xdr:colOff>674034</xdr:colOff>
      <xdr:row>39</xdr:row>
      <xdr:rowOff>2521</xdr:rowOff>
    </xdr:to>
    <xdr:pic>
      <xdr:nvPicPr>
        <xdr:cNvPr id="6" name="Image 117"/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9749" y="12592610"/>
          <a:ext cx="3828490" cy="19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314325</xdr:colOff>
      <xdr:row>38</xdr:row>
      <xdr:rowOff>1085851</xdr:rowOff>
    </xdr:from>
    <xdr:to>
      <xdr:col>7</xdr:col>
      <xdr:colOff>174233</xdr:colOff>
      <xdr:row>39</xdr:row>
      <xdr:rowOff>1</xdr:rowOff>
    </xdr:to>
    <xdr:pic>
      <xdr:nvPicPr>
        <xdr:cNvPr id="7" name="Image 117"/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0" y="12849226"/>
          <a:ext cx="4680119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1495425</xdr:colOff>
      <xdr:row>22</xdr:row>
      <xdr:rowOff>0</xdr:rowOff>
    </xdr:from>
    <xdr:to>
      <xdr:col>13</xdr:col>
      <xdr:colOff>523875</xdr:colOff>
      <xdr:row>34</xdr:row>
      <xdr:rowOff>9525</xdr:rowOff>
    </xdr:to>
    <xdr:sp macro="" textlink="">
      <xdr:nvSpPr>
        <xdr:cNvPr id="8" name="TextBox 7"/>
        <xdr:cNvSpPr txBox="1"/>
      </xdr:nvSpPr>
      <xdr:spPr>
        <a:xfrm>
          <a:off x="2952750" y="4238625"/>
          <a:ext cx="6600825" cy="2295525"/>
        </a:xfrm>
        <a:prstGeom prst="rect">
          <a:avLst/>
        </a:prstGeom>
        <a:ln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pl-PL" sz="4800" b="1">
              <a:solidFill>
                <a:srgbClr val="FF0000"/>
              </a:solidFill>
            </a:rPr>
            <a:t>RAPPORT DE CONTROLE</a:t>
          </a:r>
          <a:endParaRPr lang="en-US" sz="4800" b="1">
            <a:solidFill>
              <a:srgbClr val="FF0000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zp0r0/AppData/Local/Microsoft/Windows/Temporary%20Internet%20Files/Content.Outlook/XK3IP9G1/Formulaire_RCM_EN_V6__DA_MQF05_0002_EX_EN__source%20(2)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zp0r0/Desktop/P8%20ICP/Prototype%20check/DE%20FOR%201102%2001H%2020Oct201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ver page"/>
      <sheetName val="Context"/>
      <sheetName val="Compliance Judgment Criteria"/>
      <sheetName val="Summary of content"/>
      <sheetName val="Report_Cover page"/>
      <sheetName val="Report_Inspec &amp; Measurement"/>
      <sheetName val="Compliance_progress_(table)"/>
      <sheetName val="Compliance_progress_(graph)"/>
      <sheetName val="EX_Report_Cover_page"/>
      <sheetName val="EX_Report_Inspec &amp; Measurement"/>
      <sheetName val="EX_Compliance_progress_(table)"/>
      <sheetName val="EX_Compliance_progress_(graph)"/>
      <sheetName val="Grille Q3P complète_v5.0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22">
          <cell r="DQ22" t="str">
            <v>Conform characteristic</v>
          </cell>
        </row>
      </sheetData>
      <sheetData sheetId="10"/>
      <sheetData sheetId="11"/>
      <sheetData sheetId="1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 FOR 1102.01H Instructions"/>
      <sheetName val="Project"/>
      <sheetName val="Functional Checklist"/>
      <sheetName val="Engineering Teardown Checklist"/>
      <sheetName val="Workmanship Std Verif Checklist"/>
      <sheetName val="Revision Record"/>
    </sheetNames>
    <sheetDataSet>
      <sheetData sheetId="0" refreshError="1"/>
      <sheetData sheetId="1" refreshError="1"/>
      <sheetData sheetId="2" refreshError="1"/>
      <sheetData sheetId="3"/>
      <sheetData sheetId="4"/>
      <sheetData sheetId="5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>
    <tabColor theme="2" tint="-0.249977111117893"/>
    <pageSetUpPr autoPageBreaks="0"/>
  </sheetPr>
  <dimension ref="A1:AE99"/>
  <sheetViews>
    <sheetView showGridLines="0" showZeros="0" tabSelected="1" view="pageBreakPreview" zoomScaleNormal="115" zoomScaleSheetLayoutView="100" workbookViewId="0">
      <selection activeCell="AF25" sqref="AF25"/>
    </sheetView>
  </sheetViews>
  <sheetFormatPr defaultColWidth="3.7109375" defaultRowHeight="11.25"/>
  <cols>
    <col min="1" max="1" width="5" style="21" customWidth="1"/>
    <col min="2" max="4" width="3.7109375" style="21" customWidth="1"/>
    <col min="5" max="5" width="8.42578125" style="21" customWidth="1"/>
    <col min="6" max="6" width="3.7109375" style="21" customWidth="1"/>
    <col min="7" max="7" width="8" style="21" customWidth="1"/>
    <col min="8" max="8" width="6.5703125" style="21" customWidth="1"/>
    <col min="9" max="9" width="4.5703125" style="21" customWidth="1"/>
    <col min="10" max="10" width="5" style="21" customWidth="1"/>
    <col min="11" max="11" width="3.7109375" style="21" customWidth="1"/>
    <col min="12" max="12" width="4.7109375" style="21" customWidth="1"/>
    <col min="13" max="13" width="3.7109375" style="21" customWidth="1"/>
    <col min="14" max="14" width="4.7109375" style="21" customWidth="1"/>
    <col min="15" max="17" width="3.7109375" style="21" customWidth="1"/>
    <col min="18" max="18" width="4.5703125" style="21" customWidth="1"/>
    <col min="19" max="20" width="3.7109375" style="21" customWidth="1"/>
    <col min="21" max="21" width="4" style="21" customWidth="1"/>
    <col min="22" max="22" width="4.42578125" style="21" customWidth="1"/>
    <col min="23" max="23" width="4" style="21" customWidth="1"/>
    <col min="24" max="25" width="4.7109375" style="21" customWidth="1"/>
    <col min="26" max="26" width="9.5703125" style="21" customWidth="1"/>
    <col min="27" max="27" width="5" style="21" customWidth="1"/>
    <col min="28" max="28" width="1.42578125" style="21" customWidth="1"/>
    <col min="29" max="29" width="19.140625" style="21" customWidth="1"/>
    <col min="30" max="256" width="3.7109375" style="21"/>
    <col min="257" max="257" width="5" style="21" customWidth="1"/>
    <col min="258" max="260" width="3.7109375" style="21" customWidth="1"/>
    <col min="261" max="261" width="8.42578125" style="21" customWidth="1"/>
    <col min="262" max="262" width="3.7109375" style="21" customWidth="1"/>
    <col min="263" max="263" width="8" style="21" customWidth="1"/>
    <col min="264" max="264" width="6.5703125" style="21" customWidth="1"/>
    <col min="265" max="265" width="4.5703125" style="21" customWidth="1"/>
    <col min="266" max="266" width="5" style="21" customWidth="1"/>
    <col min="267" max="267" width="3.7109375" style="21" customWidth="1"/>
    <col min="268" max="268" width="4.7109375" style="21" customWidth="1"/>
    <col min="269" max="269" width="3.7109375" style="21" customWidth="1"/>
    <col min="270" max="270" width="4.7109375" style="21" customWidth="1"/>
    <col min="271" max="276" width="3.7109375" style="21" customWidth="1"/>
    <col min="277" max="277" width="4" style="21" customWidth="1"/>
    <col min="278" max="278" width="4.42578125" style="21" customWidth="1"/>
    <col min="279" max="279" width="4" style="21" customWidth="1"/>
    <col min="280" max="281" width="4.7109375" style="21" customWidth="1"/>
    <col min="282" max="282" width="3.7109375" style="21" customWidth="1"/>
    <col min="283" max="283" width="12.5703125" style="21" customWidth="1"/>
    <col min="284" max="512" width="3.7109375" style="21"/>
    <col min="513" max="513" width="5" style="21" customWidth="1"/>
    <col min="514" max="516" width="3.7109375" style="21" customWidth="1"/>
    <col min="517" max="517" width="8.42578125" style="21" customWidth="1"/>
    <col min="518" max="518" width="3.7109375" style="21" customWidth="1"/>
    <col min="519" max="519" width="8" style="21" customWidth="1"/>
    <col min="520" max="520" width="6.5703125" style="21" customWidth="1"/>
    <col min="521" max="521" width="4.5703125" style="21" customWidth="1"/>
    <col min="522" max="522" width="5" style="21" customWidth="1"/>
    <col min="523" max="523" width="3.7109375" style="21" customWidth="1"/>
    <col min="524" max="524" width="4.7109375" style="21" customWidth="1"/>
    <col min="525" max="525" width="3.7109375" style="21" customWidth="1"/>
    <col min="526" max="526" width="4.7109375" style="21" customWidth="1"/>
    <col min="527" max="532" width="3.7109375" style="21" customWidth="1"/>
    <col min="533" max="533" width="4" style="21" customWidth="1"/>
    <col min="534" max="534" width="4.42578125" style="21" customWidth="1"/>
    <col min="535" max="535" width="4" style="21" customWidth="1"/>
    <col min="536" max="537" width="4.7109375" style="21" customWidth="1"/>
    <col min="538" max="538" width="3.7109375" style="21" customWidth="1"/>
    <col min="539" max="539" width="12.5703125" style="21" customWidth="1"/>
    <col min="540" max="768" width="3.7109375" style="21"/>
    <col min="769" max="769" width="5" style="21" customWidth="1"/>
    <col min="770" max="772" width="3.7109375" style="21" customWidth="1"/>
    <col min="773" max="773" width="8.42578125" style="21" customWidth="1"/>
    <col min="774" max="774" width="3.7109375" style="21" customWidth="1"/>
    <col min="775" max="775" width="8" style="21" customWidth="1"/>
    <col min="776" max="776" width="6.5703125" style="21" customWidth="1"/>
    <col min="777" max="777" width="4.5703125" style="21" customWidth="1"/>
    <col min="778" max="778" width="5" style="21" customWidth="1"/>
    <col min="779" max="779" width="3.7109375" style="21" customWidth="1"/>
    <col min="780" max="780" width="4.7109375" style="21" customWidth="1"/>
    <col min="781" max="781" width="3.7109375" style="21" customWidth="1"/>
    <col min="782" max="782" width="4.7109375" style="21" customWidth="1"/>
    <col min="783" max="788" width="3.7109375" style="21" customWidth="1"/>
    <col min="789" max="789" width="4" style="21" customWidth="1"/>
    <col min="790" max="790" width="4.42578125" style="21" customWidth="1"/>
    <col min="791" max="791" width="4" style="21" customWidth="1"/>
    <col min="792" max="793" width="4.7109375" style="21" customWidth="1"/>
    <col min="794" max="794" width="3.7109375" style="21" customWidth="1"/>
    <col min="795" max="795" width="12.5703125" style="21" customWidth="1"/>
    <col min="796" max="1024" width="3.7109375" style="21"/>
    <col min="1025" max="1025" width="5" style="21" customWidth="1"/>
    <col min="1026" max="1028" width="3.7109375" style="21" customWidth="1"/>
    <col min="1029" max="1029" width="8.42578125" style="21" customWidth="1"/>
    <col min="1030" max="1030" width="3.7109375" style="21" customWidth="1"/>
    <col min="1031" max="1031" width="8" style="21" customWidth="1"/>
    <col min="1032" max="1032" width="6.5703125" style="21" customWidth="1"/>
    <col min="1033" max="1033" width="4.5703125" style="21" customWidth="1"/>
    <col min="1034" max="1034" width="5" style="21" customWidth="1"/>
    <col min="1035" max="1035" width="3.7109375" style="21" customWidth="1"/>
    <col min="1036" max="1036" width="4.7109375" style="21" customWidth="1"/>
    <col min="1037" max="1037" width="3.7109375" style="21" customWidth="1"/>
    <col min="1038" max="1038" width="4.7109375" style="21" customWidth="1"/>
    <col min="1039" max="1044" width="3.7109375" style="21" customWidth="1"/>
    <col min="1045" max="1045" width="4" style="21" customWidth="1"/>
    <col min="1046" max="1046" width="4.42578125" style="21" customWidth="1"/>
    <col min="1047" max="1047" width="4" style="21" customWidth="1"/>
    <col min="1048" max="1049" width="4.7109375" style="21" customWidth="1"/>
    <col min="1050" max="1050" width="3.7109375" style="21" customWidth="1"/>
    <col min="1051" max="1051" width="12.5703125" style="21" customWidth="1"/>
    <col min="1052" max="1280" width="3.7109375" style="21"/>
    <col min="1281" max="1281" width="5" style="21" customWidth="1"/>
    <col min="1282" max="1284" width="3.7109375" style="21" customWidth="1"/>
    <col min="1285" max="1285" width="8.42578125" style="21" customWidth="1"/>
    <col min="1286" max="1286" width="3.7109375" style="21" customWidth="1"/>
    <col min="1287" max="1287" width="8" style="21" customWidth="1"/>
    <col min="1288" max="1288" width="6.5703125" style="21" customWidth="1"/>
    <col min="1289" max="1289" width="4.5703125" style="21" customWidth="1"/>
    <col min="1290" max="1290" width="5" style="21" customWidth="1"/>
    <col min="1291" max="1291" width="3.7109375" style="21" customWidth="1"/>
    <col min="1292" max="1292" width="4.7109375" style="21" customWidth="1"/>
    <col min="1293" max="1293" width="3.7109375" style="21" customWidth="1"/>
    <col min="1294" max="1294" width="4.7109375" style="21" customWidth="1"/>
    <col min="1295" max="1300" width="3.7109375" style="21" customWidth="1"/>
    <col min="1301" max="1301" width="4" style="21" customWidth="1"/>
    <col min="1302" max="1302" width="4.42578125" style="21" customWidth="1"/>
    <col min="1303" max="1303" width="4" style="21" customWidth="1"/>
    <col min="1304" max="1305" width="4.7109375" style="21" customWidth="1"/>
    <col min="1306" max="1306" width="3.7109375" style="21" customWidth="1"/>
    <col min="1307" max="1307" width="12.5703125" style="21" customWidth="1"/>
    <col min="1308" max="1536" width="3.7109375" style="21"/>
    <col min="1537" max="1537" width="5" style="21" customWidth="1"/>
    <col min="1538" max="1540" width="3.7109375" style="21" customWidth="1"/>
    <col min="1541" max="1541" width="8.42578125" style="21" customWidth="1"/>
    <col min="1542" max="1542" width="3.7109375" style="21" customWidth="1"/>
    <col min="1543" max="1543" width="8" style="21" customWidth="1"/>
    <col min="1544" max="1544" width="6.5703125" style="21" customWidth="1"/>
    <col min="1545" max="1545" width="4.5703125" style="21" customWidth="1"/>
    <col min="1546" max="1546" width="5" style="21" customWidth="1"/>
    <col min="1547" max="1547" width="3.7109375" style="21" customWidth="1"/>
    <col min="1548" max="1548" width="4.7109375" style="21" customWidth="1"/>
    <col min="1549" max="1549" width="3.7109375" style="21" customWidth="1"/>
    <col min="1550" max="1550" width="4.7109375" style="21" customWidth="1"/>
    <col min="1551" max="1556" width="3.7109375" style="21" customWidth="1"/>
    <col min="1557" max="1557" width="4" style="21" customWidth="1"/>
    <col min="1558" max="1558" width="4.42578125" style="21" customWidth="1"/>
    <col min="1559" max="1559" width="4" style="21" customWidth="1"/>
    <col min="1560" max="1561" width="4.7109375" style="21" customWidth="1"/>
    <col min="1562" max="1562" width="3.7109375" style="21" customWidth="1"/>
    <col min="1563" max="1563" width="12.5703125" style="21" customWidth="1"/>
    <col min="1564" max="1792" width="3.7109375" style="21"/>
    <col min="1793" max="1793" width="5" style="21" customWidth="1"/>
    <col min="1794" max="1796" width="3.7109375" style="21" customWidth="1"/>
    <col min="1797" max="1797" width="8.42578125" style="21" customWidth="1"/>
    <col min="1798" max="1798" width="3.7109375" style="21" customWidth="1"/>
    <col min="1799" max="1799" width="8" style="21" customWidth="1"/>
    <col min="1800" max="1800" width="6.5703125" style="21" customWidth="1"/>
    <col min="1801" max="1801" width="4.5703125" style="21" customWidth="1"/>
    <col min="1802" max="1802" width="5" style="21" customWidth="1"/>
    <col min="1803" max="1803" width="3.7109375" style="21" customWidth="1"/>
    <col min="1804" max="1804" width="4.7109375" style="21" customWidth="1"/>
    <col min="1805" max="1805" width="3.7109375" style="21" customWidth="1"/>
    <col min="1806" max="1806" width="4.7109375" style="21" customWidth="1"/>
    <col min="1807" max="1812" width="3.7109375" style="21" customWidth="1"/>
    <col min="1813" max="1813" width="4" style="21" customWidth="1"/>
    <col min="1814" max="1814" width="4.42578125" style="21" customWidth="1"/>
    <col min="1815" max="1815" width="4" style="21" customWidth="1"/>
    <col min="1816" max="1817" width="4.7109375" style="21" customWidth="1"/>
    <col min="1818" max="1818" width="3.7109375" style="21" customWidth="1"/>
    <col min="1819" max="1819" width="12.5703125" style="21" customWidth="1"/>
    <col min="1820" max="2048" width="3.7109375" style="21"/>
    <col min="2049" max="2049" width="5" style="21" customWidth="1"/>
    <col min="2050" max="2052" width="3.7109375" style="21" customWidth="1"/>
    <col min="2053" max="2053" width="8.42578125" style="21" customWidth="1"/>
    <col min="2054" max="2054" width="3.7109375" style="21" customWidth="1"/>
    <col min="2055" max="2055" width="8" style="21" customWidth="1"/>
    <col min="2056" max="2056" width="6.5703125" style="21" customWidth="1"/>
    <col min="2057" max="2057" width="4.5703125" style="21" customWidth="1"/>
    <col min="2058" max="2058" width="5" style="21" customWidth="1"/>
    <col min="2059" max="2059" width="3.7109375" style="21" customWidth="1"/>
    <col min="2060" max="2060" width="4.7109375" style="21" customWidth="1"/>
    <col min="2061" max="2061" width="3.7109375" style="21" customWidth="1"/>
    <col min="2062" max="2062" width="4.7109375" style="21" customWidth="1"/>
    <col min="2063" max="2068" width="3.7109375" style="21" customWidth="1"/>
    <col min="2069" max="2069" width="4" style="21" customWidth="1"/>
    <col min="2070" max="2070" width="4.42578125" style="21" customWidth="1"/>
    <col min="2071" max="2071" width="4" style="21" customWidth="1"/>
    <col min="2072" max="2073" width="4.7109375" style="21" customWidth="1"/>
    <col min="2074" max="2074" width="3.7109375" style="21" customWidth="1"/>
    <col min="2075" max="2075" width="12.5703125" style="21" customWidth="1"/>
    <col min="2076" max="2304" width="3.7109375" style="21"/>
    <col min="2305" max="2305" width="5" style="21" customWidth="1"/>
    <col min="2306" max="2308" width="3.7109375" style="21" customWidth="1"/>
    <col min="2309" max="2309" width="8.42578125" style="21" customWidth="1"/>
    <col min="2310" max="2310" width="3.7109375" style="21" customWidth="1"/>
    <col min="2311" max="2311" width="8" style="21" customWidth="1"/>
    <col min="2312" max="2312" width="6.5703125" style="21" customWidth="1"/>
    <col min="2313" max="2313" width="4.5703125" style="21" customWidth="1"/>
    <col min="2314" max="2314" width="5" style="21" customWidth="1"/>
    <col min="2315" max="2315" width="3.7109375" style="21" customWidth="1"/>
    <col min="2316" max="2316" width="4.7109375" style="21" customWidth="1"/>
    <col min="2317" max="2317" width="3.7109375" style="21" customWidth="1"/>
    <col min="2318" max="2318" width="4.7109375" style="21" customWidth="1"/>
    <col min="2319" max="2324" width="3.7109375" style="21" customWidth="1"/>
    <col min="2325" max="2325" width="4" style="21" customWidth="1"/>
    <col min="2326" max="2326" width="4.42578125" style="21" customWidth="1"/>
    <col min="2327" max="2327" width="4" style="21" customWidth="1"/>
    <col min="2328" max="2329" width="4.7109375" style="21" customWidth="1"/>
    <col min="2330" max="2330" width="3.7109375" style="21" customWidth="1"/>
    <col min="2331" max="2331" width="12.5703125" style="21" customWidth="1"/>
    <col min="2332" max="2560" width="3.7109375" style="21"/>
    <col min="2561" max="2561" width="5" style="21" customWidth="1"/>
    <col min="2562" max="2564" width="3.7109375" style="21" customWidth="1"/>
    <col min="2565" max="2565" width="8.42578125" style="21" customWidth="1"/>
    <col min="2566" max="2566" width="3.7109375" style="21" customWidth="1"/>
    <col min="2567" max="2567" width="8" style="21" customWidth="1"/>
    <col min="2568" max="2568" width="6.5703125" style="21" customWidth="1"/>
    <col min="2569" max="2569" width="4.5703125" style="21" customWidth="1"/>
    <col min="2570" max="2570" width="5" style="21" customWidth="1"/>
    <col min="2571" max="2571" width="3.7109375" style="21" customWidth="1"/>
    <col min="2572" max="2572" width="4.7109375" style="21" customWidth="1"/>
    <col min="2573" max="2573" width="3.7109375" style="21" customWidth="1"/>
    <col min="2574" max="2574" width="4.7109375" style="21" customWidth="1"/>
    <col min="2575" max="2580" width="3.7109375" style="21" customWidth="1"/>
    <col min="2581" max="2581" width="4" style="21" customWidth="1"/>
    <col min="2582" max="2582" width="4.42578125" style="21" customWidth="1"/>
    <col min="2583" max="2583" width="4" style="21" customWidth="1"/>
    <col min="2584" max="2585" width="4.7109375" style="21" customWidth="1"/>
    <col min="2586" max="2586" width="3.7109375" style="21" customWidth="1"/>
    <col min="2587" max="2587" width="12.5703125" style="21" customWidth="1"/>
    <col min="2588" max="2816" width="3.7109375" style="21"/>
    <col min="2817" max="2817" width="5" style="21" customWidth="1"/>
    <col min="2818" max="2820" width="3.7109375" style="21" customWidth="1"/>
    <col min="2821" max="2821" width="8.42578125" style="21" customWidth="1"/>
    <col min="2822" max="2822" width="3.7109375" style="21" customWidth="1"/>
    <col min="2823" max="2823" width="8" style="21" customWidth="1"/>
    <col min="2824" max="2824" width="6.5703125" style="21" customWidth="1"/>
    <col min="2825" max="2825" width="4.5703125" style="21" customWidth="1"/>
    <col min="2826" max="2826" width="5" style="21" customWidth="1"/>
    <col min="2827" max="2827" width="3.7109375" style="21" customWidth="1"/>
    <col min="2828" max="2828" width="4.7109375" style="21" customWidth="1"/>
    <col min="2829" max="2829" width="3.7109375" style="21" customWidth="1"/>
    <col min="2830" max="2830" width="4.7109375" style="21" customWidth="1"/>
    <col min="2831" max="2836" width="3.7109375" style="21" customWidth="1"/>
    <col min="2837" max="2837" width="4" style="21" customWidth="1"/>
    <col min="2838" max="2838" width="4.42578125" style="21" customWidth="1"/>
    <col min="2839" max="2839" width="4" style="21" customWidth="1"/>
    <col min="2840" max="2841" width="4.7109375" style="21" customWidth="1"/>
    <col min="2842" max="2842" width="3.7109375" style="21" customWidth="1"/>
    <col min="2843" max="2843" width="12.5703125" style="21" customWidth="1"/>
    <col min="2844" max="3072" width="3.7109375" style="21"/>
    <col min="3073" max="3073" width="5" style="21" customWidth="1"/>
    <col min="3074" max="3076" width="3.7109375" style="21" customWidth="1"/>
    <col min="3077" max="3077" width="8.42578125" style="21" customWidth="1"/>
    <col min="3078" max="3078" width="3.7109375" style="21" customWidth="1"/>
    <col min="3079" max="3079" width="8" style="21" customWidth="1"/>
    <col min="3080" max="3080" width="6.5703125" style="21" customWidth="1"/>
    <col min="3081" max="3081" width="4.5703125" style="21" customWidth="1"/>
    <col min="3082" max="3082" width="5" style="21" customWidth="1"/>
    <col min="3083" max="3083" width="3.7109375" style="21" customWidth="1"/>
    <col min="3084" max="3084" width="4.7109375" style="21" customWidth="1"/>
    <col min="3085" max="3085" width="3.7109375" style="21" customWidth="1"/>
    <col min="3086" max="3086" width="4.7109375" style="21" customWidth="1"/>
    <col min="3087" max="3092" width="3.7109375" style="21" customWidth="1"/>
    <col min="3093" max="3093" width="4" style="21" customWidth="1"/>
    <col min="3094" max="3094" width="4.42578125" style="21" customWidth="1"/>
    <col min="3095" max="3095" width="4" style="21" customWidth="1"/>
    <col min="3096" max="3097" width="4.7109375" style="21" customWidth="1"/>
    <col min="3098" max="3098" width="3.7109375" style="21" customWidth="1"/>
    <col min="3099" max="3099" width="12.5703125" style="21" customWidth="1"/>
    <col min="3100" max="3328" width="3.7109375" style="21"/>
    <col min="3329" max="3329" width="5" style="21" customWidth="1"/>
    <col min="3330" max="3332" width="3.7109375" style="21" customWidth="1"/>
    <col min="3333" max="3333" width="8.42578125" style="21" customWidth="1"/>
    <col min="3334" max="3334" width="3.7109375" style="21" customWidth="1"/>
    <col min="3335" max="3335" width="8" style="21" customWidth="1"/>
    <col min="3336" max="3336" width="6.5703125" style="21" customWidth="1"/>
    <col min="3337" max="3337" width="4.5703125" style="21" customWidth="1"/>
    <col min="3338" max="3338" width="5" style="21" customWidth="1"/>
    <col min="3339" max="3339" width="3.7109375" style="21" customWidth="1"/>
    <col min="3340" max="3340" width="4.7109375" style="21" customWidth="1"/>
    <col min="3341" max="3341" width="3.7109375" style="21" customWidth="1"/>
    <col min="3342" max="3342" width="4.7109375" style="21" customWidth="1"/>
    <col min="3343" max="3348" width="3.7109375" style="21" customWidth="1"/>
    <col min="3349" max="3349" width="4" style="21" customWidth="1"/>
    <col min="3350" max="3350" width="4.42578125" style="21" customWidth="1"/>
    <col min="3351" max="3351" width="4" style="21" customWidth="1"/>
    <col min="3352" max="3353" width="4.7109375" style="21" customWidth="1"/>
    <col min="3354" max="3354" width="3.7109375" style="21" customWidth="1"/>
    <col min="3355" max="3355" width="12.5703125" style="21" customWidth="1"/>
    <col min="3356" max="3584" width="3.7109375" style="21"/>
    <col min="3585" max="3585" width="5" style="21" customWidth="1"/>
    <col min="3586" max="3588" width="3.7109375" style="21" customWidth="1"/>
    <col min="3589" max="3589" width="8.42578125" style="21" customWidth="1"/>
    <col min="3590" max="3590" width="3.7109375" style="21" customWidth="1"/>
    <col min="3591" max="3591" width="8" style="21" customWidth="1"/>
    <col min="3592" max="3592" width="6.5703125" style="21" customWidth="1"/>
    <col min="3593" max="3593" width="4.5703125" style="21" customWidth="1"/>
    <col min="3594" max="3594" width="5" style="21" customWidth="1"/>
    <col min="3595" max="3595" width="3.7109375" style="21" customWidth="1"/>
    <col min="3596" max="3596" width="4.7109375" style="21" customWidth="1"/>
    <col min="3597" max="3597" width="3.7109375" style="21" customWidth="1"/>
    <col min="3598" max="3598" width="4.7109375" style="21" customWidth="1"/>
    <col min="3599" max="3604" width="3.7109375" style="21" customWidth="1"/>
    <col min="3605" max="3605" width="4" style="21" customWidth="1"/>
    <col min="3606" max="3606" width="4.42578125" style="21" customWidth="1"/>
    <col min="3607" max="3607" width="4" style="21" customWidth="1"/>
    <col min="3608" max="3609" width="4.7109375" style="21" customWidth="1"/>
    <col min="3610" max="3610" width="3.7109375" style="21" customWidth="1"/>
    <col min="3611" max="3611" width="12.5703125" style="21" customWidth="1"/>
    <col min="3612" max="3840" width="3.7109375" style="21"/>
    <col min="3841" max="3841" width="5" style="21" customWidth="1"/>
    <col min="3842" max="3844" width="3.7109375" style="21" customWidth="1"/>
    <col min="3845" max="3845" width="8.42578125" style="21" customWidth="1"/>
    <col min="3846" max="3846" width="3.7109375" style="21" customWidth="1"/>
    <col min="3847" max="3847" width="8" style="21" customWidth="1"/>
    <col min="3848" max="3848" width="6.5703125" style="21" customWidth="1"/>
    <col min="3849" max="3849" width="4.5703125" style="21" customWidth="1"/>
    <col min="3850" max="3850" width="5" style="21" customWidth="1"/>
    <col min="3851" max="3851" width="3.7109375" style="21" customWidth="1"/>
    <col min="3852" max="3852" width="4.7109375" style="21" customWidth="1"/>
    <col min="3853" max="3853" width="3.7109375" style="21" customWidth="1"/>
    <col min="3854" max="3854" width="4.7109375" style="21" customWidth="1"/>
    <col min="3855" max="3860" width="3.7109375" style="21" customWidth="1"/>
    <col min="3861" max="3861" width="4" style="21" customWidth="1"/>
    <col min="3862" max="3862" width="4.42578125" style="21" customWidth="1"/>
    <col min="3863" max="3863" width="4" style="21" customWidth="1"/>
    <col min="3864" max="3865" width="4.7109375" style="21" customWidth="1"/>
    <col min="3866" max="3866" width="3.7109375" style="21" customWidth="1"/>
    <col min="3867" max="3867" width="12.5703125" style="21" customWidth="1"/>
    <col min="3868" max="4096" width="3.7109375" style="21"/>
    <col min="4097" max="4097" width="5" style="21" customWidth="1"/>
    <col min="4098" max="4100" width="3.7109375" style="21" customWidth="1"/>
    <col min="4101" max="4101" width="8.42578125" style="21" customWidth="1"/>
    <col min="4102" max="4102" width="3.7109375" style="21" customWidth="1"/>
    <col min="4103" max="4103" width="8" style="21" customWidth="1"/>
    <col min="4104" max="4104" width="6.5703125" style="21" customWidth="1"/>
    <col min="4105" max="4105" width="4.5703125" style="21" customWidth="1"/>
    <col min="4106" max="4106" width="5" style="21" customWidth="1"/>
    <col min="4107" max="4107" width="3.7109375" style="21" customWidth="1"/>
    <col min="4108" max="4108" width="4.7109375" style="21" customWidth="1"/>
    <col min="4109" max="4109" width="3.7109375" style="21" customWidth="1"/>
    <col min="4110" max="4110" width="4.7109375" style="21" customWidth="1"/>
    <col min="4111" max="4116" width="3.7109375" style="21" customWidth="1"/>
    <col min="4117" max="4117" width="4" style="21" customWidth="1"/>
    <col min="4118" max="4118" width="4.42578125" style="21" customWidth="1"/>
    <col min="4119" max="4119" width="4" style="21" customWidth="1"/>
    <col min="4120" max="4121" width="4.7109375" style="21" customWidth="1"/>
    <col min="4122" max="4122" width="3.7109375" style="21" customWidth="1"/>
    <col min="4123" max="4123" width="12.5703125" style="21" customWidth="1"/>
    <col min="4124" max="4352" width="3.7109375" style="21"/>
    <col min="4353" max="4353" width="5" style="21" customWidth="1"/>
    <col min="4354" max="4356" width="3.7109375" style="21" customWidth="1"/>
    <col min="4357" max="4357" width="8.42578125" style="21" customWidth="1"/>
    <col min="4358" max="4358" width="3.7109375" style="21" customWidth="1"/>
    <col min="4359" max="4359" width="8" style="21" customWidth="1"/>
    <col min="4360" max="4360" width="6.5703125" style="21" customWidth="1"/>
    <col min="4361" max="4361" width="4.5703125" style="21" customWidth="1"/>
    <col min="4362" max="4362" width="5" style="21" customWidth="1"/>
    <col min="4363" max="4363" width="3.7109375" style="21" customWidth="1"/>
    <col min="4364" max="4364" width="4.7109375" style="21" customWidth="1"/>
    <col min="4365" max="4365" width="3.7109375" style="21" customWidth="1"/>
    <col min="4366" max="4366" width="4.7109375" style="21" customWidth="1"/>
    <col min="4367" max="4372" width="3.7109375" style="21" customWidth="1"/>
    <col min="4373" max="4373" width="4" style="21" customWidth="1"/>
    <col min="4374" max="4374" width="4.42578125" style="21" customWidth="1"/>
    <col min="4375" max="4375" width="4" style="21" customWidth="1"/>
    <col min="4376" max="4377" width="4.7109375" style="21" customWidth="1"/>
    <col min="4378" max="4378" width="3.7109375" style="21" customWidth="1"/>
    <col min="4379" max="4379" width="12.5703125" style="21" customWidth="1"/>
    <col min="4380" max="4608" width="3.7109375" style="21"/>
    <col min="4609" max="4609" width="5" style="21" customWidth="1"/>
    <col min="4610" max="4612" width="3.7109375" style="21" customWidth="1"/>
    <col min="4613" max="4613" width="8.42578125" style="21" customWidth="1"/>
    <col min="4614" max="4614" width="3.7109375" style="21" customWidth="1"/>
    <col min="4615" max="4615" width="8" style="21" customWidth="1"/>
    <col min="4616" max="4616" width="6.5703125" style="21" customWidth="1"/>
    <col min="4617" max="4617" width="4.5703125" style="21" customWidth="1"/>
    <col min="4618" max="4618" width="5" style="21" customWidth="1"/>
    <col min="4619" max="4619" width="3.7109375" style="21" customWidth="1"/>
    <col min="4620" max="4620" width="4.7109375" style="21" customWidth="1"/>
    <col min="4621" max="4621" width="3.7109375" style="21" customWidth="1"/>
    <col min="4622" max="4622" width="4.7109375" style="21" customWidth="1"/>
    <col min="4623" max="4628" width="3.7109375" style="21" customWidth="1"/>
    <col min="4629" max="4629" width="4" style="21" customWidth="1"/>
    <col min="4630" max="4630" width="4.42578125" style="21" customWidth="1"/>
    <col min="4631" max="4631" width="4" style="21" customWidth="1"/>
    <col min="4632" max="4633" width="4.7109375" style="21" customWidth="1"/>
    <col min="4634" max="4634" width="3.7109375" style="21" customWidth="1"/>
    <col min="4635" max="4635" width="12.5703125" style="21" customWidth="1"/>
    <col min="4636" max="4864" width="3.7109375" style="21"/>
    <col min="4865" max="4865" width="5" style="21" customWidth="1"/>
    <col min="4866" max="4868" width="3.7109375" style="21" customWidth="1"/>
    <col min="4869" max="4869" width="8.42578125" style="21" customWidth="1"/>
    <col min="4870" max="4870" width="3.7109375" style="21" customWidth="1"/>
    <col min="4871" max="4871" width="8" style="21" customWidth="1"/>
    <col min="4872" max="4872" width="6.5703125" style="21" customWidth="1"/>
    <col min="4873" max="4873" width="4.5703125" style="21" customWidth="1"/>
    <col min="4874" max="4874" width="5" style="21" customWidth="1"/>
    <col min="4875" max="4875" width="3.7109375" style="21" customWidth="1"/>
    <col min="4876" max="4876" width="4.7109375" style="21" customWidth="1"/>
    <col min="4877" max="4877" width="3.7109375" style="21" customWidth="1"/>
    <col min="4878" max="4878" width="4.7109375" style="21" customWidth="1"/>
    <col min="4879" max="4884" width="3.7109375" style="21" customWidth="1"/>
    <col min="4885" max="4885" width="4" style="21" customWidth="1"/>
    <col min="4886" max="4886" width="4.42578125" style="21" customWidth="1"/>
    <col min="4887" max="4887" width="4" style="21" customWidth="1"/>
    <col min="4888" max="4889" width="4.7109375" style="21" customWidth="1"/>
    <col min="4890" max="4890" width="3.7109375" style="21" customWidth="1"/>
    <col min="4891" max="4891" width="12.5703125" style="21" customWidth="1"/>
    <col min="4892" max="5120" width="3.7109375" style="21"/>
    <col min="5121" max="5121" width="5" style="21" customWidth="1"/>
    <col min="5122" max="5124" width="3.7109375" style="21" customWidth="1"/>
    <col min="5125" max="5125" width="8.42578125" style="21" customWidth="1"/>
    <col min="5126" max="5126" width="3.7109375" style="21" customWidth="1"/>
    <col min="5127" max="5127" width="8" style="21" customWidth="1"/>
    <col min="5128" max="5128" width="6.5703125" style="21" customWidth="1"/>
    <col min="5129" max="5129" width="4.5703125" style="21" customWidth="1"/>
    <col min="5130" max="5130" width="5" style="21" customWidth="1"/>
    <col min="5131" max="5131" width="3.7109375" style="21" customWidth="1"/>
    <col min="5132" max="5132" width="4.7109375" style="21" customWidth="1"/>
    <col min="5133" max="5133" width="3.7109375" style="21" customWidth="1"/>
    <col min="5134" max="5134" width="4.7109375" style="21" customWidth="1"/>
    <col min="5135" max="5140" width="3.7109375" style="21" customWidth="1"/>
    <col min="5141" max="5141" width="4" style="21" customWidth="1"/>
    <col min="5142" max="5142" width="4.42578125" style="21" customWidth="1"/>
    <col min="5143" max="5143" width="4" style="21" customWidth="1"/>
    <col min="5144" max="5145" width="4.7109375" style="21" customWidth="1"/>
    <col min="5146" max="5146" width="3.7109375" style="21" customWidth="1"/>
    <col min="5147" max="5147" width="12.5703125" style="21" customWidth="1"/>
    <col min="5148" max="5376" width="3.7109375" style="21"/>
    <col min="5377" max="5377" width="5" style="21" customWidth="1"/>
    <col min="5378" max="5380" width="3.7109375" style="21" customWidth="1"/>
    <col min="5381" max="5381" width="8.42578125" style="21" customWidth="1"/>
    <col min="5382" max="5382" width="3.7109375" style="21" customWidth="1"/>
    <col min="5383" max="5383" width="8" style="21" customWidth="1"/>
    <col min="5384" max="5384" width="6.5703125" style="21" customWidth="1"/>
    <col min="5385" max="5385" width="4.5703125" style="21" customWidth="1"/>
    <col min="5386" max="5386" width="5" style="21" customWidth="1"/>
    <col min="5387" max="5387" width="3.7109375" style="21" customWidth="1"/>
    <col min="5388" max="5388" width="4.7109375" style="21" customWidth="1"/>
    <col min="5389" max="5389" width="3.7109375" style="21" customWidth="1"/>
    <col min="5390" max="5390" width="4.7109375" style="21" customWidth="1"/>
    <col min="5391" max="5396" width="3.7109375" style="21" customWidth="1"/>
    <col min="5397" max="5397" width="4" style="21" customWidth="1"/>
    <col min="5398" max="5398" width="4.42578125" style="21" customWidth="1"/>
    <col min="5399" max="5399" width="4" style="21" customWidth="1"/>
    <col min="5400" max="5401" width="4.7109375" style="21" customWidth="1"/>
    <col min="5402" max="5402" width="3.7109375" style="21" customWidth="1"/>
    <col min="5403" max="5403" width="12.5703125" style="21" customWidth="1"/>
    <col min="5404" max="5632" width="3.7109375" style="21"/>
    <col min="5633" max="5633" width="5" style="21" customWidth="1"/>
    <col min="5634" max="5636" width="3.7109375" style="21" customWidth="1"/>
    <col min="5637" max="5637" width="8.42578125" style="21" customWidth="1"/>
    <col min="5638" max="5638" width="3.7109375" style="21" customWidth="1"/>
    <col min="5639" max="5639" width="8" style="21" customWidth="1"/>
    <col min="5640" max="5640" width="6.5703125" style="21" customWidth="1"/>
    <col min="5641" max="5641" width="4.5703125" style="21" customWidth="1"/>
    <col min="5642" max="5642" width="5" style="21" customWidth="1"/>
    <col min="5643" max="5643" width="3.7109375" style="21" customWidth="1"/>
    <col min="5644" max="5644" width="4.7109375" style="21" customWidth="1"/>
    <col min="5645" max="5645" width="3.7109375" style="21" customWidth="1"/>
    <col min="5646" max="5646" width="4.7109375" style="21" customWidth="1"/>
    <col min="5647" max="5652" width="3.7109375" style="21" customWidth="1"/>
    <col min="5653" max="5653" width="4" style="21" customWidth="1"/>
    <col min="5654" max="5654" width="4.42578125" style="21" customWidth="1"/>
    <col min="5655" max="5655" width="4" style="21" customWidth="1"/>
    <col min="5656" max="5657" width="4.7109375" style="21" customWidth="1"/>
    <col min="5658" max="5658" width="3.7109375" style="21" customWidth="1"/>
    <col min="5659" max="5659" width="12.5703125" style="21" customWidth="1"/>
    <col min="5660" max="5888" width="3.7109375" style="21"/>
    <col min="5889" max="5889" width="5" style="21" customWidth="1"/>
    <col min="5890" max="5892" width="3.7109375" style="21" customWidth="1"/>
    <col min="5893" max="5893" width="8.42578125" style="21" customWidth="1"/>
    <col min="5894" max="5894" width="3.7109375" style="21" customWidth="1"/>
    <col min="5895" max="5895" width="8" style="21" customWidth="1"/>
    <col min="5896" max="5896" width="6.5703125" style="21" customWidth="1"/>
    <col min="5897" max="5897" width="4.5703125" style="21" customWidth="1"/>
    <col min="5898" max="5898" width="5" style="21" customWidth="1"/>
    <col min="5899" max="5899" width="3.7109375" style="21" customWidth="1"/>
    <col min="5900" max="5900" width="4.7109375" style="21" customWidth="1"/>
    <col min="5901" max="5901" width="3.7109375" style="21" customWidth="1"/>
    <col min="5902" max="5902" width="4.7109375" style="21" customWidth="1"/>
    <col min="5903" max="5908" width="3.7109375" style="21" customWidth="1"/>
    <col min="5909" max="5909" width="4" style="21" customWidth="1"/>
    <col min="5910" max="5910" width="4.42578125" style="21" customWidth="1"/>
    <col min="5911" max="5911" width="4" style="21" customWidth="1"/>
    <col min="5912" max="5913" width="4.7109375" style="21" customWidth="1"/>
    <col min="5914" max="5914" width="3.7109375" style="21" customWidth="1"/>
    <col min="5915" max="5915" width="12.5703125" style="21" customWidth="1"/>
    <col min="5916" max="6144" width="3.7109375" style="21"/>
    <col min="6145" max="6145" width="5" style="21" customWidth="1"/>
    <col min="6146" max="6148" width="3.7109375" style="21" customWidth="1"/>
    <col min="6149" max="6149" width="8.42578125" style="21" customWidth="1"/>
    <col min="6150" max="6150" width="3.7109375" style="21" customWidth="1"/>
    <col min="6151" max="6151" width="8" style="21" customWidth="1"/>
    <col min="6152" max="6152" width="6.5703125" style="21" customWidth="1"/>
    <col min="6153" max="6153" width="4.5703125" style="21" customWidth="1"/>
    <col min="6154" max="6154" width="5" style="21" customWidth="1"/>
    <col min="6155" max="6155" width="3.7109375" style="21" customWidth="1"/>
    <col min="6156" max="6156" width="4.7109375" style="21" customWidth="1"/>
    <col min="6157" max="6157" width="3.7109375" style="21" customWidth="1"/>
    <col min="6158" max="6158" width="4.7109375" style="21" customWidth="1"/>
    <col min="6159" max="6164" width="3.7109375" style="21" customWidth="1"/>
    <col min="6165" max="6165" width="4" style="21" customWidth="1"/>
    <col min="6166" max="6166" width="4.42578125" style="21" customWidth="1"/>
    <col min="6167" max="6167" width="4" style="21" customWidth="1"/>
    <col min="6168" max="6169" width="4.7109375" style="21" customWidth="1"/>
    <col min="6170" max="6170" width="3.7109375" style="21" customWidth="1"/>
    <col min="6171" max="6171" width="12.5703125" style="21" customWidth="1"/>
    <col min="6172" max="6400" width="3.7109375" style="21"/>
    <col min="6401" max="6401" width="5" style="21" customWidth="1"/>
    <col min="6402" max="6404" width="3.7109375" style="21" customWidth="1"/>
    <col min="6405" max="6405" width="8.42578125" style="21" customWidth="1"/>
    <col min="6406" max="6406" width="3.7109375" style="21" customWidth="1"/>
    <col min="6407" max="6407" width="8" style="21" customWidth="1"/>
    <col min="6408" max="6408" width="6.5703125" style="21" customWidth="1"/>
    <col min="6409" max="6409" width="4.5703125" style="21" customWidth="1"/>
    <col min="6410" max="6410" width="5" style="21" customWidth="1"/>
    <col min="6411" max="6411" width="3.7109375" style="21" customWidth="1"/>
    <col min="6412" max="6412" width="4.7109375" style="21" customWidth="1"/>
    <col min="6413" max="6413" width="3.7109375" style="21" customWidth="1"/>
    <col min="6414" max="6414" width="4.7109375" style="21" customWidth="1"/>
    <col min="6415" max="6420" width="3.7109375" style="21" customWidth="1"/>
    <col min="6421" max="6421" width="4" style="21" customWidth="1"/>
    <col min="6422" max="6422" width="4.42578125" style="21" customWidth="1"/>
    <col min="6423" max="6423" width="4" style="21" customWidth="1"/>
    <col min="6424" max="6425" width="4.7109375" style="21" customWidth="1"/>
    <col min="6426" max="6426" width="3.7109375" style="21" customWidth="1"/>
    <col min="6427" max="6427" width="12.5703125" style="21" customWidth="1"/>
    <col min="6428" max="6656" width="3.7109375" style="21"/>
    <col min="6657" max="6657" width="5" style="21" customWidth="1"/>
    <col min="6658" max="6660" width="3.7109375" style="21" customWidth="1"/>
    <col min="6661" max="6661" width="8.42578125" style="21" customWidth="1"/>
    <col min="6662" max="6662" width="3.7109375" style="21" customWidth="1"/>
    <col min="6663" max="6663" width="8" style="21" customWidth="1"/>
    <col min="6664" max="6664" width="6.5703125" style="21" customWidth="1"/>
    <col min="6665" max="6665" width="4.5703125" style="21" customWidth="1"/>
    <col min="6666" max="6666" width="5" style="21" customWidth="1"/>
    <col min="6667" max="6667" width="3.7109375" style="21" customWidth="1"/>
    <col min="6668" max="6668" width="4.7109375" style="21" customWidth="1"/>
    <col min="6669" max="6669" width="3.7109375" style="21" customWidth="1"/>
    <col min="6670" max="6670" width="4.7109375" style="21" customWidth="1"/>
    <col min="6671" max="6676" width="3.7109375" style="21" customWidth="1"/>
    <col min="6677" max="6677" width="4" style="21" customWidth="1"/>
    <col min="6678" max="6678" width="4.42578125" style="21" customWidth="1"/>
    <col min="6679" max="6679" width="4" style="21" customWidth="1"/>
    <col min="6680" max="6681" width="4.7109375" style="21" customWidth="1"/>
    <col min="6682" max="6682" width="3.7109375" style="21" customWidth="1"/>
    <col min="6683" max="6683" width="12.5703125" style="21" customWidth="1"/>
    <col min="6684" max="6912" width="3.7109375" style="21"/>
    <col min="6913" max="6913" width="5" style="21" customWidth="1"/>
    <col min="6914" max="6916" width="3.7109375" style="21" customWidth="1"/>
    <col min="6917" max="6917" width="8.42578125" style="21" customWidth="1"/>
    <col min="6918" max="6918" width="3.7109375" style="21" customWidth="1"/>
    <col min="6919" max="6919" width="8" style="21" customWidth="1"/>
    <col min="6920" max="6920" width="6.5703125" style="21" customWidth="1"/>
    <col min="6921" max="6921" width="4.5703125" style="21" customWidth="1"/>
    <col min="6922" max="6922" width="5" style="21" customWidth="1"/>
    <col min="6923" max="6923" width="3.7109375" style="21" customWidth="1"/>
    <col min="6924" max="6924" width="4.7109375" style="21" customWidth="1"/>
    <col min="6925" max="6925" width="3.7109375" style="21" customWidth="1"/>
    <col min="6926" max="6926" width="4.7109375" style="21" customWidth="1"/>
    <col min="6927" max="6932" width="3.7109375" style="21" customWidth="1"/>
    <col min="6933" max="6933" width="4" style="21" customWidth="1"/>
    <col min="6934" max="6934" width="4.42578125" style="21" customWidth="1"/>
    <col min="6935" max="6935" width="4" style="21" customWidth="1"/>
    <col min="6936" max="6937" width="4.7109375" style="21" customWidth="1"/>
    <col min="6938" max="6938" width="3.7109375" style="21" customWidth="1"/>
    <col min="6939" max="6939" width="12.5703125" style="21" customWidth="1"/>
    <col min="6940" max="7168" width="3.7109375" style="21"/>
    <col min="7169" max="7169" width="5" style="21" customWidth="1"/>
    <col min="7170" max="7172" width="3.7109375" style="21" customWidth="1"/>
    <col min="7173" max="7173" width="8.42578125" style="21" customWidth="1"/>
    <col min="7174" max="7174" width="3.7109375" style="21" customWidth="1"/>
    <col min="7175" max="7175" width="8" style="21" customWidth="1"/>
    <col min="7176" max="7176" width="6.5703125" style="21" customWidth="1"/>
    <col min="7177" max="7177" width="4.5703125" style="21" customWidth="1"/>
    <col min="7178" max="7178" width="5" style="21" customWidth="1"/>
    <col min="7179" max="7179" width="3.7109375" style="21" customWidth="1"/>
    <col min="7180" max="7180" width="4.7109375" style="21" customWidth="1"/>
    <col min="7181" max="7181" width="3.7109375" style="21" customWidth="1"/>
    <col min="7182" max="7182" width="4.7109375" style="21" customWidth="1"/>
    <col min="7183" max="7188" width="3.7109375" style="21" customWidth="1"/>
    <col min="7189" max="7189" width="4" style="21" customWidth="1"/>
    <col min="7190" max="7190" width="4.42578125" style="21" customWidth="1"/>
    <col min="7191" max="7191" width="4" style="21" customWidth="1"/>
    <col min="7192" max="7193" width="4.7109375" style="21" customWidth="1"/>
    <col min="7194" max="7194" width="3.7109375" style="21" customWidth="1"/>
    <col min="7195" max="7195" width="12.5703125" style="21" customWidth="1"/>
    <col min="7196" max="7424" width="3.7109375" style="21"/>
    <col min="7425" max="7425" width="5" style="21" customWidth="1"/>
    <col min="7426" max="7428" width="3.7109375" style="21" customWidth="1"/>
    <col min="7429" max="7429" width="8.42578125" style="21" customWidth="1"/>
    <col min="7430" max="7430" width="3.7109375" style="21" customWidth="1"/>
    <col min="7431" max="7431" width="8" style="21" customWidth="1"/>
    <col min="7432" max="7432" width="6.5703125" style="21" customWidth="1"/>
    <col min="7433" max="7433" width="4.5703125" style="21" customWidth="1"/>
    <col min="7434" max="7434" width="5" style="21" customWidth="1"/>
    <col min="7435" max="7435" width="3.7109375" style="21" customWidth="1"/>
    <col min="7436" max="7436" width="4.7109375" style="21" customWidth="1"/>
    <col min="7437" max="7437" width="3.7109375" style="21" customWidth="1"/>
    <col min="7438" max="7438" width="4.7109375" style="21" customWidth="1"/>
    <col min="7439" max="7444" width="3.7109375" style="21" customWidth="1"/>
    <col min="7445" max="7445" width="4" style="21" customWidth="1"/>
    <col min="7446" max="7446" width="4.42578125" style="21" customWidth="1"/>
    <col min="7447" max="7447" width="4" style="21" customWidth="1"/>
    <col min="7448" max="7449" width="4.7109375" style="21" customWidth="1"/>
    <col min="7450" max="7450" width="3.7109375" style="21" customWidth="1"/>
    <col min="7451" max="7451" width="12.5703125" style="21" customWidth="1"/>
    <col min="7452" max="7680" width="3.7109375" style="21"/>
    <col min="7681" max="7681" width="5" style="21" customWidth="1"/>
    <col min="7682" max="7684" width="3.7109375" style="21" customWidth="1"/>
    <col min="7685" max="7685" width="8.42578125" style="21" customWidth="1"/>
    <col min="7686" max="7686" width="3.7109375" style="21" customWidth="1"/>
    <col min="7687" max="7687" width="8" style="21" customWidth="1"/>
    <col min="7688" max="7688" width="6.5703125" style="21" customWidth="1"/>
    <col min="7689" max="7689" width="4.5703125" style="21" customWidth="1"/>
    <col min="7690" max="7690" width="5" style="21" customWidth="1"/>
    <col min="7691" max="7691" width="3.7109375" style="21" customWidth="1"/>
    <col min="7692" max="7692" width="4.7109375" style="21" customWidth="1"/>
    <col min="7693" max="7693" width="3.7109375" style="21" customWidth="1"/>
    <col min="7694" max="7694" width="4.7109375" style="21" customWidth="1"/>
    <col min="7695" max="7700" width="3.7109375" style="21" customWidth="1"/>
    <col min="7701" max="7701" width="4" style="21" customWidth="1"/>
    <col min="7702" max="7702" width="4.42578125" style="21" customWidth="1"/>
    <col min="7703" max="7703" width="4" style="21" customWidth="1"/>
    <col min="7704" max="7705" width="4.7109375" style="21" customWidth="1"/>
    <col min="7706" max="7706" width="3.7109375" style="21" customWidth="1"/>
    <col min="7707" max="7707" width="12.5703125" style="21" customWidth="1"/>
    <col min="7708" max="7936" width="3.7109375" style="21"/>
    <col min="7937" max="7937" width="5" style="21" customWidth="1"/>
    <col min="7938" max="7940" width="3.7109375" style="21" customWidth="1"/>
    <col min="7941" max="7941" width="8.42578125" style="21" customWidth="1"/>
    <col min="7942" max="7942" width="3.7109375" style="21" customWidth="1"/>
    <col min="7943" max="7943" width="8" style="21" customWidth="1"/>
    <col min="7944" max="7944" width="6.5703125" style="21" customWidth="1"/>
    <col min="7945" max="7945" width="4.5703125" style="21" customWidth="1"/>
    <col min="7946" max="7946" width="5" style="21" customWidth="1"/>
    <col min="7947" max="7947" width="3.7109375" style="21" customWidth="1"/>
    <col min="7948" max="7948" width="4.7109375" style="21" customWidth="1"/>
    <col min="7949" max="7949" width="3.7109375" style="21" customWidth="1"/>
    <col min="7950" max="7950" width="4.7109375" style="21" customWidth="1"/>
    <col min="7951" max="7956" width="3.7109375" style="21" customWidth="1"/>
    <col min="7957" max="7957" width="4" style="21" customWidth="1"/>
    <col min="7958" max="7958" width="4.42578125" style="21" customWidth="1"/>
    <col min="7959" max="7959" width="4" style="21" customWidth="1"/>
    <col min="7960" max="7961" width="4.7109375" style="21" customWidth="1"/>
    <col min="7962" max="7962" width="3.7109375" style="21" customWidth="1"/>
    <col min="7963" max="7963" width="12.5703125" style="21" customWidth="1"/>
    <col min="7964" max="8192" width="3.7109375" style="21"/>
    <col min="8193" max="8193" width="5" style="21" customWidth="1"/>
    <col min="8194" max="8196" width="3.7109375" style="21" customWidth="1"/>
    <col min="8197" max="8197" width="8.42578125" style="21" customWidth="1"/>
    <col min="8198" max="8198" width="3.7109375" style="21" customWidth="1"/>
    <col min="8199" max="8199" width="8" style="21" customWidth="1"/>
    <col min="8200" max="8200" width="6.5703125" style="21" customWidth="1"/>
    <col min="8201" max="8201" width="4.5703125" style="21" customWidth="1"/>
    <col min="8202" max="8202" width="5" style="21" customWidth="1"/>
    <col min="8203" max="8203" width="3.7109375" style="21" customWidth="1"/>
    <col min="8204" max="8204" width="4.7109375" style="21" customWidth="1"/>
    <col min="8205" max="8205" width="3.7109375" style="21" customWidth="1"/>
    <col min="8206" max="8206" width="4.7109375" style="21" customWidth="1"/>
    <col min="8207" max="8212" width="3.7109375" style="21" customWidth="1"/>
    <col min="8213" max="8213" width="4" style="21" customWidth="1"/>
    <col min="8214" max="8214" width="4.42578125" style="21" customWidth="1"/>
    <col min="8215" max="8215" width="4" style="21" customWidth="1"/>
    <col min="8216" max="8217" width="4.7109375" style="21" customWidth="1"/>
    <col min="8218" max="8218" width="3.7109375" style="21" customWidth="1"/>
    <col min="8219" max="8219" width="12.5703125" style="21" customWidth="1"/>
    <col min="8220" max="8448" width="3.7109375" style="21"/>
    <col min="8449" max="8449" width="5" style="21" customWidth="1"/>
    <col min="8450" max="8452" width="3.7109375" style="21" customWidth="1"/>
    <col min="8453" max="8453" width="8.42578125" style="21" customWidth="1"/>
    <col min="8454" max="8454" width="3.7109375" style="21" customWidth="1"/>
    <col min="8455" max="8455" width="8" style="21" customWidth="1"/>
    <col min="8456" max="8456" width="6.5703125" style="21" customWidth="1"/>
    <col min="8457" max="8457" width="4.5703125" style="21" customWidth="1"/>
    <col min="8458" max="8458" width="5" style="21" customWidth="1"/>
    <col min="8459" max="8459" width="3.7109375" style="21" customWidth="1"/>
    <col min="8460" max="8460" width="4.7109375" style="21" customWidth="1"/>
    <col min="8461" max="8461" width="3.7109375" style="21" customWidth="1"/>
    <col min="8462" max="8462" width="4.7109375" style="21" customWidth="1"/>
    <col min="8463" max="8468" width="3.7109375" style="21" customWidth="1"/>
    <col min="8469" max="8469" width="4" style="21" customWidth="1"/>
    <col min="8470" max="8470" width="4.42578125" style="21" customWidth="1"/>
    <col min="8471" max="8471" width="4" style="21" customWidth="1"/>
    <col min="8472" max="8473" width="4.7109375" style="21" customWidth="1"/>
    <col min="8474" max="8474" width="3.7109375" style="21" customWidth="1"/>
    <col min="8475" max="8475" width="12.5703125" style="21" customWidth="1"/>
    <col min="8476" max="8704" width="3.7109375" style="21"/>
    <col min="8705" max="8705" width="5" style="21" customWidth="1"/>
    <col min="8706" max="8708" width="3.7109375" style="21" customWidth="1"/>
    <col min="8709" max="8709" width="8.42578125" style="21" customWidth="1"/>
    <col min="8710" max="8710" width="3.7109375" style="21" customWidth="1"/>
    <col min="8711" max="8711" width="8" style="21" customWidth="1"/>
    <col min="8712" max="8712" width="6.5703125" style="21" customWidth="1"/>
    <col min="8713" max="8713" width="4.5703125" style="21" customWidth="1"/>
    <col min="8714" max="8714" width="5" style="21" customWidth="1"/>
    <col min="8715" max="8715" width="3.7109375" style="21" customWidth="1"/>
    <col min="8716" max="8716" width="4.7109375" style="21" customWidth="1"/>
    <col min="8717" max="8717" width="3.7109375" style="21" customWidth="1"/>
    <col min="8718" max="8718" width="4.7109375" style="21" customWidth="1"/>
    <col min="8719" max="8724" width="3.7109375" style="21" customWidth="1"/>
    <col min="8725" max="8725" width="4" style="21" customWidth="1"/>
    <col min="8726" max="8726" width="4.42578125" style="21" customWidth="1"/>
    <col min="8727" max="8727" width="4" style="21" customWidth="1"/>
    <col min="8728" max="8729" width="4.7109375" style="21" customWidth="1"/>
    <col min="8730" max="8730" width="3.7109375" style="21" customWidth="1"/>
    <col min="8731" max="8731" width="12.5703125" style="21" customWidth="1"/>
    <col min="8732" max="8960" width="3.7109375" style="21"/>
    <col min="8961" max="8961" width="5" style="21" customWidth="1"/>
    <col min="8962" max="8964" width="3.7109375" style="21" customWidth="1"/>
    <col min="8965" max="8965" width="8.42578125" style="21" customWidth="1"/>
    <col min="8966" max="8966" width="3.7109375" style="21" customWidth="1"/>
    <col min="8967" max="8967" width="8" style="21" customWidth="1"/>
    <col min="8968" max="8968" width="6.5703125" style="21" customWidth="1"/>
    <col min="8969" max="8969" width="4.5703125" style="21" customWidth="1"/>
    <col min="8970" max="8970" width="5" style="21" customWidth="1"/>
    <col min="8971" max="8971" width="3.7109375" style="21" customWidth="1"/>
    <col min="8972" max="8972" width="4.7109375" style="21" customWidth="1"/>
    <col min="8973" max="8973" width="3.7109375" style="21" customWidth="1"/>
    <col min="8974" max="8974" width="4.7109375" style="21" customWidth="1"/>
    <col min="8975" max="8980" width="3.7109375" style="21" customWidth="1"/>
    <col min="8981" max="8981" width="4" style="21" customWidth="1"/>
    <col min="8982" max="8982" width="4.42578125" style="21" customWidth="1"/>
    <col min="8983" max="8983" width="4" style="21" customWidth="1"/>
    <col min="8984" max="8985" width="4.7109375" style="21" customWidth="1"/>
    <col min="8986" max="8986" width="3.7109375" style="21" customWidth="1"/>
    <col min="8987" max="8987" width="12.5703125" style="21" customWidth="1"/>
    <col min="8988" max="9216" width="3.7109375" style="21"/>
    <col min="9217" max="9217" width="5" style="21" customWidth="1"/>
    <col min="9218" max="9220" width="3.7109375" style="21" customWidth="1"/>
    <col min="9221" max="9221" width="8.42578125" style="21" customWidth="1"/>
    <col min="9222" max="9222" width="3.7109375" style="21" customWidth="1"/>
    <col min="9223" max="9223" width="8" style="21" customWidth="1"/>
    <col min="9224" max="9224" width="6.5703125" style="21" customWidth="1"/>
    <col min="9225" max="9225" width="4.5703125" style="21" customWidth="1"/>
    <col min="9226" max="9226" width="5" style="21" customWidth="1"/>
    <col min="9227" max="9227" width="3.7109375" style="21" customWidth="1"/>
    <col min="9228" max="9228" width="4.7109375" style="21" customWidth="1"/>
    <col min="9229" max="9229" width="3.7109375" style="21" customWidth="1"/>
    <col min="9230" max="9230" width="4.7109375" style="21" customWidth="1"/>
    <col min="9231" max="9236" width="3.7109375" style="21" customWidth="1"/>
    <col min="9237" max="9237" width="4" style="21" customWidth="1"/>
    <col min="9238" max="9238" width="4.42578125" style="21" customWidth="1"/>
    <col min="9239" max="9239" width="4" style="21" customWidth="1"/>
    <col min="9240" max="9241" width="4.7109375" style="21" customWidth="1"/>
    <col min="9242" max="9242" width="3.7109375" style="21" customWidth="1"/>
    <col min="9243" max="9243" width="12.5703125" style="21" customWidth="1"/>
    <col min="9244" max="9472" width="3.7109375" style="21"/>
    <col min="9473" max="9473" width="5" style="21" customWidth="1"/>
    <col min="9474" max="9476" width="3.7109375" style="21" customWidth="1"/>
    <col min="9477" max="9477" width="8.42578125" style="21" customWidth="1"/>
    <col min="9478" max="9478" width="3.7109375" style="21" customWidth="1"/>
    <col min="9479" max="9479" width="8" style="21" customWidth="1"/>
    <col min="9480" max="9480" width="6.5703125" style="21" customWidth="1"/>
    <col min="9481" max="9481" width="4.5703125" style="21" customWidth="1"/>
    <col min="9482" max="9482" width="5" style="21" customWidth="1"/>
    <col min="9483" max="9483" width="3.7109375" style="21" customWidth="1"/>
    <col min="9484" max="9484" width="4.7109375" style="21" customWidth="1"/>
    <col min="9485" max="9485" width="3.7109375" style="21" customWidth="1"/>
    <col min="9486" max="9486" width="4.7109375" style="21" customWidth="1"/>
    <col min="9487" max="9492" width="3.7109375" style="21" customWidth="1"/>
    <col min="9493" max="9493" width="4" style="21" customWidth="1"/>
    <col min="9494" max="9494" width="4.42578125" style="21" customWidth="1"/>
    <col min="9495" max="9495" width="4" style="21" customWidth="1"/>
    <col min="9496" max="9497" width="4.7109375" style="21" customWidth="1"/>
    <col min="9498" max="9498" width="3.7109375" style="21" customWidth="1"/>
    <col min="9499" max="9499" width="12.5703125" style="21" customWidth="1"/>
    <col min="9500" max="9728" width="3.7109375" style="21"/>
    <col min="9729" max="9729" width="5" style="21" customWidth="1"/>
    <col min="9730" max="9732" width="3.7109375" style="21" customWidth="1"/>
    <col min="9733" max="9733" width="8.42578125" style="21" customWidth="1"/>
    <col min="9734" max="9734" width="3.7109375" style="21" customWidth="1"/>
    <col min="9735" max="9735" width="8" style="21" customWidth="1"/>
    <col min="9736" max="9736" width="6.5703125" style="21" customWidth="1"/>
    <col min="9737" max="9737" width="4.5703125" style="21" customWidth="1"/>
    <col min="9738" max="9738" width="5" style="21" customWidth="1"/>
    <col min="9739" max="9739" width="3.7109375" style="21" customWidth="1"/>
    <col min="9740" max="9740" width="4.7109375" style="21" customWidth="1"/>
    <col min="9741" max="9741" width="3.7109375" style="21" customWidth="1"/>
    <col min="9742" max="9742" width="4.7109375" style="21" customWidth="1"/>
    <col min="9743" max="9748" width="3.7109375" style="21" customWidth="1"/>
    <col min="9749" max="9749" width="4" style="21" customWidth="1"/>
    <col min="9750" max="9750" width="4.42578125" style="21" customWidth="1"/>
    <col min="9751" max="9751" width="4" style="21" customWidth="1"/>
    <col min="9752" max="9753" width="4.7109375" style="21" customWidth="1"/>
    <col min="9754" max="9754" width="3.7109375" style="21" customWidth="1"/>
    <col min="9755" max="9755" width="12.5703125" style="21" customWidth="1"/>
    <col min="9756" max="9984" width="3.7109375" style="21"/>
    <col min="9985" max="9985" width="5" style="21" customWidth="1"/>
    <col min="9986" max="9988" width="3.7109375" style="21" customWidth="1"/>
    <col min="9989" max="9989" width="8.42578125" style="21" customWidth="1"/>
    <col min="9990" max="9990" width="3.7109375" style="21" customWidth="1"/>
    <col min="9991" max="9991" width="8" style="21" customWidth="1"/>
    <col min="9992" max="9992" width="6.5703125" style="21" customWidth="1"/>
    <col min="9993" max="9993" width="4.5703125" style="21" customWidth="1"/>
    <col min="9994" max="9994" width="5" style="21" customWidth="1"/>
    <col min="9995" max="9995" width="3.7109375" style="21" customWidth="1"/>
    <col min="9996" max="9996" width="4.7109375" style="21" customWidth="1"/>
    <col min="9997" max="9997" width="3.7109375" style="21" customWidth="1"/>
    <col min="9998" max="9998" width="4.7109375" style="21" customWidth="1"/>
    <col min="9999" max="10004" width="3.7109375" style="21" customWidth="1"/>
    <col min="10005" max="10005" width="4" style="21" customWidth="1"/>
    <col min="10006" max="10006" width="4.42578125" style="21" customWidth="1"/>
    <col min="10007" max="10007" width="4" style="21" customWidth="1"/>
    <col min="10008" max="10009" width="4.7109375" style="21" customWidth="1"/>
    <col min="10010" max="10010" width="3.7109375" style="21" customWidth="1"/>
    <col min="10011" max="10011" width="12.5703125" style="21" customWidth="1"/>
    <col min="10012" max="10240" width="3.7109375" style="21"/>
    <col min="10241" max="10241" width="5" style="21" customWidth="1"/>
    <col min="10242" max="10244" width="3.7109375" style="21" customWidth="1"/>
    <col min="10245" max="10245" width="8.42578125" style="21" customWidth="1"/>
    <col min="10246" max="10246" width="3.7109375" style="21" customWidth="1"/>
    <col min="10247" max="10247" width="8" style="21" customWidth="1"/>
    <col min="10248" max="10248" width="6.5703125" style="21" customWidth="1"/>
    <col min="10249" max="10249" width="4.5703125" style="21" customWidth="1"/>
    <col min="10250" max="10250" width="5" style="21" customWidth="1"/>
    <col min="10251" max="10251" width="3.7109375" style="21" customWidth="1"/>
    <col min="10252" max="10252" width="4.7109375" style="21" customWidth="1"/>
    <col min="10253" max="10253" width="3.7109375" style="21" customWidth="1"/>
    <col min="10254" max="10254" width="4.7109375" style="21" customWidth="1"/>
    <col min="10255" max="10260" width="3.7109375" style="21" customWidth="1"/>
    <col min="10261" max="10261" width="4" style="21" customWidth="1"/>
    <col min="10262" max="10262" width="4.42578125" style="21" customWidth="1"/>
    <col min="10263" max="10263" width="4" style="21" customWidth="1"/>
    <col min="10264" max="10265" width="4.7109375" style="21" customWidth="1"/>
    <col min="10266" max="10266" width="3.7109375" style="21" customWidth="1"/>
    <col min="10267" max="10267" width="12.5703125" style="21" customWidth="1"/>
    <col min="10268" max="10496" width="3.7109375" style="21"/>
    <col min="10497" max="10497" width="5" style="21" customWidth="1"/>
    <col min="10498" max="10500" width="3.7109375" style="21" customWidth="1"/>
    <col min="10501" max="10501" width="8.42578125" style="21" customWidth="1"/>
    <col min="10502" max="10502" width="3.7109375" style="21" customWidth="1"/>
    <col min="10503" max="10503" width="8" style="21" customWidth="1"/>
    <col min="10504" max="10504" width="6.5703125" style="21" customWidth="1"/>
    <col min="10505" max="10505" width="4.5703125" style="21" customWidth="1"/>
    <col min="10506" max="10506" width="5" style="21" customWidth="1"/>
    <col min="10507" max="10507" width="3.7109375" style="21" customWidth="1"/>
    <col min="10508" max="10508" width="4.7109375" style="21" customWidth="1"/>
    <col min="10509" max="10509" width="3.7109375" style="21" customWidth="1"/>
    <col min="10510" max="10510" width="4.7109375" style="21" customWidth="1"/>
    <col min="10511" max="10516" width="3.7109375" style="21" customWidth="1"/>
    <col min="10517" max="10517" width="4" style="21" customWidth="1"/>
    <col min="10518" max="10518" width="4.42578125" style="21" customWidth="1"/>
    <col min="10519" max="10519" width="4" style="21" customWidth="1"/>
    <col min="10520" max="10521" width="4.7109375" style="21" customWidth="1"/>
    <col min="10522" max="10522" width="3.7109375" style="21" customWidth="1"/>
    <col min="10523" max="10523" width="12.5703125" style="21" customWidth="1"/>
    <col min="10524" max="10752" width="3.7109375" style="21"/>
    <col min="10753" max="10753" width="5" style="21" customWidth="1"/>
    <col min="10754" max="10756" width="3.7109375" style="21" customWidth="1"/>
    <col min="10757" max="10757" width="8.42578125" style="21" customWidth="1"/>
    <col min="10758" max="10758" width="3.7109375" style="21" customWidth="1"/>
    <col min="10759" max="10759" width="8" style="21" customWidth="1"/>
    <col min="10760" max="10760" width="6.5703125" style="21" customWidth="1"/>
    <col min="10761" max="10761" width="4.5703125" style="21" customWidth="1"/>
    <col min="10762" max="10762" width="5" style="21" customWidth="1"/>
    <col min="10763" max="10763" width="3.7109375" style="21" customWidth="1"/>
    <col min="10764" max="10764" width="4.7109375" style="21" customWidth="1"/>
    <col min="10765" max="10765" width="3.7109375" style="21" customWidth="1"/>
    <col min="10766" max="10766" width="4.7109375" style="21" customWidth="1"/>
    <col min="10767" max="10772" width="3.7109375" style="21" customWidth="1"/>
    <col min="10773" max="10773" width="4" style="21" customWidth="1"/>
    <col min="10774" max="10774" width="4.42578125" style="21" customWidth="1"/>
    <col min="10775" max="10775" width="4" style="21" customWidth="1"/>
    <col min="10776" max="10777" width="4.7109375" style="21" customWidth="1"/>
    <col min="10778" max="10778" width="3.7109375" style="21" customWidth="1"/>
    <col min="10779" max="10779" width="12.5703125" style="21" customWidth="1"/>
    <col min="10780" max="11008" width="3.7109375" style="21"/>
    <col min="11009" max="11009" width="5" style="21" customWidth="1"/>
    <col min="11010" max="11012" width="3.7109375" style="21" customWidth="1"/>
    <col min="11013" max="11013" width="8.42578125" style="21" customWidth="1"/>
    <col min="11014" max="11014" width="3.7109375" style="21" customWidth="1"/>
    <col min="11015" max="11015" width="8" style="21" customWidth="1"/>
    <col min="11016" max="11016" width="6.5703125" style="21" customWidth="1"/>
    <col min="11017" max="11017" width="4.5703125" style="21" customWidth="1"/>
    <col min="11018" max="11018" width="5" style="21" customWidth="1"/>
    <col min="11019" max="11019" width="3.7109375" style="21" customWidth="1"/>
    <col min="11020" max="11020" width="4.7109375" style="21" customWidth="1"/>
    <col min="11021" max="11021" width="3.7109375" style="21" customWidth="1"/>
    <col min="11022" max="11022" width="4.7109375" style="21" customWidth="1"/>
    <col min="11023" max="11028" width="3.7109375" style="21" customWidth="1"/>
    <col min="11029" max="11029" width="4" style="21" customWidth="1"/>
    <col min="11030" max="11030" width="4.42578125" style="21" customWidth="1"/>
    <col min="11031" max="11031" width="4" style="21" customWidth="1"/>
    <col min="11032" max="11033" width="4.7109375" style="21" customWidth="1"/>
    <col min="11034" max="11034" width="3.7109375" style="21" customWidth="1"/>
    <col min="11035" max="11035" width="12.5703125" style="21" customWidth="1"/>
    <col min="11036" max="11264" width="3.7109375" style="21"/>
    <col min="11265" max="11265" width="5" style="21" customWidth="1"/>
    <col min="11266" max="11268" width="3.7109375" style="21" customWidth="1"/>
    <col min="11269" max="11269" width="8.42578125" style="21" customWidth="1"/>
    <col min="11270" max="11270" width="3.7109375" style="21" customWidth="1"/>
    <col min="11271" max="11271" width="8" style="21" customWidth="1"/>
    <col min="11272" max="11272" width="6.5703125" style="21" customWidth="1"/>
    <col min="11273" max="11273" width="4.5703125" style="21" customWidth="1"/>
    <col min="11274" max="11274" width="5" style="21" customWidth="1"/>
    <col min="11275" max="11275" width="3.7109375" style="21" customWidth="1"/>
    <col min="11276" max="11276" width="4.7109375" style="21" customWidth="1"/>
    <col min="11277" max="11277" width="3.7109375" style="21" customWidth="1"/>
    <col min="11278" max="11278" width="4.7109375" style="21" customWidth="1"/>
    <col min="11279" max="11284" width="3.7109375" style="21" customWidth="1"/>
    <col min="11285" max="11285" width="4" style="21" customWidth="1"/>
    <col min="11286" max="11286" width="4.42578125" style="21" customWidth="1"/>
    <col min="11287" max="11287" width="4" style="21" customWidth="1"/>
    <col min="11288" max="11289" width="4.7109375" style="21" customWidth="1"/>
    <col min="11290" max="11290" width="3.7109375" style="21" customWidth="1"/>
    <col min="11291" max="11291" width="12.5703125" style="21" customWidth="1"/>
    <col min="11292" max="11520" width="3.7109375" style="21"/>
    <col min="11521" max="11521" width="5" style="21" customWidth="1"/>
    <col min="11522" max="11524" width="3.7109375" style="21" customWidth="1"/>
    <col min="11525" max="11525" width="8.42578125" style="21" customWidth="1"/>
    <col min="11526" max="11526" width="3.7109375" style="21" customWidth="1"/>
    <col min="11527" max="11527" width="8" style="21" customWidth="1"/>
    <col min="11528" max="11528" width="6.5703125" style="21" customWidth="1"/>
    <col min="11529" max="11529" width="4.5703125" style="21" customWidth="1"/>
    <col min="11530" max="11530" width="5" style="21" customWidth="1"/>
    <col min="11531" max="11531" width="3.7109375" style="21" customWidth="1"/>
    <col min="11532" max="11532" width="4.7109375" style="21" customWidth="1"/>
    <col min="11533" max="11533" width="3.7109375" style="21" customWidth="1"/>
    <col min="11534" max="11534" width="4.7109375" style="21" customWidth="1"/>
    <col min="11535" max="11540" width="3.7109375" style="21" customWidth="1"/>
    <col min="11541" max="11541" width="4" style="21" customWidth="1"/>
    <col min="11542" max="11542" width="4.42578125" style="21" customWidth="1"/>
    <col min="11543" max="11543" width="4" style="21" customWidth="1"/>
    <col min="11544" max="11545" width="4.7109375" style="21" customWidth="1"/>
    <col min="11546" max="11546" width="3.7109375" style="21" customWidth="1"/>
    <col min="11547" max="11547" width="12.5703125" style="21" customWidth="1"/>
    <col min="11548" max="11776" width="3.7109375" style="21"/>
    <col min="11777" max="11777" width="5" style="21" customWidth="1"/>
    <col min="11778" max="11780" width="3.7109375" style="21" customWidth="1"/>
    <col min="11781" max="11781" width="8.42578125" style="21" customWidth="1"/>
    <col min="11782" max="11782" width="3.7109375" style="21" customWidth="1"/>
    <col min="11783" max="11783" width="8" style="21" customWidth="1"/>
    <col min="11784" max="11784" width="6.5703125" style="21" customWidth="1"/>
    <col min="11785" max="11785" width="4.5703125" style="21" customWidth="1"/>
    <col min="11786" max="11786" width="5" style="21" customWidth="1"/>
    <col min="11787" max="11787" width="3.7109375" style="21" customWidth="1"/>
    <col min="11788" max="11788" width="4.7109375" style="21" customWidth="1"/>
    <col min="11789" max="11789" width="3.7109375" style="21" customWidth="1"/>
    <col min="11790" max="11790" width="4.7109375" style="21" customWidth="1"/>
    <col min="11791" max="11796" width="3.7109375" style="21" customWidth="1"/>
    <col min="11797" max="11797" width="4" style="21" customWidth="1"/>
    <col min="11798" max="11798" width="4.42578125" style="21" customWidth="1"/>
    <col min="11799" max="11799" width="4" style="21" customWidth="1"/>
    <col min="11800" max="11801" width="4.7109375" style="21" customWidth="1"/>
    <col min="11802" max="11802" width="3.7109375" style="21" customWidth="1"/>
    <col min="11803" max="11803" width="12.5703125" style="21" customWidth="1"/>
    <col min="11804" max="12032" width="3.7109375" style="21"/>
    <col min="12033" max="12033" width="5" style="21" customWidth="1"/>
    <col min="12034" max="12036" width="3.7109375" style="21" customWidth="1"/>
    <col min="12037" max="12037" width="8.42578125" style="21" customWidth="1"/>
    <col min="12038" max="12038" width="3.7109375" style="21" customWidth="1"/>
    <col min="12039" max="12039" width="8" style="21" customWidth="1"/>
    <col min="12040" max="12040" width="6.5703125" style="21" customWidth="1"/>
    <col min="12041" max="12041" width="4.5703125" style="21" customWidth="1"/>
    <col min="12042" max="12042" width="5" style="21" customWidth="1"/>
    <col min="12043" max="12043" width="3.7109375" style="21" customWidth="1"/>
    <col min="12044" max="12044" width="4.7109375" style="21" customWidth="1"/>
    <col min="12045" max="12045" width="3.7109375" style="21" customWidth="1"/>
    <col min="12046" max="12046" width="4.7109375" style="21" customWidth="1"/>
    <col min="12047" max="12052" width="3.7109375" style="21" customWidth="1"/>
    <col min="12053" max="12053" width="4" style="21" customWidth="1"/>
    <col min="12054" max="12054" width="4.42578125" style="21" customWidth="1"/>
    <col min="12055" max="12055" width="4" style="21" customWidth="1"/>
    <col min="12056" max="12057" width="4.7109375" style="21" customWidth="1"/>
    <col min="12058" max="12058" width="3.7109375" style="21" customWidth="1"/>
    <col min="12059" max="12059" width="12.5703125" style="21" customWidth="1"/>
    <col min="12060" max="12288" width="3.7109375" style="21"/>
    <col min="12289" max="12289" width="5" style="21" customWidth="1"/>
    <col min="12290" max="12292" width="3.7109375" style="21" customWidth="1"/>
    <col min="12293" max="12293" width="8.42578125" style="21" customWidth="1"/>
    <col min="12294" max="12294" width="3.7109375" style="21" customWidth="1"/>
    <col min="12295" max="12295" width="8" style="21" customWidth="1"/>
    <col min="12296" max="12296" width="6.5703125" style="21" customWidth="1"/>
    <col min="12297" max="12297" width="4.5703125" style="21" customWidth="1"/>
    <col min="12298" max="12298" width="5" style="21" customWidth="1"/>
    <col min="12299" max="12299" width="3.7109375" style="21" customWidth="1"/>
    <col min="12300" max="12300" width="4.7109375" style="21" customWidth="1"/>
    <col min="12301" max="12301" width="3.7109375" style="21" customWidth="1"/>
    <col min="12302" max="12302" width="4.7109375" style="21" customWidth="1"/>
    <col min="12303" max="12308" width="3.7109375" style="21" customWidth="1"/>
    <col min="12309" max="12309" width="4" style="21" customWidth="1"/>
    <col min="12310" max="12310" width="4.42578125" style="21" customWidth="1"/>
    <col min="12311" max="12311" width="4" style="21" customWidth="1"/>
    <col min="12312" max="12313" width="4.7109375" style="21" customWidth="1"/>
    <col min="12314" max="12314" width="3.7109375" style="21" customWidth="1"/>
    <col min="12315" max="12315" width="12.5703125" style="21" customWidth="1"/>
    <col min="12316" max="12544" width="3.7109375" style="21"/>
    <col min="12545" max="12545" width="5" style="21" customWidth="1"/>
    <col min="12546" max="12548" width="3.7109375" style="21" customWidth="1"/>
    <col min="12549" max="12549" width="8.42578125" style="21" customWidth="1"/>
    <col min="12550" max="12550" width="3.7109375" style="21" customWidth="1"/>
    <col min="12551" max="12551" width="8" style="21" customWidth="1"/>
    <col min="12552" max="12552" width="6.5703125" style="21" customWidth="1"/>
    <col min="12553" max="12553" width="4.5703125" style="21" customWidth="1"/>
    <col min="12554" max="12554" width="5" style="21" customWidth="1"/>
    <col min="12555" max="12555" width="3.7109375" style="21" customWidth="1"/>
    <col min="12556" max="12556" width="4.7109375" style="21" customWidth="1"/>
    <col min="12557" max="12557" width="3.7109375" style="21" customWidth="1"/>
    <col min="12558" max="12558" width="4.7109375" style="21" customWidth="1"/>
    <col min="12559" max="12564" width="3.7109375" style="21" customWidth="1"/>
    <col min="12565" max="12565" width="4" style="21" customWidth="1"/>
    <col min="12566" max="12566" width="4.42578125" style="21" customWidth="1"/>
    <col min="12567" max="12567" width="4" style="21" customWidth="1"/>
    <col min="12568" max="12569" width="4.7109375" style="21" customWidth="1"/>
    <col min="12570" max="12570" width="3.7109375" style="21" customWidth="1"/>
    <col min="12571" max="12571" width="12.5703125" style="21" customWidth="1"/>
    <col min="12572" max="12800" width="3.7109375" style="21"/>
    <col min="12801" max="12801" width="5" style="21" customWidth="1"/>
    <col min="12802" max="12804" width="3.7109375" style="21" customWidth="1"/>
    <col min="12805" max="12805" width="8.42578125" style="21" customWidth="1"/>
    <col min="12806" max="12806" width="3.7109375" style="21" customWidth="1"/>
    <col min="12807" max="12807" width="8" style="21" customWidth="1"/>
    <col min="12808" max="12808" width="6.5703125" style="21" customWidth="1"/>
    <col min="12809" max="12809" width="4.5703125" style="21" customWidth="1"/>
    <col min="12810" max="12810" width="5" style="21" customWidth="1"/>
    <col min="12811" max="12811" width="3.7109375" style="21" customWidth="1"/>
    <col min="12812" max="12812" width="4.7109375" style="21" customWidth="1"/>
    <col min="12813" max="12813" width="3.7109375" style="21" customWidth="1"/>
    <col min="12814" max="12814" width="4.7109375" style="21" customWidth="1"/>
    <col min="12815" max="12820" width="3.7109375" style="21" customWidth="1"/>
    <col min="12821" max="12821" width="4" style="21" customWidth="1"/>
    <col min="12822" max="12822" width="4.42578125" style="21" customWidth="1"/>
    <col min="12823" max="12823" width="4" style="21" customWidth="1"/>
    <col min="12824" max="12825" width="4.7109375" style="21" customWidth="1"/>
    <col min="12826" max="12826" width="3.7109375" style="21" customWidth="1"/>
    <col min="12827" max="12827" width="12.5703125" style="21" customWidth="1"/>
    <col min="12828" max="13056" width="3.7109375" style="21"/>
    <col min="13057" max="13057" width="5" style="21" customWidth="1"/>
    <col min="13058" max="13060" width="3.7109375" style="21" customWidth="1"/>
    <col min="13061" max="13061" width="8.42578125" style="21" customWidth="1"/>
    <col min="13062" max="13062" width="3.7109375" style="21" customWidth="1"/>
    <col min="13063" max="13063" width="8" style="21" customWidth="1"/>
    <col min="13064" max="13064" width="6.5703125" style="21" customWidth="1"/>
    <col min="13065" max="13065" width="4.5703125" style="21" customWidth="1"/>
    <col min="13066" max="13066" width="5" style="21" customWidth="1"/>
    <col min="13067" max="13067" width="3.7109375" style="21" customWidth="1"/>
    <col min="13068" max="13068" width="4.7109375" style="21" customWidth="1"/>
    <col min="13069" max="13069" width="3.7109375" style="21" customWidth="1"/>
    <col min="13070" max="13070" width="4.7109375" style="21" customWidth="1"/>
    <col min="13071" max="13076" width="3.7109375" style="21" customWidth="1"/>
    <col min="13077" max="13077" width="4" style="21" customWidth="1"/>
    <col min="13078" max="13078" width="4.42578125" style="21" customWidth="1"/>
    <col min="13079" max="13079" width="4" style="21" customWidth="1"/>
    <col min="13080" max="13081" width="4.7109375" style="21" customWidth="1"/>
    <col min="13082" max="13082" width="3.7109375" style="21" customWidth="1"/>
    <col min="13083" max="13083" width="12.5703125" style="21" customWidth="1"/>
    <col min="13084" max="13312" width="3.7109375" style="21"/>
    <col min="13313" max="13313" width="5" style="21" customWidth="1"/>
    <col min="13314" max="13316" width="3.7109375" style="21" customWidth="1"/>
    <col min="13317" max="13317" width="8.42578125" style="21" customWidth="1"/>
    <col min="13318" max="13318" width="3.7109375" style="21" customWidth="1"/>
    <col min="13319" max="13319" width="8" style="21" customWidth="1"/>
    <col min="13320" max="13320" width="6.5703125" style="21" customWidth="1"/>
    <col min="13321" max="13321" width="4.5703125" style="21" customWidth="1"/>
    <col min="13322" max="13322" width="5" style="21" customWidth="1"/>
    <col min="13323" max="13323" width="3.7109375" style="21" customWidth="1"/>
    <col min="13324" max="13324" width="4.7109375" style="21" customWidth="1"/>
    <col min="13325" max="13325" width="3.7109375" style="21" customWidth="1"/>
    <col min="13326" max="13326" width="4.7109375" style="21" customWidth="1"/>
    <col min="13327" max="13332" width="3.7109375" style="21" customWidth="1"/>
    <col min="13333" max="13333" width="4" style="21" customWidth="1"/>
    <col min="13334" max="13334" width="4.42578125" style="21" customWidth="1"/>
    <col min="13335" max="13335" width="4" style="21" customWidth="1"/>
    <col min="13336" max="13337" width="4.7109375" style="21" customWidth="1"/>
    <col min="13338" max="13338" width="3.7109375" style="21" customWidth="1"/>
    <col min="13339" max="13339" width="12.5703125" style="21" customWidth="1"/>
    <col min="13340" max="13568" width="3.7109375" style="21"/>
    <col min="13569" max="13569" width="5" style="21" customWidth="1"/>
    <col min="13570" max="13572" width="3.7109375" style="21" customWidth="1"/>
    <col min="13573" max="13573" width="8.42578125" style="21" customWidth="1"/>
    <col min="13574" max="13574" width="3.7109375" style="21" customWidth="1"/>
    <col min="13575" max="13575" width="8" style="21" customWidth="1"/>
    <col min="13576" max="13576" width="6.5703125" style="21" customWidth="1"/>
    <col min="13577" max="13577" width="4.5703125" style="21" customWidth="1"/>
    <col min="13578" max="13578" width="5" style="21" customWidth="1"/>
    <col min="13579" max="13579" width="3.7109375" style="21" customWidth="1"/>
    <col min="13580" max="13580" width="4.7109375" style="21" customWidth="1"/>
    <col min="13581" max="13581" width="3.7109375" style="21" customWidth="1"/>
    <col min="13582" max="13582" width="4.7109375" style="21" customWidth="1"/>
    <col min="13583" max="13588" width="3.7109375" style="21" customWidth="1"/>
    <col min="13589" max="13589" width="4" style="21" customWidth="1"/>
    <col min="13590" max="13590" width="4.42578125" style="21" customWidth="1"/>
    <col min="13591" max="13591" width="4" style="21" customWidth="1"/>
    <col min="13592" max="13593" width="4.7109375" style="21" customWidth="1"/>
    <col min="13594" max="13594" width="3.7109375" style="21" customWidth="1"/>
    <col min="13595" max="13595" width="12.5703125" style="21" customWidth="1"/>
    <col min="13596" max="13824" width="3.7109375" style="21"/>
    <col min="13825" max="13825" width="5" style="21" customWidth="1"/>
    <col min="13826" max="13828" width="3.7109375" style="21" customWidth="1"/>
    <col min="13829" max="13829" width="8.42578125" style="21" customWidth="1"/>
    <col min="13830" max="13830" width="3.7109375" style="21" customWidth="1"/>
    <col min="13831" max="13831" width="8" style="21" customWidth="1"/>
    <col min="13832" max="13832" width="6.5703125" style="21" customWidth="1"/>
    <col min="13833" max="13833" width="4.5703125" style="21" customWidth="1"/>
    <col min="13834" max="13834" width="5" style="21" customWidth="1"/>
    <col min="13835" max="13835" width="3.7109375" style="21" customWidth="1"/>
    <col min="13836" max="13836" width="4.7109375" style="21" customWidth="1"/>
    <col min="13837" max="13837" width="3.7109375" style="21" customWidth="1"/>
    <col min="13838" max="13838" width="4.7109375" style="21" customWidth="1"/>
    <col min="13839" max="13844" width="3.7109375" style="21" customWidth="1"/>
    <col min="13845" max="13845" width="4" style="21" customWidth="1"/>
    <col min="13846" max="13846" width="4.42578125" style="21" customWidth="1"/>
    <col min="13847" max="13847" width="4" style="21" customWidth="1"/>
    <col min="13848" max="13849" width="4.7109375" style="21" customWidth="1"/>
    <col min="13850" max="13850" width="3.7109375" style="21" customWidth="1"/>
    <col min="13851" max="13851" width="12.5703125" style="21" customWidth="1"/>
    <col min="13852" max="14080" width="3.7109375" style="21"/>
    <col min="14081" max="14081" width="5" style="21" customWidth="1"/>
    <col min="14082" max="14084" width="3.7109375" style="21" customWidth="1"/>
    <col min="14085" max="14085" width="8.42578125" style="21" customWidth="1"/>
    <col min="14086" max="14086" width="3.7109375" style="21" customWidth="1"/>
    <col min="14087" max="14087" width="8" style="21" customWidth="1"/>
    <col min="14088" max="14088" width="6.5703125" style="21" customWidth="1"/>
    <col min="14089" max="14089" width="4.5703125" style="21" customWidth="1"/>
    <col min="14090" max="14090" width="5" style="21" customWidth="1"/>
    <col min="14091" max="14091" width="3.7109375" style="21" customWidth="1"/>
    <col min="14092" max="14092" width="4.7109375" style="21" customWidth="1"/>
    <col min="14093" max="14093" width="3.7109375" style="21" customWidth="1"/>
    <col min="14094" max="14094" width="4.7109375" style="21" customWidth="1"/>
    <col min="14095" max="14100" width="3.7109375" style="21" customWidth="1"/>
    <col min="14101" max="14101" width="4" style="21" customWidth="1"/>
    <col min="14102" max="14102" width="4.42578125" style="21" customWidth="1"/>
    <col min="14103" max="14103" width="4" style="21" customWidth="1"/>
    <col min="14104" max="14105" width="4.7109375" style="21" customWidth="1"/>
    <col min="14106" max="14106" width="3.7109375" style="21" customWidth="1"/>
    <col min="14107" max="14107" width="12.5703125" style="21" customWidth="1"/>
    <col min="14108" max="14336" width="3.7109375" style="21"/>
    <col min="14337" max="14337" width="5" style="21" customWidth="1"/>
    <col min="14338" max="14340" width="3.7109375" style="21" customWidth="1"/>
    <col min="14341" max="14341" width="8.42578125" style="21" customWidth="1"/>
    <col min="14342" max="14342" width="3.7109375" style="21" customWidth="1"/>
    <col min="14343" max="14343" width="8" style="21" customWidth="1"/>
    <col min="14344" max="14344" width="6.5703125" style="21" customWidth="1"/>
    <col min="14345" max="14345" width="4.5703125" style="21" customWidth="1"/>
    <col min="14346" max="14346" width="5" style="21" customWidth="1"/>
    <col min="14347" max="14347" width="3.7109375" style="21" customWidth="1"/>
    <col min="14348" max="14348" width="4.7109375" style="21" customWidth="1"/>
    <col min="14349" max="14349" width="3.7109375" style="21" customWidth="1"/>
    <col min="14350" max="14350" width="4.7109375" style="21" customWidth="1"/>
    <col min="14351" max="14356" width="3.7109375" style="21" customWidth="1"/>
    <col min="14357" max="14357" width="4" style="21" customWidth="1"/>
    <col min="14358" max="14358" width="4.42578125" style="21" customWidth="1"/>
    <col min="14359" max="14359" width="4" style="21" customWidth="1"/>
    <col min="14360" max="14361" width="4.7109375" style="21" customWidth="1"/>
    <col min="14362" max="14362" width="3.7109375" style="21" customWidth="1"/>
    <col min="14363" max="14363" width="12.5703125" style="21" customWidth="1"/>
    <col min="14364" max="14592" width="3.7109375" style="21"/>
    <col min="14593" max="14593" width="5" style="21" customWidth="1"/>
    <col min="14594" max="14596" width="3.7109375" style="21" customWidth="1"/>
    <col min="14597" max="14597" width="8.42578125" style="21" customWidth="1"/>
    <col min="14598" max="14598" width="3.7109375" style="21" customWidth="1"/>
    <col min="14599" max="14599" width="8" style="21" customWidth="1"/>
    <col min="14600" max="14600" width="6.5703125" style="21" customWidth="1"/>
    <col min="14601" max="14601" width="4.5703125" style="21" customWidth="1"/>
    <col min="14602" max="14602" width="5" style="21" customWidth="1"/>
    <col min="14603" max="14603" width="3.7109375" style="21" customWidth="1"/>
    <col min="14604" max="14604" width="4.7109375" style="21" customWidth="1"/>
    <col min="14605" max="14605" width="3.7109375" style="21" customWidth="1"/>
    <col min="14606" max="14606" width="4.7109375" style="21" customWidth="1"/>
    <col min="14607" max="14612" width="3.7109375" style="21" customWidth="1"/>
    <col min="14613" max="14613" width="4" style="21" customWidth="1"/>
    <col min="14614" max="14614" width="4.42578125" style="21" customWidth="1"/>
    <col min="14615" max="14615" width="4" style="21" customWidth="1"/>
    <col min="14616" max="14617" width="4.7109375" style="21" customWidth="1"/>
    <col min="14618" max="14618" width="3.7109375" style="21" customWidth="1"/>
    <col min="14619" max="14619" width="12.5703125" style="21" customWidth="1"/>
    <col min="14620" max="14848" width="3.7109375" style="21"/>
    <col min="14849" max="14849" width="5" style="21" customWidth="1"/>
    <col min="14850" max="14852" width="3.7109375" style="21" customWidth="1"/>
    <col min="14853" max="14853" width="8.42578125" style="21" customWidth="1"/>
    <col min="14854" max="14854" width="3.7109375" style="21" customWidth="1"/>
    <col min="14855" max="14855" width="8" style="21" customWidth="1"/>
    <col min="14856" max="14856" width="6.5703125" style="21" customWidth="1"/>
    <col min="14857" max="14857" width="4.5703125" style="21" customWidth="1"/>
    <col min="14858" max="14858" width="5" style="21" customWidth="1"/>
    <col min="14859" max="14859" width="3.7109375" style="21" customWidth="1"/>
    <col min="14860" max="14860" width="4.7109375" style="21" customWidth="1"/>
    <col min="14861" max="14861" width="3.7109375" style="21" customWidth="1"/>
    <col min="14862" max="14862" width="4.7109375" style="21" customWidth="1"/>
    <col min="14863" max="14868" width="3.7109375" style="21" customWidth="1"/>
    <col min="14869" max="14869" width="4" style="21" customWidth="1"/>
    <col min="14870" max="14870" width="4.42578125" style="21" customWidth="1"/>
    <col min="14871" max="14871" width="4" style="21" customWidth="1"/>
    <col min="14872" max="14873" width="4.7109375" style="21" customWidth="1"/>
    <col min="14874" max="14874" width="3.7109375" style="21" customWidth="1"/>
    <col min="14875" max="14875" width="12.5703125" style="21" customWidth="1"/>
    <col min="14876" max="15104" width="3.7109375" style="21"/>
    <col min="15105" max="15105" width="5" style="21" customWidth="1"/>
    <col min="15106" max="15108" width="3.7109375" style="21" customWidth="1"/>
    <col min="15109" max="15109" width="8.42578125" style="21" customWidth="1"/>
    <col min="15110" max="15110" width="3.7109375" style="21" customWidth="1"/>
    <col min="15111" max="15111" width="8" style="21" customWidth="1"/>
    <col min="15112" max="15112" width="6.5703125" style="21" customWidth="1"/>
    <col min="15113" max="15113" width="4.5703125" style="21" customWidth="1"/>
    <col min="15114" max="15114" width="5" style="21" customWidth="1"/>
    <col min="15115" max="15115" width="3.7109375" style="21" customWidth="1"/>
    <col min="15116" max="15116" width="4.7109375" style="21" customWidth="1"/>
    <col min="15117" max="15117" width="3.7109375" style="21" customWidth="1"/>
    <col min="15118" max="15118" width="4.7109375" style="21" customWidth="1"/>
    <col min="15119" max="15124" width="3.7109375" style="21" customWidth="1"/>
    <col min="15125" max="15125" width="4" style="21" customWidth="1"/>
    <col min="15126" max="15126" width="4.42578125" style="21" customWidth="1"/>
    <col min="15127" max="15127" width="4" style="21" customWidth="1"/>
    <col min="15128" max="15129" width="4.7109375" style="21" customWidth="1"/>
    <col min="15130" max="15130" width="3.7109375" style="21" customWidth="1"/>
    <col min="15131" max="15131" width="12.5703125" style="21" customWidth="1"/>
    <col min="15132" max="15360" width="3.7109375" style="21"/>
    <col min="15361" max="15361" width="5" style="21" customWidth="1"/>
    <col min="15362" max="15364" width="3.7109375" style="21" customWidth="1"/>
    <col min="15365" max="15365" width="8.42578125" style="21" customWidth="1"/>
    <col min="15366" max="15366" width="3.7109375" style="21" customWidth="1"/>
    <col min="15367" max="15367" width="8" style="21" customWidth="1"/>
    <col min="15368" max="15368" width="6.5703125" style="21" customWidth="1"/>
    <col min="15369" max="15369" width="4.5703125" style="21" customWidth="1"/>
    <col min="15370" max="15370" width="5" style="21" customWidth="1"/>
    <col min="15371" max="15371" width="3.7109375" style="21" customWidth="1"/>
    <col min="15372" max="15372" width="4.7109375" style="21" customWidth="1"/>
    <col min="15373" max="15373" width="3.7109375" style="21" customWidth="1"/>
    <col min="15374" max="15374" width="4.7109375" style="21" customWidth="1"/>
    <col min="15375" max="15380" width="3.7109375" style="21" customWidth="1"/>
    <col min="15381" max="15381" width="4" style="21" customWidth="1"/>
    <col min="15382" max="15382" width="4.42578125" style="21" customWidth="1"/>
    <col min="15383" max="15383" width="4" style="21" customWidth="1"/>
    <col min="15384" max="15385" width="4.7109375" style="21" customWidth="1"/>
    <col min="15386" max="15386" width="3.7109375" style="21" customWidth="1"/>
    <col min="15387" max="15387" width="12.5703125" style="21" customWidth="1"/>
    <col min="15388" max="15616" width="3.7109375" style="21"/>
    <col min="15617" max="15617" width="5" style="21" customWidth="1"/>
    <col min="15618" max="15620" width="3.7109375" style="21" customWidth="1"/>
    <col min="15621" max="15621" width="8.42578125" style="21" customWidth="1"/>
    <col min="15622" max="15622" width="3.7109375" style="21" customWidth="1"/>
    <col min="15623" max="15623" width="8" style="21" customWidth="1"/>
    <col min="15624" max="15624" width="6.5703125" style="21" customWidth="1"/>
    <col min="15625" max="15625" width="4.5703125" style="21" customWidth="1"/>
    <col min="15626" max="15626" width="5" style="21" customWidth="1"/>
    <col min="15627" max="15627" width="3.7109375" style="21" customWidth="1"/>
    <col min="15628" max="15628" width="4.7109375" style="21" customWidth="1"/>
    <col min="15629" max="15629" width="3.7109375" style="21" customWidth="1"/>
    <col min="15630" max="15630" width="4.7109375" style="21" customWidth="1"/>
    <col min="15631" max="15636" width="3.7109375" style="21" customWidth="1"/>
    <col min="15637" max="15637" width="4" style="21" customWidth="1"/>
    <col min="15638" max="15638" width="4.42578125" style="21" customWidth="1"/>
    <col min="15639" max="15639" width="4" style="21" customWidth="1"/>
    <col min="15640" max="15641" width="4.7109375" style="21" customWidth="1"/>
    <col min="15642" max="15642" width="3.7109375" style="21" customWidth="1"/>
    <col min="15643" max="15643" width="12.5703125" style="21" customWidth="1"/>
    <col min="15644" max="15872" width="3.7109375" style="21"/>
    <col min="15873" max="15873" width="5" style="21" customWidth="1"/>
    <col min="15874" max="15876" width="3.7109375" style="21" customWidth="1"/>
    <col min="15877" max="15877" width="8.42578125" style="21" customWidth="1"/>
    <col min="15878" max="15878" width="3.7109375" style="21" customWidth="1"/>
    <col min="15879" max="15879" width="8" style="21" customWidth="1"/>
    <col min="15880" max="15880" width="6.5703125" style="21" customWidth="1"/>
    <col min="15881" max="15881" width="4.5703125" style="21" customWidth="1"/>
    <col min="15882" max="15882" width="5" style="21" customWidth="1"/>
    <col min="15883" max="15883" width="3.7109375" style="21" customWidth="1"/>
    <col min="15884" max="15884" width="4.7109375" style="21" customWidth="1"/>
    <col min="15885" max="15885" width="3.7109375" style="21" customWidth="1"/>
    <col min="15886" max="15886" width="4.7109375" style="21" customWidth="1"/>
    <col min="15887" max="15892" width="3.7109375" style="21" customWidth="1"/>
    <col min="15893" max="15893" width="4" style="21" customWidth="1"/>
    <col min="15894" max="15894" width="4.42578125" style="21" customWidth="1"/>
    <col min="15895" max="15895" width="4" style="21" customWidth="1"/>
    <col min="15896" max="15897" width="4.7109375" style="21" customWidth="1"/>
    <col min="15898" max="15898" width="3.7109375" style="21" customWidth="1"/>
    <col min="15899" max="15899" width="12.5703125" style="21" customWidth="1"/>
    <col min="15900" max="16128" width="3.7109375" style="21"/>
    <col min="16129" max="16129" width="5" style="21" customWidth="1"/>
    <col min="16130" max="16132" width="3.7109375" style="21" customWidth="1"/>
    <col min="16133" max="16133" width="8.42578125" style="21" customWidth="1"/>
    <col min="16134" max="16134" width="3.7109375" style="21" customWidth="1"/>
    <col min="16135" max="16135" width="8" style="21" customWidth="1"/>
    <col min="16136" max="16136" width="6.5703125" style="21" customWidth="1"/>
    <col min="16137" max="16137" width="4.5703125" style="21" customWidth="1"/>
    <col min="16138" max="16138" width="5" style="21" customWidth="1"/>
    <col min="16139" max="16139" width="3.7109375" style="21" customWidth="1"/>
    <col min="16140" max="16140" width="4.7109375" style="21" customWidth="1"/>
    <col min="16141" max="16141" width="3.7109375" style="21" customWidth="1"/>
    <col min="16142" max="16142" width="4.7109375" style="21" customWidth="1"/>
    <col min="16143" max="16148" width="3.7109375" style="21" customWidth="1"/>
    <col min="16149" max="16149" width="4" style="21" customWidth="1"/>
    <col min="16150" max="16150" width="4.42578125" style="21" customWidth="1"/>
    <col min="16151" max="16151" width="4" style="21" customWidth="1"/>
    <col min="16152" max="16153" width="4.7109375" style="21" customWidth="1"/>
    <col min="16154" max="16154" width="3.7109375" style="21" customWidth="1"/>
    <col min="16155" max="16155" width="12.5703125" style="21" customWidth="1"/>
    <col min="16156" max="16384" width="3.7109375" style="21"/>
  </cols>
  <sheetData>
    <row r="1" spans="1:31" ht="12.75" customHeight="1">
      <c r="A1" s="20"/>
      <c r="B1" s="428" t="s">
        <v>20</v>
      </c>
      <c r="C1" s="429"/>
      <c r="D1" s="429"/>
      <c r="E1" s="430"/>
      <c r="F1" s="451" t="s">
        <v>34</v>
      </c>
      <c r="G1" s="452"/>
      <c r="H1" s="452"/>
      <c r="I1" s="452"/>
      <c r="J1" s="452"/>
      <c r="K1" s="452"/>
      <c r="L1" s="452"/>
      <c r="M1" s="452"/>
      <c r="N1" s="452"/>
      <c r="O1" s="452"/>
      <c r="P1" s="452"/>
      <c r="Q1" s="452"/>
      <c r="R1" s="452"/>
      <c r="S1" s="452"/>
      <c r="T1" s="453"/>
      <c r="U1" s="449" t="s">
        <v>35</v>
      </c>
      <c r="V1" s="449"/>
      <c r="W1" s="449"/>
      <c r="X1" s="449"/>
      <c r="Y1" s="449"/>
      <c r="Z1" s="449"/>
      <c r="AA1" s="450"/>
      <c r="AC1" s="327"/>
    </row>
    <row r="2" spans="1:31" ht="15.75" customHeight="1">
      <c r="A2" s="20"/>
      <c r="B2" s="431"/>
      <c r="C2" s="432"/>
      <c r="D2" s="432"/>
      <c r="E2" s="433"/>
      <c r="F2" s="454"/>
      <c r="G2" s="455"/>
      <c r="H2" s="455"/>
      <c r="I2" s="455"/>
      <c r="J2" s="455"/>
      <c r="K2" s="455"/>
      <c r="L2" s="455"/>
      <c r="M2" s="455"/>
      <c r="N2" s="455"/>
      <c r="O2" s="455"/>
      <c r="P2" s="455"/>
      <c r="Q2" s="455"/>
      <c r="R2" s="455"/>
      <c r="S2" s="455"/>
      <c r="T2" s="456"/>
      <c r="U2" s="443" t="str">
        <f>CONCATENATE("PIMR_",L6,"_",N13,"_",F15,"_",X13,"_",U40,"-",V40,"-",W40)</f>
        <v>PIMR_____01-01-2001</v>
      </c>
      <c r="V2" s="444"/>
      <c r="W2" s="444"/>
      <c r="X2" s="444"/>
      <c r="Y2" s="444"/>
      <c r="Z2" s="444"/>
      <c r="AA2" s="445"/>
      <c r="AC2" s="327"/>
    </row>
    <row r="3" spans="1:31" ht="12" customHeight="1" thickBot="1">
      <c r="A3" s="20"/>
      <c r="B3" s="431"/>
      <c r="C3" s="432"/>
      <c r="D3" s="432"/>
      <c r="E3" s="433"/>
      <c r="F3" s="457"/>
      <c r="G3" s="458"/>
      <c r="H3" s="458"/>
      <c r="I3" s="458"/>
      <c r="J3" s="458"/>
      <c r="K3" s="458"/>
      <c r="L3" s="458"/>
      <c r="M3" s="458"/>
      <c r="N3" s="458"/>
      <c r="O3" s="458"/>
      <c r="P3" s="458"/>
      <c r="Q3" s="458"/>
      <c r="R3" s="458"/>
      <c r="S3" s="458"/>
      <c r="T3" s="459"/>
      <c r="U3" s="446"/>
      <c r="V3" s="447"/>
      <c r="W3" s="447"/>
      <c r="X3" s="447"/>
      <c r="Y3" s="447"/>
      <c r="Z3" s="447"/>
      <c r="AA3" s="448"/>
      <c r="AC3" s="327"/>
    </row>
    <row r="4" spans="1:31" s="30" customFormat="1" ht="3" customHeight="1">
      <c r="A4" s="23"/>
      <c r="B4" s="24"/>
      <c r="C4" s="25"/>
      <c r="D4" s="25"/>
      <c r="E4" s="25"/>
      <c r="F4" s="26"/>
      <c r="G4" s="26"/>
      <c r="H4" s="26"/>
      <c r="I4" s="26"/>
      <c r="J4" s="26"/>
      <c r="K4" s="26"/>
      <c r="L4" s="26"/>
      <c r="M4" s="26"/>
      <c r="N4" s="26"/>
      <c r="O4" s="26"/>
      <c r="P4" s="26"/>
      <c r="Q4" s="26"/>
      <c r="R4" s="26"/>
      <c r="S4" s="26"/>
      <c r="T4" s="26"/>
      <c r="U4" s="26"/>
      <c r="V4" s="26"/>
      <c r="W4" s="27"/>
      <c r="X4" s="28"/>
      <c r="Y4" s="28"/>
      <c r="Z4" s="28"/>
      <c r="AA4" s="29"/>
      <c r="AC4" s="327"/>
    </row>
    <row r="5" spans="1:31" ht="15">
      <c r="A5" s="20"/>
      <c r="B5" s="31" t="s">
        <v>33</v>
      </c>
      <c r="C5" s="32"/>
      <c r="D5" s="32"/>
      <c r="E5" s="32"/>
      <c r="F5" s="33"/>
      <c r="G5" s="33"/>
      <c r="H5" s="33"/>
      <c r="I5" s="33"/>
      <c r="J5" s="33"/>
      <c r="K5" s="33"/>
      <c r="L5" s="33"/>
      <c r="M5" s="33"/>
      <c r="N5" s="33"/>
      <c r="O5" s="33"/>
      <c r="P5" s="33"/>
      <c r="Q5" s="33"/>
      <c r="R5" s="33"/>
      <c r="S5" s="33"/>
      <c r="T5" s="33"/>
      <c r="U5" s="33"/>
      <c r="V5" s="33"/>
      <c r="W5" s="32"/>
      <c r="X5" s="32"/>
      <c r="Y5" s="32"/>
      <c r="Z5" s="32"/>
      <c r="AA5" s="34"/>
      <c r="AC5" s="327"/>
    </row>
    <row r="6" spans="1:31" ht="13.5" customHeight="1">
      <c r="A6" s="20"/>
      <c r="B6" s="364"/>
      <c r="C6" s="365"/>
      <c r="D6" s="365"/>
      <c r="E6" s="365"/>
      <c r="F6" s="354"/>
      <c r="G6" s="355"/>
      <c r="H6" s="356"/>
      <c r="I6" s="436"/>
      <c r="J6" s="437"/>
      <c r="K6" s="437"/>
      <c r="L6" s="354"/>
      <c r="M6" s="355"/>
      <c r="N6" s="355"/>
      <c r="O6" s="355"/>
      <c r="P6" s="355"/>
      <c r="Q6" s="356"/>
      <c r="R6" s="436"/>
      <c r="S6" s="437"/>
      <c r="T6" s="437"/>
      <c r="U6" s="437"/>
      <c r="V6" s="354"/>
      <c r="W6" s="355"/>
      <c r="X6" s="355"/>
      <c r="Y6" s="355"/>
      <c r="Z6" s="356"/>
      <c r="AA6" s="249"/>
      <c r="AC6" s="327"/>
    </row>
    <row r="7" spans="1:31" ht="4.5" customHeight="1">
      <c r="A7" s="20"/>
      <c r="B7" s="198"/>
      <c r="C7" s="199"/>
      <c r="D7" s="199"/>
      <c r="E7" s="199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2"/>
      <c r="X7" s="32"/>
      <c r="Y7" s="32"/>
      <c r="Z7" s="32"/>
      <c r="AA7" s="34"/>
      <c r="AC7" s="327"/>
    </row>
    <row r="8" spans="1:31" ht="13.5" customHeight="1">
      <c r="A8" s="20"/>
      <c r="B8" s="364"/>
      <c r="C8" s="365"/>
      <c r="D8" s="365"/>
      <c r="E8" s="365"/>
      <c r="F8" s="396"/>
      <c r="G8" s="434"/>
      <c r="H8" s="434"/>
      <c r="I8" s="435"/>
      <c r="J8" s="436"/>
      <c r="K8" s="437"/>
      <c r="L8" s="438"/>
      <c r="M8" s="396"/>
      <c r="N8" s="434"/>
      <c r="O8" s="434"/>
      <c r="P8" s="434"/>
      <c r="Q8" s="435"/>
      <c r="R8" s="439"/>
      <c r="S8" s="365"/>
      <c r="T8" s="365"/>
      <c r="U8" s="365"/>
      <c r="V8" s="396"/>
      <c r="W8" s="434"/>
      <c r="X8" s="434"/>
      <c r="Y8" s="434"/>
      <c r="Z8" s="435"/>
      <c r="AA8" s="34"/>
      <c r="AC8" s="327"/>
    </row>
    <row r="9" spans="1:31" s="30" customFormat="1" ht="5.0999999999999996" customHeight="1">
      <c r="A9" s="23"/>
      <c r="B9" s="35"/>
      <c r="C9" s="36"/>
      <c r="D9" s="36"/>
      <c r="E9" s="36"/>
      <c r="F9" s="36"/>
      <c r="G9" s="36"/>
      <c r="H9" s="37"/>
      <c r="I9" s="38"/>
      <c r="J9" s="38"/>
      <c r="K9" s="38"/>
      <c r="L9" s="38"/>
      <c r="M9" s="38"/>
      <c r="N9" s="38"/>
      <c r="O9" s="38"/>
      <c r="P9" s="38"/>
      <c r="Q9" s="38"/>
      <c r="R9" s="37"/>
      <c r="S9" s="36"/>
      <c r="T9" s="36"/>
      <c r="U9" s="36"/>
      <c r="V9" s="36"/>
      <c r="W9" s="39"/>
      <c r="X9" s="39"/>
      <c r="Y9" s="39"/>
      <c r="Z9" s="40"/>
      <c r="AA9" s="41"/>
      <c r="AC9" s="327"/>
    </row>
    <row r="10" spans="1:31" ht="13.5" customHeight="1">
      <c r="A10" s="20"/>
      <c r="B10" s="364"/>
      <c r="C10" s="365"/>
      <c r="D10" s="365"/>
      <c r="E10" s="366"/>
      <c r="F10" s="354"/>
      <c r="G10" s="355"/>
      <c r="H10" s="356"/>
      <c r="I10" s="351"/>
      <c r="J10" s="352"/>
      <c r="K10" s="352"/>
      <c r="L10" s="353"/>
      <c r="M10" s="354"/>
      <c r="N10" s="355"/>
      <c r="O10" s="355"/>
      <c r="P10" s="355"/>
      <c r="Q10" s="355"/>
      <c r="R10" s="355"/>
      <c r="S10" s="356"/>
      <c r="T10" s="349"/>
      <c r="U10" s="349"/>
      <c r="V10" s="350"/>
      <c r="W10" s="367"/>
      <c r="X10" s="368"/>
      <c r="Y10" s="368"/>
      <c r="Z10" s="369"/>
      <c r="AA10" s="34"/>
      <c r="AC10" s="326"/>
    </row>
    <row r="11" spans="1:31" s="46" customFormat="1" ht="4.5" customHeight="1" thickBot="1">
      <c r="A11" s="20"/>
      <c r="B11" s="42"/>
      <c r="C11" s="43"/>
      <c r="D11" s="43"/>
      <c r="E11" s="43"/>
      <c r="F11" s="44"/>
      <c r="G11" s="45"/>
      <c r="H11" s="45"/>
      <c r="I11" s="45"/>
      <c r="J11" s="45"/>
      <c r="K11" s="45"/>
      <c r="L11" s="45"/>
      <c r="M11" s="45"/>
      <c r="N11" s="45"/>
      <c r="O11" s="45"/>
      <c r="P11" s="45"/>
      <c r="Q11" s="45"/>
      <c r="R11" s="45"/>
      <c r="S11" s="45"/>
      <c r="T11" s="45"/>
      <c r="U11" s="45"/>
      <c r="V11" s="45"/>
      <c r="W11" s="45"/>
      <c r="X11" s="45"/>
      <c r="Y11" s="45"/>
      <c r="Z11" s="45"/>
      <c r="AA11" s="41"/>
      <c r="AC11" s="325"/>
    </row>
    <row r="12" spans="1:31" ht="22.5" customHeight="1">
      <c r="A12" s="20"/>
      <c r="B12" s="47" t="s">
        <v>21</v>
      </c>
      <c r="C12" s="48"/>
      <c r="D12" s="48"/>
      <c r="E12" s="48"/>
      <c r="F12" s="48"/>
      <c r="G12" s="48"/>
      <c r="H12" s="48"/>
      <c r="I12" s="48"/>
      <c r="J12" s="48"/>
      <c r="K12" s="48"/>
      <c r="L12" s="48"/>
      <c r="M12" s="48"/>
      <c r="N12" s="48"/>
      <c r="O12" s="48"/>
      <c r="P12" s="48"/>
      <c r="Q12" s="48"/>
      <c r="R12" s="48"/>
      <c r="S12" s="48"/>
      <c r="T12" s="48"/>
      <c r="U12" s="48"/>
      <c r="V12" s="48"/>
      <c r="W12" s="48"/>
      <c r="X12" s="48"/>
      <c r="Y12" s="48"/>
      <c r="Z12" s="48"/>
      <c r="AA12" s="49"/>
      <c r="AC12" s="328"/>
    </row>
    <row r="13" spans="1:31" ht="14.1" customHeight="1">
      <c r="A13" s="20"/>
      <c r="B13" s="370"/>
      <c r="C13" s="340"/>
      <c r="D13" s="340"/>
      <c r="E13" s="371"/>
      <c r="F13" s="359"/>
      <c r="G13" s="360"/>
      <c r="H13" s="360"/>
      <c r="I13" s="360"/>
      <c r="J13" s="361"/>
      <c r="K13" s="340"/>
      <c r="L13" s="340"/>
      <c r="M13" s="371"/>
      <c r="N13" s="359"/>
      <c r="O13" s="360"/>
      <c r="P13" s="360"/>
      <c r="Q13" s="360"/>
      <c r="R13" s="360"/>
      <c r="S13" s="360"/>
      <c r="T13" s="360"/>
      <c r="U13" s="361"/>
      <c r="V13" s="460"/>
      <c r="W13" s="461"/>
      <c r="X13" s="359"/>
      <c r="Y13" s="360"/>
      <c r="Z13" s="361"/>
      <c r="AA13" s="50"/>
      <c r="AC13" s="328"/>
      <c r="AE13" s="51"/>
    </row>
    <row r="14" spans="1:31" s="30" customFormat="1" ht="5.0999999999999996" customHeight="1">
      <c r="A14" s="23"/>
      <c r="B14" s="197"/>
      <c r="C14" s="58"/>
      <c r="D14" s="58"/>
      <c r="E14" s="58"/>
      <c r="F14" s="53"/>
      <c r="G14" s="53"/>
      <c r="H14" s="53"/>
      <c r="I14" s="53"/>
      <c r="J14" s="53"/>
      <c r="K14" s="53"/>
      <c r="L14" s="53"/>
      <c r="M14" s="53"/>
      <c r="N14" s="53"/>
      <c r="O14" s="53"/>
      <c r="P14" s="53"/>
      <c r="Q14" s="53"/>
      <c r="R14" s="53"/>
      <c r="S14" s="53"/>
      <c r="T14" s="53"/>
      <c r="U14" s="53"/>
      <c r="V14" s="53"/>
      <c r="W14" s="53"/>
      <c r="X14" s="53"/>
      <c r="Y14" s="53"/>
      <c r="Z14" s="53"/>
      <c r="AA14" s="54"/>
      <c r="AC14" s="329" t="str">
        <f>F40&amp;"pc"&amp;"_"&amp;N13&amp;"_"&amp;F15&amp;"_"&amp;X13&amp;"_"&amp;"SN:"&amp;CHAR(10)&amp;E43&amp;CHAR(10)&amp;E45&amp;CHAR(10)&amp;E47&amp;CHAR(10)&amp;E49&amp;CHAR(10)&amp;E51&amp;CHAR(10)&amp;H43&amp;CHAR(10)&amp;H45&amp;CHAR(10)&amp;H47&amp;CHAR(10)&amp;H49&amp;CHAR(10)&amp;H51&amp;CHAR(10)&amp;M43&amp;CHAR(10)&amp;M45&amp;CHAR(10)&amp;M47&amp;CHAR(10)&amp;M49&amp;CHAR(10)&amp;M51&amp;CHAR(10)&amp;S43&amp;CHAR(10)&amp;S45&amp;CHAR(10)&amp;S47&amp;CHAR(10)&amp;S49&amp;CHAR(10)&amp;S51&amp;CHAR(10)&amp;Y43&amp;CHAR(10)&amp;Y45&amp;CHAR(10)&amp;Y47&amp;CHAR(10)&amp;Y49&amp;CHAR(10)&amp;Y51&amp;CHAR(10)</f>
        <v xml:space="preserve">3pc____SN:
ref1
ref2
ref3
</v>
      </c>
    </row>
    <row r="15" spans="1:31" ht="14.1" customHeight="1">
      <c r="A15" s="20"/>
      <c r="B15" s="370"/>
      <c r="C15" s="340"/>
      <c r="D15" s="340"/>
      <c r="E15" s="371"/>
      <c r="F15" s="359"/>
      <c r="G15" s="360"/>
      <c r="H15" s="360"/>
      <c r="I15" s="360"/>
      <c r="J15" s="361"/>
      <c r="K15" s="385"/>
      <c r="L15" s="340"/>
      <c r="M15" s="371"/>
      <c r="N15" s="55"/>
      <c r="O15" s="56"/>
      <c r="P15" s="357"/>
      <c r="Q15" s="358"/>
      <c r="R15" s="359"/>
      <c r="S15" s="360"/>
      <c r="T15" s="360"/>
      <c r="U15" s="361"/>
      <c r="V15" s="362"/>
      <c r="W15" s="363"/>
      <c r="X15" s="359"/>
      <c r="Y15" s="360"/>
      <c r="Z15" s="361"/>
      <c r="AA15" s="57"/>
      <c r="AC15" s="329"/>
    </row>
    <row r="16" spans="1:31" s="30" customFormat="1" ht="5.25" customHeight="1">
      <c r="A16" s="23"/>
      <c r="B16" s="197"/>
      <c r="C16" s="58"/>
      <c r="D16" s="58"/>
      <c r="E16" s="58"/>
      <c r="F16" s="53"/>
      <c r="G16" s="53"/>
      <c r="H16" s="53"/>
      <c r="I16" s="53"/>
      <c r="J16" s="53"/>
      <c r="K16" s="58"/>
      <c r="L16" s="58"/>
      <c r="M16" s="59"/>
      <c r="N16" s="53"/>
      <c r="O16" s="60"/>
      <c r="P16" s="58"/>
      <c r="Q16" s="58"/>
      <c r="R16" s="53"/>
      <c r="S16" s="53"/>
      <c r="T16" s="53"/>
      <c r="U16" s="53"/>
      <c r="V16" s="53"/>
      <c r="W16" s="52"/>
      <c r="X16" s="52"/>
      <c r="Y16" s="61"/>
      <c r="Z16" s="61"/>
      <c r="AA16" s="62"/>
      <c r="AC16" s="329"/>
    </row>
    <row r="17" spans="1:29" ht="14.1" customHeight="1">
      <c r="A17" s="20"/>
      <c r="B17" s="370"/>
      <c r="C17" s="340"/>
      <c r="D17" s="340"/>
      <c r="E17" s="340"/>
      <c r="F17" s="427"/>
      <c r="G17" s="360"/>
      <c r="H17" s="360"/>
      <c r="I17" s="360"/>
      <c r="J17" s="361"/>
      <c r="K17" s="385"/>
      <c r="L17" s="340"/>
      <c r="M17" s="371"/>
      <c r="N17" s="55"/>
      <c r="O17" s="56"/>
      <c r="P17" s="357"/>
      <c r="Q17" s="358"/>
      <c r="R17" s="359"/>
      <c r="S17" s="360"/>
      <c r="T17" s="360"/>
      <c r="U17" s="361"/>
      <c r="V17" s="362"/>
      <c r="W17" s="363"/>
      <c r="X17" s="359"/>
      <c r="Y17" s="360"/>
      <c r="Z17" s="361"/>
      <c r="AA17" s="62"/>
      <c r="AC17" s="329"/>
    </row>
    <row r="18" spans="1:29" s="63" customFormat="1" ht="5.0999999999999996" customHeight="1">
      <c r="A18" s="23"/>
      <c r="B18" s="197"/>
      <c r="C18" s="58"/>
      <c r="D18" s="58"/>
      <c r="E18" s="58"/>
      <c r="F18" s="53"/>
      <c r="G18" s="53"/>
      <c r="H18" s="53"/>
      <c r="I18" s="53"/>
      <c r="J18" s="53"/>
      <c r="K18" s="58"/>
      <c r="L18" s="58"/>
      <c r="M18" s="59"/>
      <c r="N18" s="53"/>
      <c r="O18" s="60"/>
      <c r="P18" s="58"/>
      <c r="Q18" s="58"/>
      <c r="R18" s="53"/>
      <c r="S18" s="53"/>
      <c r="T18" s="53"/>
      <c r="U18" s="53"/>
      <c r="V18" s="53"/>
      <c r="W18" s="52"/>
      <c r="X18" s="52"/>
      <c r="Y18" s="61"/>
      <c r="Z18" s="61"/>
      <c r="AA18" s="62"/>
      <c r="AC18" s="329"/>
    </row>
    <row r="19" spans="1:29" ht="14.1" customHeight="1">
      <c r="A19" s="20"/>
      <c r="B19" s="370"/>
      <c r="C19" s="340"/>
      <c r="D19" s="340"/>
      <c r="E19" s="371"/>
      <c r="F19" s="359"/>
      <c r="G19" s="360"/>
      <c r="H19" s="360"/>
      <c r="I19" s="360"/>
      <c r="J19" s="361"/>
      <c r="K19" s="385"/>
      <c r="L19" s="340"/>
      <c r="M19" s="371"/>
      <c r="N19" s="55"/>
      <c r="O19" s="56"/>
      <c r="P19" s="357"/>
      <c r="Q19" s="358"/>
      <c r="R19" s="359"/>
      <c r="S19" s="360"/>
      <c r="T19" s="360"/>
      <c r="U19" s="361"/>
      <c r="V19" s="362"/>
      <c r="W19" s="363"/>
      <c r="X19" s="359"/>
      <c r="Y19" s="360"/>
      <c r="Z19" s="361"/>
      <c r="AA19" s="57"/>
      <c r="AC19" s="329"/>
    </row>
    <row r="20" spans="1:29" s="30" customFormat="1" ht="5.0999999999999996" customHeight="1">
      <c r="A20" s="23"/>
      <c r="B20" s="197"/>
      <c r="C20" s="58"/>
      <c r="D20" s="58"/>
      <c r="E20" s="58"/>
      <c r="F20" s="52"/>
      <c r="G20" s="255"/>
      <c r="H20" s="255"/>
      <c r="I20" s="255"/>
      <c r="J20" s="52"/>
      <c r="K20" s="58"/>
      <c r="L20" s="58"/>
      <c r="M20" s="58"/>
      <c r="N20" s="53"/>
      <c r="O20" s="52"/>
      <c r="P20" s="58"/>
      <c r="Q20" s="58"/>
      <c r="R20" s="52"/>
      <c r="S20" s="53"/>
      <c r="T20" s="66"/>
      <c r="U20" s="66"/>
      <c r="V20" s="66"/>
      <c r="W20" s="67"/>
      <c r="X20" s="67"/>
      <c r="Y20" s="53"/>
      <c r="Z20" s="53"/>
      <c r="AA20" s="57"/>
      <c r="AC20" s="329"/>
    </row>
    <row r="21" spans="1:29" ht="14.1" customHeight="1">
      <c r="A21" s="20"/>
      <c r="B21" s="370"/>
      <c r="C21" s="340"/>
      <c r="D21" s="340"/>
      <c r="E21" s="340"/>
      <c r="F21" s="359"/>
      <c r="G21" s="360"/>
      <c r="H21" s="360"/>
      <c r="I21" s="360"/>
      <c r="J21" s="361"/>
      <c r="K21" s="385"/>
      <c r="L21" s="340"/>
      <c r="M21" s="371"/>
      <c r="N21" s="55"/>
      <c r="O21" s="56"/>
      <c r="P21" s="357"/>
      <c r="Q21" s="358"/>
      <c r="R21" s="359"/>
      <c r="S21" s="360"/>
      <c r="T21" s="360"/>
      <c r="U21" s="361"/>
      <c r="V21" s="362"/>
      <c r="W21" s="363"/>
      <c r="X21" s="359"/>
      <c r="Y21" s="360"/>
      <c r="Z21" s="361"/>
      <c r="AA21" s="50"/>
      <c r="AC21" s="329"/>
    </row>
    <row r="22" spans="1:29" ht="4.5" customHeight="1">
      <c r="A22" s="20"/>
      <c r="B22" s="68"/>
      <c r="C22" s="69"/>
      <c r="D22" s="69"/>
      <c r="E22" s="69"/>
      <c r="F22" s="70"/>
      <c r="G22" s="70"/>
      <c r="H22" s="267"/>
      <c r="I22" s="267"/>
      <c r="J22" s="265"/>
      <c r="K22" s="265"/>
      <c r="L22" s="265"/>
      <c r="M22" s="72"/>
      <c r="N22" s="53"/>
      <c r="O22" s="73"/>
      <c r="P22" s="73"/>
      <c r="Q22" s="73"/>
      <c r="R22" s="71"/>
      <c r="S22" s="71"/>
      <c r="T22" s="71"/>
      <c r="U22" s="71"/>
      <c r="V22" s="71"/>
      <c r="W22" s="71"/>
      <c r="X22" s="74"/>
      <c r="Y22" s="74"/>
      <c r="Z22" s="74"/>
      <c r="AA22" s="50"/>
      <c r="AC22" s="329"/>
    </row>
    <row r="23" spans="1:29" ht="13.5" customHeight="1">
      <c r="A23" s="20"/>
      <c r="B23" s="68"/>
      <c r="C23" s="335"/>
      <c r="D23" s="335"/>
      <c r="E23" s="335"/>
      <c r="F23" s="359"/>
      <c r="G23" s="360"/>
      <c r="H23" s="360"/>
      <c r="I23" s="360"/>
      <c r="J23" s="361"/>
      <c r="K23" s="474"/>
      <c r="L23" s="335"/>
      <c r="M23" s="335"/>
      <c r="N23" s="359"/>
      <c r="O23" s="360"/>
      <c r="P23" s="360"/>
      <c r="Q23" s="360"/>
      <c r="R23" s="360"/>
      <c r="S23" s="361"/>
      <c r="T23" s="335"/>
      <c r="U23" s="335"/>
      <c r="V23" s="335"/>
      <c r="W23" s="336"/>
      <c r="X23" s="359"/>
      <c r="Y23" s="464"/>
      <c r="Z23" s="465"/>
      <c r="AA23" s="50"/>
      <c r="AC23" s="329"/>
    </row>
    <row r="24" spans="1:29" ht="4.5" customHeight="1">
      <c r="A24" s="20"/>
      <c r="B24" s="68"/>
      <c r="C24" s="340"/>
      <c r="D24" s="340"/>
      <c r="E24" s="340"/>
      <c r="F24" s="64"/>
      <c r="G24" s="78"/>
      <c r="H24" s="302"/>
      <c r="I24" s="302"/>
      <c r="J24" s="302"/>
      <c r="K24" s="302"/>
      <c r="L24" s="302"/>
      <c r="M24" s="302"/>
      <c r="N24" s="302"/>
      <c r="O24" s="302"/>
      <c r="P24" s="302"/>
      <c r="Q24" s="302"/>
      <c r="R24" s="265"/>
      <c r="S24" s="265"/>
      <c r="T24" s="265"/>
      <c r="U24" s="265"/>
      <c r="V24" s="265"/>
      <c r="W24" s="265"/>
      <c r="X24" s="74"/>
      <c r="Y24" s="74"/>
      <c r="Z24" s="74"/>
      <c r="AA24" s="50"/>
      <c r="AC24" s="329"/>
    </row>
    <row r="25" spans="1:29" s="30" customFormat="1" ht="13.5" customHeight="1">
      <c r="A25" s="23"/>
      <c r="B25" s="370"/>
      <c r="C25" s="340"/>
      <c r="D25" s="340"/>
      <c r="E25" s="371"/>
      <c r="F25" s="359"/>
      <c r="G25" s="360"/>
      <c r="H25" s="360"/>
      <c r="I25" s="360"/>
      <c r="J25" s="361"/>
      <c r="K25" s="385"/>
      <c r="L25" s="340"/>
      <c r="M25" s="340"/>
      <c r="N25" s="359"/>
      <c r="O25" s="360"/>
      <c r="P25" s="360"/>
      <c r="Q25" s="360"/>
      <c r="R25" s="360"/>
      <c r="S25" s="361"/>
      <c r="T25" s="75"/>
      <c r="U25" s="422"/>
      <c r="V25" s="422"/>
      <c r="W25" s="423"/>
      <c r="X25" s="359"/>
      <c r="Y25" s="360"/>
      <c r="Z25" s="361"/>
      <c r="AA25" s="54"/>
      <c r="AC25" s="329"/>
    </row>
    <row r="26" spans="1:29" s="30" customFormat="1" ht="4.5" customHeight="1">
      <c r="A26" s="23"/>
      <c r="B26" s="65"/>
      <c r="C26" s="422"/>
      <c r="D26" s="422"/>
      <c r="E26" s="422"/>
      <c r="F26" s="64"/>
      <c r="G26" s="78"/>
      <c r="H26" s="302"/>
      <c r="I26" s="302"/>
      <c r="J26" s="302"/>
      <c r="K26" s="302"/>
      <c r="L26" s="302"/>
      <c r="M26" s="302"/>
      <c r="N26" s="302"/>
      <c r="O26" s="302"/>
      <c r="P26" s="302"/>
      <c r="Q26" s="302"/>
      <c r="R26" s="64"/>
      <c r="S26" s="64"/>
      <c r="T26" s="64"/>
      <c r="U26" s="64"/>
      <c r="V26" s="64"/>
      <c r="W26" s="64"/>
      <c r="X26" s="64"/>
      <c r="Y26" s="64"/>
      <c r="Z26" s="64"/>
      <c r="AA26" s="50"/>
      <c r="AC26" s="329"/>
    </row>
    <row r="27" spans="1:29" s="30" customFormat="1" ht="13.5" customHeight="1">
      <c r="A27" s="23"/>
      <c r="B27" s="421"/>
      <c r="C27" s="422"/>
      <c r="D27" s="422"/>
      <c r="E27" s="423"/>
      <c r="F27" s="275"/>
      <c r="G27" s="276"/>
      <c r="H27" s="276"/>
      <c r="I27" s="276"/>
      <c r="J27" s="277"/>
      <c r="K27" s="422"/>
      <c r="L27" s="422"/>
      <c r="M27" s="422"/>
      <c r="N27" s="422"/>
      <c r="O27" s="275"/>
      <c r="P27" s="276"/>
      <c r="Q27" s="276"/>
      <c r="R27" s="276"/>
      <c r="S27" s="277"/>
      <c r="T27" s="67"/>
      <c r="U27" s="67"/>
      <c r="V27" s="67"/>
      <c r="W27" s="67"/>
      <c r="X27" s="463"/>
      <c r="Y27" s="463"/>
      <c r="Z27" s="463"/>
      <c r="AA27" s="54"/>
      <c r="AC27" s="329"/>
    </row>
    <row r="28" spans="1:29" ht="3" customHeight="1">
      <c r="A28" s="20"/>
      <c r="B28" s="77"/>
      <c r="C28" s="64"/>
      <c r="D28" s="64"/>
      <c r="E28" s="60"/>
      <c r="F28" s="64"/>
      <c r="G28" s="64"/>
      <c r="H28" s="78"/>
      <c r="I28" s="79"/>
      <c r="J28" s="79"/>
      <c r="K28" s="422"/>
      <c r="L28" s="422"/>
      <c r="M28" s="422"/>
      <c r="N28" s="422"/>
      <c r="O28" s="80"/>
      <c r="P28" s="80"/>
      <c r="Q28" s="73"/>
      <c r="R28" s="76"/>
      <c r="S28" s="59"/>
      <c r="T28" s="59"/>
      <c r="U28" s="59"/>
      <c r="V28" s="266"/>
      <c r="W28" s="266"/>
      <c r="X28" s="81"/>
      <c r="Y28" s="81"/>
      <c r="Z28" s="81"/>
      <c r="AA28" s="54"/>
      <c r="AC28" s="329"/>
    </row>
    <row r="29" spans="1:29" s="63" customFormat="1" ht="12" customHeight="1">
      <c r="A29" s="23"/>
      <c r="B29" s="65"/>
      <c r="C29" s="60"/>
      <c r="D29" s="60"/>
      <c r="E29" s="60"/>
      <c r="F29" s="278"/>
      <c r="G29" s="278"/>
      <c r="H29" s="278"/>
      <c r="I29" s="462"/>
      <c r="J29" s="462"/>
      <c r="K29" s="462"/>
      <c r="L29" s="462"/>
      <c r="M29" s="462"/>
      <c r="N29" s="462"/>
      <c r="O29" s="462"/>
      <c r="P29" s="462"/>
      <c r="Q29" s="73"/>
      <c r="R29" s="76"/>
      <c r="S29" s="67"/>
      <c r="T29" s="67"/>
      <c r="U29" s="67"/>
      <c r="V29" s="67"/>
      <c r="W29" s="67"/>
      <c r="X29" s="463"/>
      <c r="Y29" s="463"/>
      <c r="Z29" s="463"/>
      <c r="AA29" s="54"/>
      <c r="AC29" s="329"/>
    </row>
    <row r="30" spans="1:29" s="30" customFormat="1" ht="3.95" customHeight="1">
      <c r="A30" s="23"/>
      <c r="B30" s="82"/>
      <c r="C30" s="32"/>
      <c r="D30" s="83"/>
      <c r="E30" s="83"/>
      <c r="F30" s="83"/>
      <c r="G30" s="83"/>
      <c r="H30" s="83"/>
      <c r="I30" s="83"/>
      <c r="J30" s="84"/>
      <c r="K30" s="84"/>
      <c r="L30" s="84"/>
      <c r="M30" s="84"/>
      <c r="N30" s="84"/>
      <c r="O30" s="84"/>
      <c r="P30" s="84"/>
      <c r="Q30" s="84"/>
      <c r="R30" s="32"/>
      <c r="S30" s="33"/>
      <c r="T30" s="33"/>
      <c r="U30" s="33"/>
      <c r="V30" s="84"/>
      <c r="W30" s="84"/>
      <c r="X30" s="84"/>
      <c r="Y30" s="84"/>
      <c r="Z30" s="84"/>
      <c r="AA30" s="34"/>
      <c r="AC30" s="329"/>
    </row>
    <row r="31" spans="1:29" s="30" customFormat="1" ht="14.1" customHeight="1">
      <c r="A31" s="23"/>
      <c r="B31" s="468"/>
      <c r="C31" s="469"/>
      <c r="D31" s="469"/>
      <c r="E31" s="469"/>
      <c r="F31" s="469"/>
      <c r="G31" s="469"/>
      <c r="H31" s="469"/>
      <c r="I31" s="469"/>
      <c r="J31" s="469"/>
      <c r="K31" s="469"/>
      <c r="L31" s="469"/>
      <c r="M31" s="71" t="s">
        <v>22</v>
      </c>
      <c r="N31" s="85"/>
      <c r="O31" s="60"/>
      <c r="P31" s="86"/>
      <c r="Q31" s="86"/>
      <c r="R31" s="86"/>
      <c r="S31" s="86"/>
      <c r="T31" s="86"/>
      <c r="U31" s="86"/>
      <c r="V31" s="86"/>
      <c r="W31" s="86"/>
      <c r="X31" s="86"/>
      <c r="Y31" s="86"/>
      <c r="Z31" s="86"/>
      <c r="AA31" s="50"/>
      <c r="AC31" s="329"/>
    </row>
    <row r="32" spans="1:29" s="30" customFormat="1" ht="3.95" customHeight="1">
      <c r="A32" s="23"/>
      <c r="B32" s="470"/>
      <c r="C32" s="469"/>
      <c r="D32" s="469"/>
      <c r="E32" s="469"/>
      <c r="F32" s="469"/>
      <c r="G32" s="469"/>
      <c r="H32" s="469"/>
      <c r="I32" s="469"/>
      <c r="J32" s="469"/>
      <c r="K32" s="469"/>
      <c r="L32" s="469"/>
      <c r="M32" s="71"/>
      <c r="N32" s="87"/>
      <c r="O32" s="60"/>
      <c r="P32" s="86"/>
      <c r="Q32" s="86"/>
      <c r="R32" s="86"/>
      <c r="S32" s="86"/>
      <c r="T32" s="86"/>
      <c r="U32" s="86"/>
      <c r="V32" s="86"/>
      <c r="W32" s="86"/>
      <c r="X32" s="86"/>
      <c r="Y32" s="86"/>
      <c r="Z32" s="86"/>
      <c r="AA32" s="50"/>
      <c r="AC32" s="329"/>
    </row>
    <row r="33" spans="1:29" s="30" customFormat="1" ht="14.1" customHeight="1">
      <c r="A33" s="23"/>
      <c r="B33" s="470"/>
      <c r="C33" s="469"/>
      <c r="D33" s="469"/>
      <c r="E33" s="469"/>
      <c r="F33" s="469"/>
      <c r="G33" s="469"/>
      <c r="H33" s="469"/>
      <c r="I33" s="469"/>
      <c r="J33" s="469"/>
      <c r="K33" s="469"/>
      <c r="L33" s="469"/>
      <c r="M33" s="71" t="s">
        <v>23</v>
      </c>
      <c r="N33" s="88"/>
      <c r="O33" s="471" t="s">
        <v>24</v>
      </c>
      <c r="P33" s="472"/>
      <c r="Q33" s="472"/>
      <c r="R33" s="472"/>
      <c r="S33" s="472"/>
      <c r="T33" s="473"/>
      <c r="U33" s="337"/>
      <c r="V33" s="339"/>
      <c r="W33" s="86"/>
      <c r="X33" s="86"/>
      <c r="Y33" s="86"/>
      <c r="Z33" s="86"/>
      <c r="AA33" s="50"/>
      <c r="AC33" s="329"/>
    </row>
    <row r="34" spans="1:29" s="30" customFormat="1" ht="8.1" customHeight="1">
      <c r="A34" s="23"/>
      <c r="B34" s="82"/>
      <c r="C34" s="32"/>
      <c r="D34" s="83"/>
      <c r="E34" s="83"/>
      <c r="F34" s="83"/>
      <c r="G34" s="83"/>
      <c r="H34" s="89"/>
      <c r="I34" s="83"/>
      <c r="J34" s="90"/>
      <c r="K34" s="84"/>
      <c r="L34" s="84"/>
      <c r="M34" s="84"/>
      <c r="N34" s="84"/>
      <c r="O34" s="84"/>
      <c r="P34" s="84"/>
      <c r="Q34" s="84"/>
      <c r="R34" s="32"/>
      <c r="S34" s="33"/>
      <c r="T34" s="33"/>
      <c r="U34" s="33"/>
      <c r="V34" s="84"/>
      <c r="W34" s="84"/>
      <c r="X34" s="84"/>
      <c r="Y34" s="84"/>
      <c r="Z34" s="84"/>
      <c r="AA34" s="34"/>
      <c r="AC34" s="329"/>
    </row>
    <row r="35" spans="1:29" ht="14.1" customHeight="1">
      <c r="A35" s="20"/>
      <c r="B35" s="22" t="s">
        <v>25</v>
      </c>
      <c r="C35" s="91"/>
      <c r="D35" s="466"/>
      <c r="E35" s="466"/>
      <c r="F35" s="466"/>
      <c r="G35" s="92" t="s">
        <v>22</v>
      </c>
      <c r="H35" s="93"/>
      <c r="I35" s="92" t="s">
        <v>23</v>
      </c>
      <c r="J35" s="94"/>
      <c r="K35" s="95"/>
      <c r="L35" s="95"/>
      <c r="M35" s="96"/>
      <c r="N35" s="467"/>
      <c r="O35" s="467"/>
      <c r="P35" s="467"/>
      <c r="Q35" s="467"/>
      <c r="R35" s="467"/>
      <c r="S35" s="467"/>
      <c r="T35" s="92" t="s">
        <v>22</v>
      </c>
      <c r="U35" s="88"/>
      <c r="V35" s="92" t="s">
        <v>23</v>
      </c>
      <c r="W35" s="97"/>
      <c r="X35" s="96"/>
      <c r="Y35" s="64"/>
      <c r="Z35" s="64"/>
      <c r="AA35" s="50"/>
      <c r="AC35" s="329"/>
    </row>
    <row r="36" spans="1:29" ht="5.0999999999999996" customHeight="1">
      <c r="A36" s="20"/>
      <c r="B36" s="82"/>
      <c r="C36" s="32"/>
      <c r="D36" s="91"/>
      <c r="E36" s="91"/>
      <c r="F36" s="98"/>
      <c r="G36" s="91"/>
      <c r="H36" s="91"/>
      <c r="I36" s="92"/>
      <c r="J36" s="99"/>
      <c r="K36" s="92"/>
      <c r="L36" s="32"/>
      <c r="M36" s="95"/>
      <c r="N36" s="95"/>
      <c r="O36" s="100"/>
      <c r="P36" s="100"/>
      <c r="Q36" s="100"/>
      <c r="R36" s="33"/>
      <c r="S36" s="33"/>
      <c r="T36" s="33"/>
      <c r="U36" s="33"/>
      <c r="V36" s="33"/>
      <c r="W36" s="92"/>
      <c r="X36" s="91"/>
      <c r="Y36" s="92"/>
      <c r="Z36" s="91"/>
      <c r="AA36" s="34"/>
      <c r="AC36" s="329"/>
    </row>
    <row r="37" spans="1:29" ht="3.75" customHeight="1" thickBot="1">
      <c r="A37" s="20"/>
      <c r="B37" s="101"/>
      <c r="C37" s="102"/>
      <c r="D37" s="102"/>
      <c r="E37" s="102"/>
      <c r="F37" s="102"/>
      <c r="G37" s="102"/>
      <c r="H37" s="102"/>
      <c r="I37" s="102"/>
      <c r="J37" s="102"/>
      <c r="K37" s="102"/>
      <c r="L37" s="102"/>
      <c r="M37" s="102"/>
      <c r="N37" s="102"/>
      <c r="O37" s="102"/>
      <c r="P37" s="102"/>
      <c r="Q37" s="102"/>
      <c r="R37" s="102"/>
      <c r="S37" s="102"/>
      <c r="T37" s="102"/>
      <c r="U37" s="102"/>
      <c r="V37" s="102"/>
      <c r="W37" s="102"/>
      <c r="X37" s="102"/>
      <c r="Y37" s="102"/>
      <c r="Z37" s="102"/>
      <c r="AA37" s="103"/>
      <c r="AC37" s="329"/>
    </row>
    <row r="38" spans="1:29" s="30" customFormat="1" ht="15" customHeight="1">
      <c r="A38" s="23"/>
      <c r="B38" s="104" t="s">
        <v>26</v>
      </c>
      <c r="C38" s="105"/>
      <c r="D38" s="105"/>
      <c r="E38" s="105"/>
      <c r="F38" s="105"/>
      <c r="G38" s="105"/>
      <c r="H38" s="105"/>
      <c r="I38" s="105"/>
      <c r="J38" s="105"/>
      <c r="K38" s="105"/>
      <c r="L38" s="105"/>
      <c r="M38" s="105"/>
      <c r="N38" s="105"/>
      <c r="O38" s="105"/>
      <c r="P38" s="105"/>
      <c r="Q38" s="106"/>
      <c r="R38" s="60"/>
      <c r="S38" s="60"/>
      <c r="T38" s="60"/>
      <c r="U38" s="60"/>
      <c r="V38" s="60"/>
      <c r="W38" s="60"/>
      <c r="X38" s="60"/>
      <c r="Y38" s="60"/>
      <c r="Z38" s="60"/>
      <c r="AA38" s="107"/>
      <c r="AC38" s="329"/>
    </row>
    <row r="39" spans="1:29" s="30" customFormat="1" ht="3.75" customHeight="1">
      <c r="A39" s="23"/>
      <c r="B39" s="297"/>
      <c r="C39" s="96"/>
      <c r="D39" s="96"/>
      <c r="E39" s="96"/>
      <c r="F39" s="96"/>
      <c r="G39" s="96"/>
      <c r="H39" s="96"/>
      <c r="I39" s="96"/>
      <c r="J39" s="96"/>
      <c r="K39" s="96"/>
      <c r="L39" s="96"/>
      <c r="M39" s="96"/>
      <c r="N39" s="96"/>
      <c r="O39" s="96"/>
      <c r="P39" s="96"/>
      <c r="Q39" s="64"/>
      <c r="R39" s="60"/>
      <c r="S39" s="60"/>
      <c r="T39" s="60"/>
      <c r="U39" s="60"/>
      <c r="V39" s="60"/>
      <c r="W39" s="60"/>
      <c r="X39" s="60"/>
      <c r="Y39" s="60"/>
      <c r="Z39" s="60"/>
      <c r="AA39" s="117"/>
      <c r="AC39" s="329"/>
    </row>
    <row r="40" spans="1:29" ht="12.75">
      <c r="A40" s="20"/>
      <c r="B40" s="393" t="s">
        <v>36</v>
      </c>
      <c r="C40" s="394"/>
      <c r="D40" s="394"/>
      <c r="E40" s="395"/>
      <c r="F40" s="396">
        <f>COUNTIF(E43:F51,"&lt;&gt;" )+COUNTIF(H43:J51,"&lt;&gt;")+COUNTIF(M43:P51,"&lt;&gt;")+COUNTIF(S43:V51,"&lt;&gt;")+COUNTIF(Y43:Z51,"&lt;&gt;")</f>
        <v>3</v>
      </c>
      <c r="G40" s="356"/>
      <c r="H40" s="118"/>
      <c r="I40" s="394" t="s">
        <v>62</v>
      </c>
      <c r="J40" s="394"/>
      <c r="K40" s="394"/>
      <c r="L40" s="475">
        <v>36892</v>
      </c>
      <c r="M40" s="476"/>
      <c r="N40" s="477"/>
      <c r="O40" s="298">
        <f>DAY(L40)</f>
        <v>1</v>
      </c>
      <c r="P40" s="298">
        <f>MONTH(L40)</f>
        <v>1</v>
      </c>
      <c r="Q40" s="478">
        <f>YEAR(L40)</f>
        <v>2001</v>
      </c>
      <c r="R40" s="478"/>
      <c r="S40" s="299"/>
      <c r="T40" s="300"/>
      <c r="U40" s="299" t="str">
        <f>TEXT(O40,"00")</f>
        <v>01</v>
      </c>
      <c r="V40" s="301" t="str">
        <f>TEXT(P40,"00")</f>
        <v>01</v>
      </c>
      <c r="W40" s="301" t="str">
        <f>TEXT(Q40,"0000")</f>
        <v>2001</v>
      </c>
      <c r="X40" s="111"/>
      <c r="Y40" s="111"/>
      <c r="Z40" s="111"/>
      <c r="AA40" s="253"/>
      <c r="AC40" s="329"/>
    </row>
    <row r="41" spans="1:29" s="46" customFormat="1" ht="3" customHeight="1">
      <c r="A41" s="20"/>
      <c r="B41" s="108"/>
      <c r="C41" s="109"/>
      <c r="D41" s="109"/>
      <c r="E41" s="109"/>
      <c r="F41" s="109"/>
      <c r="G41" s="109"/>
      <c r="H41" s="110"/>
      <c r="I41" s="109"/>
      <c r="J41" s="109"/>
      <c r="K41" s="109"/>
      <c r="L41" s="109"/>
      <c r="M41" s="95"/>
      <c r="N41" s="96"/>
      <c r="O41" s="95"/>
      <c r="P41" s="95"/>
      <c r="Q41" s="60"/>
      <c r="R41" s="86"/>
      <c r="S41" s="86"/>
      <c r="T41" s="86"/>
      <c r="U41" s="86"/>
      <c r="V41" s="111"/>
      <c r="W41" s="111"/>
      <c r="X41" s="111"/>
      <c r="Y41" s="111"/>
      <c r="Z41" s="111"/>
      <c r="AA41" s="112"/>
      <c r="AC41" s="329"/>
    </row>
    <row r="42" spans="1:29" ht="5.0999999999999996" customHeight="1">
      <c r="A42" s="20"/>
      <c r="B42" s="113"/>
      <c r="C42" s="96"/>
      <c r="D42" s="96"/>
      <c r="E42" s="96"/>
      <c r="F42" s="96"/>
      <c r="G42" s="96"/>
      <c r="H42" s="96"/>
      <c r="I42" s="96"/>
      <c r="J42" s="96"/>
      <c r="K42" s="96"/>
      <c r="L42" s="96"/>
      <c r="M42" s="114"/>
      <c r="N42" s="114"/>
      <c r="O42" s="114"/>
      <c r="P42" s="115"/>
      <c r="Q42" s="266"/>
      <c r="R42" s="86"/>
      <c r="S42" s="86"/>
      <c r="T42" s="86"/>
      <c r="U42" s="86"/>
      <c r="V42" s="111"/>
      <c r="W42" s="111"/>
      <c r="X42" s="111"/>
      <c r="Y42" s="111"/>
      <c r="Z42" s="111"/>
      <c r="AA42" s="112"/>
      <c r="AC42" s="329"/>
    </row>
    <row r="43" spans="1:29" ht="12.95" customHeight="1">
      <c r="A43" s="20"/>
      <c r="B43" s="113"/>
      <c r="C43" s="392" t="s">
        <v>37</v>
      </c>
      <c r="D43" s="392"/>
      <c r="E43" s="440" t="s">
        <v>64</v>
      </c>
      <c r="F43" s="442"/>
      <c r="G43" s="284" t="s">
        <v>42</v>
      </c>
      <c r="H43" s="440"/>
      <c r="I43" s="441"/>
      <c r="J43" s="442"/>
      <c r="K43" s="425" t="s">
        <v>47</v>
      </c>
      <c r="L43" s="426"/>
      <c r="M43" s="440"/>
      <c r="N43" s="441"/>
      <c r="O43" s="441"/>
      <c r="P43" s="442"/>
      <c r="Q43" s="424" t="s">
        <v>52</v>
      </c>
      <c r="R43" s="392"/>
      <c r="S43" s="440"/>
      <c r="T43" s="441"/>
      <c r="U43" s="441"/>
      <c r="V43" s="442"/>
      <c r="W43" s="424" t="s">
        <v>57</v>
      </c>
      <c r="X43" s="392"/>
      <c r="Y43" s="396"/>
      <c r="Z43" s="435"/>
      <c r="AA43" s="112"/>
      <c r="AC43" s="329"/>
    </row>
    <row r="44" spans="1:29" ht="3.75" customHeight="1">
      <c r="A44" s="20"/>
      <c r="B44" s="113"/>
      <c r="C44" s="285"/>
      <c r="D44" s="285"/>
      <c r="E44" s="286"/>
      <c r="F44" s="287"/>
      <c r="G44" s="285"/>
      <c r="H44" s="285"/>
      <c r="I44" s="280"/>
      <c r="J44" s="280"/>
      <c r="K44" s="392"/>
      <c r="L44" s="392"/>
      <c r="M44" s="288"/>
      <c r="N44" s="280"/>
      <c r="O44" s="288"/>
      <c r="P44" s="289"/>
      <c r="Q44" s="392"/>
      <c r="R44" s="392"/>
      <c r="S44" s="289"/>
      <c r="T44" s="290"/>
      <c r="U44" s="290"/>
      <c r="V44" s="288"/>
      <c r="W44" s="392"/>
      <c r="X44" s="392"/>
      <c r="Y44" s="95"/>
      <c r="Z44" s="95"/>
      <c r="AA44" s="112"/>
      <c r="AC44" s="329"/>
    </row>
    <row r="45" spans="1:29" ht="12.95" customHeight="1">
      <c r="A45" s="20"/>
      <c r="B45" s="116"/>
      <c r="C45" s="392" t="s">
        <v>38</v>
      </c>
      <c r="D45" s="392"/>
      <c r="E45" s="440" t="s">
        <v>65</v>
      </c>
      <c r="F45" s="442"/>
      <c r="G45" s="284" t="s">
        <v>43</v>
      </c>
      <c r="H45" s="440"/>
      <c r="I45" s="441"/>
      <c r="J45" s="442"/>
      <c r="K45" s="425" t="s">
        <v>48</v>
      </c>
      <c r="L45" s="426"/>
      <c r="M45" s="440"/>
      <c r="N45" s="441"/>
      <c r="O45" s="441"/>
      <c r="P45" s="442"/>
      <c r="Q45" s="424" t="s">
        <v>53</v>
      </c>
      <c r="R45" s="392"/>
      <c r="S45" s="440"/>
      <c r="T45" s="441"/>
      <c r="U45" s="441"/>
      <c r="V45" s="442"/>
      <c r="W45" s="424" t="s">
        <v>58</v>
      </c>
      <c r="X45" s="392"/>
      <c r="Y45" s="396"/>
      <c r="Z45" s="435"/>
      <c r="AA45" s="117"/>
      <c r="AC45" s="329"/>
    </row>
    <row r="46" spans="1:29" ht="3.75" customHeight="1">
      <c r="A46" s="20"/>
      <c r="B46" s="116"/>
      <c r="C46" s="285"/>
      <c r="D46" s="285"/>
      <c r="E46" s="286"/>
      <c r="F46" s="286"/>
      <c r="G46" s="285"/>
      <c r="H46" s="285"/>
      <c r="I46" s="280"/>
      <c r="J46" s="280"/>
      <c r="K46" s="392"/>
      <c r="L46" s="392"/>
      <c r="M46" s="280"/>
      <c r="N46" s="291"/>
      <c r="O46" s="280"/>
      <c r="P46" s="280"/>
      <c r="Q46" s="392"/>
      <c r="R46" s="392"/>
      <c r="S46" s="280"/>
      <c r="T46" s="280"/>
      <c r="U46" s="280"/>
      <c r="V46" s="292"/>
      <c r="W46" s="392"/>
      <c r="X46" s="392"/>
      <c r="Y46" s="279"/>
      <c r="Z46" s="279"/>
      <c r="AA46" s="117"/>
      <c r="AC46" s="329"/>
    </row>
    <row r="47" spans="1:29" ht="12.95" customHeight="1">
      <c r="A47" s="20"/>
      <c r="B47" s="116"/>
      <c r="C47" s="392" t="s">
        <v>39</v>
      </c>
      <c r="D47" s="392"/>
      <c r="E47" s="440" t="s">
        <v>66</v>
      </c>
      <c r="F47" s="442"/>
      <c r="G47" s="284" t="s">
        <v>44</v>
      </c>
      <c r="H47" s="440"/>
      <c r="I47" s="441"/>
      <c r="J47" s="442"/>
      <c r="K47" s="425" t="s">
        <v>49</v>
      </c>
      <c r="L47" s="426"/>
      <c r="M47" s="440"/>
      <c r="N47" s="441"/>
      <c r="O47" s="441"/>
      <c r="P47" s="442"/>
      <c r="Q47" s="424" t="s">
        <v>54</v>
      </c>
      <c r="R47" s="392"/>
      <c r="S47" s="440"/>
      <c r="T47" s="441"/>
      <c r="U47" s="441"/>
      <c r="V47" s="442"/>
      <c r="W47" s="424" t="s">
        <v>59</v>
      </c>
      <c r="X47" s="392"/>
      <c r="Y47" s="396"/>
      <c r="Z47" s="435"/>
      <c r="AA47" s="112"/>
      <c r="AC47" s="329"/>
    </row>
    <row r="48" spans="1:29" ht="3.75" customHeight="1">
      <c r="A48" s="20"/>
      <c r="B48" s="116"/>
      <c r="C48" s="285"/>
      <c r="D48" s="285"/>
      <c r="E48" s="286"/>
      <c r="F48" s="287"/>
      <c r="G48" s="285"/>
      <c r="H48" s="285"/>
      <c r="I48" s="293"/>
      <c r="J48" s="293"/>
      <c r="K48" s="392"/>
      <c r="L48" s="392"/>
      <c r="M48" s="294"/>
      <c r="N48" s="291"/>
      <c r="O48" s="288"/>
      <c r="P48" s="288"/>
      <c r="Q48" s="392"/>
      <c r="R48" s="392"/>
      <c r="S48" s="295"/>
      <c r="T48" s="295"/>
      <c r="U48" s="295"/>
      <c r="V48" s="296"/>
      <c r="W48" s="392"/>
      <c r="X48" s="392"/>
      <c r="Y48" s="120"/>
      <c r="Z48" s="120"/>
      <c r="AA48" s="112"/>
      <c r="AC48" s="329"/>
    </row>
    <row r="49" spans="1:29" ht="12.95" customHeight="1">
      <c r="A49" s="20"/>
      <c r="B49" s="116"/>
      <c r="C49" s="392" t="s">
        <v>40</v>
      </c>
      <c r="D49" s="392"/>
      <c r="E49" s="440"/>
      <c r="F49" s="442"/>
      <c r="G49" s="284" t="s">
        <v>45</v>
      </c>
      <c r="H49" s="440"/>
      <c r="I49" s="441"/>
      <c r="J49" s="442"/>
      <c r="K49" s="425" t="s">
        <v>50</v>
      </c>
      <c r="L49" s="426"/>
      <c r="M49" s="440"/>
      <c r="N49" s="441"/>
      <c r="O49" s="441"/>
      <c r="P49" s="442"/>
      <c r="Q49" s="424" t="s">
        <v>55</v>
      </c>
      <c r="R49" s="392"/>
      <c r="S49" s="440"/>
      <c r="T49" s="441"/>
      <c r="U49" s="441"/>
      <c r="V49" s="442"/>
      <c r="W49" s="424" t="s">
        <v>60</v>
      </c>
      <c r="X49" s="392"/>
      <c r="Y49" s="396"/>
      <c r="Z49" s="435"/>
      <c r="AA49" s="117"/>
      <c r="AC49" s="329"/>
    </row>
    <row r="50" spans="1:29" ht="3.75" customHeight="1">
      <c r="A50" s="20"/>
      <c r="B50" s="116"/>
      <c r="C50" s="285"/>
      <c r="D50" s="285"/>
      <c r="E50" s="286"/>
      <c r="F50" s="286"/>
      <c r="G50" s="285"/>
      <c r="H50" s="285"/>
      <c r="I50" s="269"/>
      <c r="J50" s="269"/>
      <c r="K50" s="392"/>
      <c r="L50" s="392"/>
      <c r="M50" s="280"/>
      <c r="N50" s="291"/>
      <c r="O50" s="280"/>
      <c r="P50" s="280"/>
      <c r="Q50" s="392"/>
      <c r="R50" s="392"/>
      <c r="S50" s="280"/>
      <c r="T50" s="280"/>
      <c r="U50" s="280"/>
      <c r="V50" s="292"/>
      <c r="W50" s="392"/>
      <c r="X50" s="392"/>
      <c r="Y50" s="279"/>
      <c r="Z50" s="279"/>
      <c r="AA50" s="117"/>
      <c r="AC50" s="329"/>
    </row>
    <row r="51" spans="1:29" ht="12.95" customHeight="1">
      <c r="A51" s="20"/>
      <c r="B51" s="116"/>
      <c r="C51" s="392" t="s">
        <v>41</v>
      </c>
      <c r="D51" s="392"/>
      <c r="E51" s="440"/>
      <c r="F51" s="442"/>
      <c r="G51" s="284" t="s">
        <v>46</v>
      </c>
      <c r="H51" s="440"/>
      <c r="I51" s="441"/>
      <c r="J51" s="442"/>
      <c r="K51" s="425" t="s">
        <v>51</v>
      </c>
      <c r="L51" s="426"/>
      <c r="M51" s="440"/>
      <c r="N51" s="441"/>
      <c r="O51" s="441"/>
      <c r="P51" s="442"/>
      <c r="Q51" s="424" t="s">
        <v>56</v>
      </c>
      <c r="R51" s="392"/>
      <c r="S51" s="440"/>
      <c r="T51" s="441"/>
      <c r="U51" s="441"/>
      <c r="V51" s="442"/>
      <c r="W51" s="424" t="s">
        <v>61</v>
      </c>
      <c r="X51" s="392"/>
      <c r="Y51" s="396"/>
      <c r="Z51" s="435"/>
      <c r="AA51" s="117"/>
      <c r="AC51" s="329"/>
    </row>
    <row r="52" spans="1:29" ht="5.0999999999999996" customHeight="1">
      <c r="A52" s="20"/>
      <c r="B52" s="116"/>
      <c r="C52" s="285"/>
      <c r="D52" s="285"/>
      <c r="E52" s="287"/>
      <c r="F52" s="287"/>
      <c r="G52" s="280"/>
      <c r="H52" s="287"/>
      <c r="I52" s="287"/>
      <c r="J52" s="287"/>
      <c r="K52" s="280"/>
      <c r="L52" s="280"/>
      <c r="M52" s="287"/>
      <c r="N52" s="287"/>
      <c r="O52" s="287"/>
      <c r="P52" s="287"/>
      <c r="Q52" s="285"/>
      <c r="R52" s="285"/>
      <c r="S52" s="287"/>
      <c r="T52" s="287"/>
      <c r="U52" s="287"/>
      <c r="V52" s="287"/>
      <c r="W52" s="285"/>
      <c r="X52" s="285"/>
      <c r="Y52" s="121"/>
      <c r="Z52" s="121"/>
      <c r="AA52" s="117"/>
      <c r="AC52" s="329"/>
    </row>
    <row r="53" spans="1:29" ht="12.75" customHeight="1">
      <c r="A53" s="20"/>
      <c r="B53" s="122"/>
      <c r="C53" s="64"/>
      <c r="D53" s="123"/>
      <c r="E53" s="123"/>
      <c r="F53" s="123"/>
      <c r="G53" s="123"/>
      <c r="H53" s="123"/>
      <c r="I53" s="123"/>
      <c r="J53" s="123"/>
      <c r="K53" s="386" t="s">
        <v>27</v>
      </c>
      <c r="L53" s="386"/>
      <c r="M53" s="386"/>
      <c r="N53" s="386"/>
      <c r="O53" s="386"/>
      <c r="P53" s="386"/>
      <c r="Q53" s="386"/>
      <c r="R53" s="386"/>
      <c r="S53" s="386"/>
      <c r="T53" s="123"/>
      <c r="U53" s="123"/>
      <c r="V53" s="123"/>
      <c r="W53" s="123"/>
      <c r="X53" s="123"/>
      <c r="Y53" s="123"/>
      <c r="Z53" s="123"/>
      <c r="AA53" s="124"/>
      <c r="AC53" s="329"/>
    </row>
    <row r="54" spans="1:29" ht="12.6" customHeight="1">
      <c r="A54" s="20"/>
      <c r="B54" s="125"/>
      <c r="C54" s="85"/>
      <c r="D54" s="387"/>
      <c r="E54" s="388"/>
      <c r="F54" s="388"/>
      <c r="G54" s="388"/>
      <c r="H54" s="126"/>
      <c r="I54" s="126"/>
      <c r="J54" s="126"/>
      <c r="K54" s="85"/>
      <c r="L54" s="389"/>
      <c r="M54" s="390"/>
      <c r="N54" s="390"/>
      <c r="O54" s="126"/>
      <c r="P54" s="126"/>
      <c r="Q54" s="87"/>
      <c r="R54" s="388"/>
      <c r="S54" s="388"/>
      <c r="T54" s="388"/>
      <c r="U54" s="388"/>
      <c r="V54" s="127"/>
      <c r="W54" s="127"/>
      <c r="X54" s="127"/>
      <c r="Y54" s="127"/>
      <c r="Z54" s="127"/>
      <c r="AA54" s="128"/>
      <c r="AC54" s="329"/>
    </row>
    <row r="55" spans="1:29" ht="12.6" customHeight="1">
      <c r="A55" s="20"/>
      <c r="B55" s="125"/>
      <c r="C55" s="85"/>
      <c r="D55" s="387"/>
      <c r="E55" s="388"/>
      <c r="F55" s="388"/>
      <c r="G55" s="388"/>
      <c r="H55" s="126"/>
      <c r="I55" s="126"/>
      <c r="J55" s="126"/>
      <c r="K55" s="85"/>
      <c r="L55" s="389"/>
      <c r="M55" s="390"/>
      <c r="N55" s="126"/>
      <c r="O55" s="126"/>
      <c r="P55" s="126"/>
      <c r="Q55" s="87"/>
      <c r="R55" s="388"/>
      <c r="S55" s="388"/>
      <c r="T55" s="388"/>
      <c r="U55" s="388"/>
      <c r="V55" s="127"/>
      <c r="W55" s="127"/>
      <c r="X55" s="127"/>
      <c r="Y55" s="127"/>
      <c r="Z55" s="127"/>
      <c r="AA55" s="128"/>
      <c r="AC55" s="329"/>
    </row>
    <row r="56" spans="1:29" ht="12.6" customHeight="1">
      <c r="A56" s="20"/>
      <c r="B56" s="125"/>
      <c r="C56" s="85"/>
      <c r="D56" s="387"/>
      <c r="E56" s="388"/>
      <c r="F56" s="388"/>
      <c r="G56" s="388"/>
      <c r="H56" s="129"/>
      <c r="I56" s="129"/>
      <c r="J56" s="130"/>
      <c r="K56" s="85"/>
      <c r="L56" s="389"/>
      <c r="M56" s="400"/>
      <c r="N56" s="131"/>
      <c r="O56" s="132"/>
      <c r="P56" s="132"/>
      <c r="Q56" s="132"/>
      <c r="R56" s="132"/>
      <c r="S56" s="132"/>
      <c r="T56" s="132"/>
      <c r="U56" s="132"/>
      <c r="V56" s="132"/>
      <c r="W56" s="132"/>
      <c r="X56" s="132"/>
      <c r="Y56" s="132"/>
      <c r="Z56" s="133"/>
      <c r="AA56" s="128"/>
      <c r="AC56" s="329"/>
    </row>
    <row r="57" spans="1:29" ht="11.25" customHeight="1">
      <c r="A57" s="20"/>
      <c r="B57" s="125"/>
      <c r="C57" s="134"/>
      <c r="D57" s="135"/>
      <c r="E57" s="136"/>
      <c r="F57" s="137"/>
      <c r="G57" s="137"/>
      <c r="H57" s="137"/>
      <c r="I57" s="137"/>
      <c r="J57" s="137"/>
      <c r="K57" s="134"/>
      <c r="L57" s="137"/>
      <c r="M57" s="137"/>
      <c r="N57" s="137"/>
      <c r="O57" s="137"/>
      <c r="P57" s="138"/>
      <c r="Q57" s="139"/>
      <c r="R57" s="135"/>
      <c r="S57" s="135"/>
      <c r="T57" s="134"/>
      <c r="U57" s="135"/>
      <c r="V57" s="140"/>
      <c r="W57" s="135"/>
      <c r="X57" s="135"/>
      <c r="Y57" s="135"/>
      <c r="Z57" s="135"/>
      <c r="AA57" s="50"/>
      <c r="AC57" s="329"/>
    </row>
    <row r="58" spans="1:29" ht="12.75">
      <c r="A58" s="20"/>
      <c r="B58" s="125"/>
      <c r="C58" s="141"/>
      <c r="D58" s="141"/>
      <c r="E58" s="141"/>
      <c r="F58" s="141"/>
      <c r="G58" s="141"/>
      <c r="H58" s="401"/>
      <c r="I58" s="401"/>
      <c r="J58" s="401"/>
      <c r="K58" s="401"/>
      <c r="L58" s="401"/>
      <c r="M58" s="401"/>
      <c r="N58" s="401"/>
      <c r="O58" s="141"/>
      <c r="P58" s="141"/>
      <c r="Q58" s="141"/>
      <c r="R58" s="141"/>
      <c r="S58" s="391"/>
      <c r="T58" s="391"/>
      <c r="U58" s="391"/>
      <c r="V58" s="391"/>
      <c r="W58" s="391"/>
      <c r="X58" s="391"/>
      <c r="Y58" s="391"/>
      <c r="Z58" s="391"/>
      <c r="AA58" s="117"/>
      <c r="AC58" s="329"/>
    </row>
    <row r="59" spans="1:29" ht="3.95" customHeight="1">
      <c r="A59" s="20"/>
      <c r="B59" s="125"/>
      <c r="C59" s="141"/>
      <c r="D59" s="141"/>
      <c r="E59" s="141"/>
      <c r="F59" s="141"/>
      <c r="G59" s="141"/>
      <c r="H59" s="268"/>
      <c r="I59" s="268"/>
      <c r="J59" s="268"/>
      <c r="K59" s="268"/>
      <c r="L59" s="268"/>
      <c r="M59" s="268"/>
      <c r="N59" s="268"/>
      <c r="O59" s="141"/>
      <c r="P59" s="141"/>
      <c r="Q59" s="141"/>
      <c r="R59" s="141"/>
      <c r="S59" s="270"/>
      <c r="T59" s="270"/>
      <c r="U59" s="270"/>
      <c r="V59" s="270"/>
      <c r="W59" s="270"/>
      <c r="X59" s="270"/>
      <c r="Y59" s="270"/>
      <c r="Z59" s="270"/>
      <c r="AA59" s="117"/>
      <c r="AC59" s="329"/>
    </row>
    <row r="60" spans="1:29">
      <c r="A60" s="20"/>
      <c r="B60" s="142"/>
      <c r="C60" s="85"/>
      <c r="D60" s="398"/>
      <c r="E60" s="399"/>
      <c r="F60" s="399"/>
      <c r="G60" s="96"/>
      <c r="H60" s="96"/>
      <c r="I60" s="143"/>
      <c r="J60" s="143"/>
      <c r="K60" s="144"/>
      <c r="L60" s="251"/>
      <c r="M60" s="252"/>
      <c r="N60" s="118"/>
      <c r="O60" s="118"/>
      <c r="P60" s="118"/>
      <c r="Q60" s="118"/>
      <c r="R60" s="118"/>
      <c r="S60" s="96"/>
      <c r="T60" s="144"/>
      <c r="U60" s="398"/>
      <c r="V60" s="399"/>
      <c r="W60" s="96"/>
      <c r="X60" s="96"/>
      <c r="Y60" s="96"/>
      <c r="Z60" s="96"/>
      <c r="AA60" s="117"/>
      <c r="AC60" s="329"/>
    </row>
    <row r="61" spans="1:29">
      <c r="A61" s="20"/>
      <c r="B61" s="113"/>
      <c r="C61" s="144"/>
      <c r="D61" s="251"/>
      <c r="E61" s="118"/>
      <c r="F61" s="118"/>
      <c r="G61" s="118"/>
      <c r="H61" s="118"/>
      <c r="I61" s="118"/>
      <c r="J61" s="118"/>
      <c r="K61" s="144"/>
      <c r="L61" s="251"/>
      <c r="M61" s="252"/>
      <c r="N61" s="118"/>
      <c r="O61" s="118"/>
      <c r="P61" s="118"/>
      <c r="Q61" s="118"/>
      <c r="R61" s="118"/>
      <c r="S61" s="96"/>
      <c r="T61" s="85"/>
      <c r="U61" s="398"/>
      <c r="V61" s="399"/>
      <c r="W61" s="96"/>
      <c r="X61" s="96"/>
      <c r="Y61" s="96"/>
      <c r="Z61" s="96"/>
      <c r="AA61" s="117"/>
      <c r="AC61" s="329"/>
    </row>
    <row r="62" spans="1:29" ht="3" customHeight="1">
      <c r="A62" s="20"/>
      <c r="B62" s="122"/>
      <c r="C62" s="118"/>
      <c r="D62" s="118"/>
      <c r="E62" s="118"/>
      <c r="F62" s="118"/>
      <c r="G62" s="118"/>
      <c r="H62" s="118"/>
      <c r="I62" s="118"/>
      <c r="J62" s="118"/>
      <c r="K62" s="118"/>
      <c r="L62" s="118"/>
      <c r="M62" s="118"/>
      <c r="N62" s="118"/>
      <c r="O62" s="118"/>
      <c r="P62" s="118"/>
      <c r="Q62" s="118"/>
      <c r="R62" s="118"/>
      <c r="S62" s="96"/>
      <c r="T62" s="96"/>
      <c r="U62" s="96"/>
      <c r="V62" s="96"/>
      <c r="W62" s="96"/>
      <c r="X62" s="96"/>
      <c r="Y62" s="96"/>
      <c r="Z62" s="96"/>
      <c r="AA62" s="117"/>
      <c r="AC62" s="329"/>
    </row>
    <row r="63" spans="1:29" ht="3" customHeight="1">
      <c r="A63" s="20"/>
      <c r="B63" s="122"/>
      <c r="C63" s="118"/>
      <c r="D63" s="118"/>
      <c r="E63" s="118"/>
      <c r="F63" s="118"/>
      <c r="G63" s="118"/>
      <c r="H63" s="118"/>
      <c r="I63" s="118"/>
      <c r="J63" s="118"/>
      <c r="K63" s="118"/>
      <c r="L63" s="118"/>
      <c r="M63" s="118"/>
      <c r="N63" s="118"/>
      <c r="O63" s="118"/>
      <c r="P63" s="118"/>
      <c r="Q63" s="118"/>
      <c r="R63" s="118"/>
      <c r="S63" s="96"/>
      <c r="T63" s="95"/>
      <c r="U63" s="119"/>
      <c r="V63" s="96"/>
      <c r="W63" s="96"/>
      <c r="X63" s="96"/>
      <c r="Y63" s="96"/>
      <c r="Z63" s="96"/>
      <c r="AA63" s="117"/>
      <c r="AC63" s="324"/>
    </row>
    <row r="64" spans="1:29" ht="13.5">
      <c r="A64" s="20"/>
      <c r="B64" s="145" t="s">
        <v>28</v>
      </c>
      <c r="C64" s="146"/>
      <c r="D64" s="146"/>
      <c r="E64" s="146"/>
      <c r="F64" s="147"/>
      <c r="G64" s="129"/>
      <c r="H64" s="129"/>
      <c r="I64" s="129"/>
      <c r="J64" s="129"/>
      <c r="K64" s="129"/>
      <c r="L64" s="129"/>
      <c r="M64" s="129"/>
      <c r="N64" s="129"/>
      <c r="O64" s="129"/>
      <c r="P64" s="129"/>
      <c r="Q64" s="129"/>
      <c r="R64" s="129"/>
      <c r="S64" s="64"/>
      <c r="T64" s="397"/>
      <c r="U64" s="397"/>
      <c r="V64" s="397"/>
      <c r="W64" s="397"/>
      <c r="X64" s="397"/>
      <c r="Y64" s="397"/>
      <c r="Z64" s="397"/>
      <c r="AA64" s="50"/>
      <c r="AC64" s="324"/>
    </row>
    <row r="65" spans="1:29" ht="12.75" customHeight="1">
      <c r="A65" s="20"/>
      <c r="B65" s="122"/>
      <c r="C65" s="384"/>
      <c r="D65" s="384"/>
      <c r="E65" s="384"/>
      <c r="F65" s="384"/>
      <c r="G65" s="384"/>
      <c r="H65" s="384"/>
      <c r="I65" s="384"/>
      <c r="J65" s="83"/>
      <c r="K65" s="85"/>
      <c r="L65" s="83"/>
      <c r="M65" s="83"/>
      <c r="N65" s="83"/>
      <c r="O65" s="83"/>
      <c r="P65" s="83"/>
      <c r="Q65" s="83"/>
      <c r="R65" s="83"/>
      <c r="S65" s="83"/>
      <c r="T65" s="83"/>
      <c r="U65" s="83"/>
      <c r="V65" s="281"/>
      <c r="W65" s="144"/>
      <c r="X65" s="252"/>
      <c r="Y65" s="252"/>
      <c r="Z65" s="207"/>
      <c r="AA65" s="283"/>
      <c r="AC65" s="324"/>
    </row>
    <row r="66" spans="1:29" ht="12.75" customHeight="1">
      <c r="A66" s="20"/>
      <c r="B66" s="122"/>
      <c r="C66" s="384"/>
      <c r="D66" s="384"/>
      <c r="E66" s="384"/>
      <c r="F66" s="384"/>
      <c r="G66" s="384"/>
      <c r="H66" s="384"/>
      <c r="I66" s="384"/>
      <c r="J66" s="83"/>
      <c r="K66" s="144"/>
      <c r="L66" s="83"/>
      <c r="M66" s="83"/>
      <c r="N66" s="83"/>
      <c r="O66" s="83"/>
      <c r="P66" s="83"/>
      <c r="Q66" s="83"/>
      <c r="R66" s="83"/>
      <c r="S66" s="83"/>
      <c r="T66" s="83"/>
      <c r="U66" s="83"/>
      <c r="V66" s="281"/>
      <c r="W66" s="144"/>
      <c r="X66" s="252"/>
      <c r="Y66" s="252"/>
      <c r="Z66" s="207"/>
      <c r="AA66" s="283"/>
      <c r="AC66" s="324"/>
    </row>
    <row r="67" spans="1:29" ht="12.75" customHeight="1">
      <c r="A67" s="20"/>
      <c r="B67" s="122"/>
      <c r="C67" s="384"/>
      <c r="D67" s="384"/>
      <c r="E67" s="384"/>
      <c r="F67" s="384"/>
      <c r="G67" s="384"/>
      <c r="H67" s="384"/>
      <c r="I67" s="384"/>
      <c r="J67" s="83"/>
      <c r="K67" s="144"/>
      <c r="L67" s="83"/>
      <c r="M67" s="83"/>
      <c r="N67" s="83"/>
      <c r="O67" s="83"/>
      <c r="P67" s="83"/>
      <c r="Q67" s="83"/>
      <c r="R67" s="83"/>
      <c r="S67" s="83"/>
      <c r="T67" s="83"/>
      <c r="U67" s="83"/>
      <c r="V67" s="281"/>
      <c r="W67" s="144"/>
      <c r="X67" s="252"/>
      <c r="Y67" s="252"/>
      <c r="Z67" s="207"/>
      <c r="AA67" s="283"/>
      <c r="AC67" s="324"/>
    </row>
    <row r="68" spans="1:29" ht="12.75" customHeight="1">
      <c r="A68" s="20"/>
      <c r="B68" s="122"/>
      <c r="C68" s="384"/>
      <c r="D68" s="384"/>
      <c r="E68" s="384"/>
      <c r="F68" s="384"/>
      <c r="G68" s="384"/>
      <c r="H68" s="384"/>
      <c r="I68" s="384"/>
      <c r="J68" s="83"/>
      <c r="K68" s="144"/>
      <c r="L68" s="83"/>
      <c r="M68" s="83"/>
      <c r="N68" s="83"/>
      <c r="O68" s="83"/>
      <c r="P68" s="83"/>
      <c r="Q68" s="83"/>
      <c r="R68" s="83"/>
      <c r="S68" s="83"/>
      <c r="T68" s="83"/>
      <c r="U68" s="83"/>
      <c r="V68" s="281"/>
      <c r="W68" s="144"/>
      <c r="X68" s="252"/>
      <c r="Y68" s="252"/>
      <c r="Z68" s="207"/>
      <c r="AA68" s="283"/>
      <c r="AC68" s="324"/>
    </row>
    <row r="69" spans="1:29" ht="12.75" customHeight="1">
      <c r="A69" s="20"/>
      <c r="B69" s="122"/>
      <c r="C69" s="384" t="s">
        <v>29</v>
      </c>
      <c r="D69" s="384"/>
      <c r="E69" s="384"/>
      <c r="F69" s="384"/>
      <c r="G69" s="384"/>
      <c r="H69" s="384"/>
      <c r="I69" s="384"/>
      <c r="J69" s="83"/>
      <c r="K69" s="144"/>
      <c r="L69" s="83"/>
      <c r="M69" s="83"/>
      <c r="N69" s="282" t="s">
        <v>30</v>
      </c>
      <c r="O69" s="282"/>
      <c r="P69" s="282"/>
      <c r="Q69" s="282"/>
      <c r="R69" s="282"/>
      <c r="S69" s="282"/>
      <c r="T69" s="282"/>
      <c r="U69" s="282"/>
      <c r="V69" s="281"/>
      <c r="W69" s="144"/>
      <c r="X69" s="252"/>
      <c r="Y69" s="252"/>
      <c r="Z69" s="207"/>
      <c r="AA69" s="283"/>
      <c r="AC69" s="324"/>
    </row>
    <row r="70" spans="1:29" ht="3" customHeight="1" thickBot="1">
      <c r="A70" s="20"/>
      <c r="B70" s="122"/>
      <c r="C70" s="96"/>
      <c r="D70" s="96"/>
      <c r="E70" s="148"/>
      <c r="F70" s="149"/>
      <c r="G70" s="149"/>
      <c r="H70" s="118"/>
      <c r="I70" s="118"/>
      <c r="J70" s="118"/>
      <c r="K70" s="118"/>
      <c r="L70" s="118"/>
      <c r="M70" s="118"/>
      <c r="N70" s="118"/>
      <c r="O70" s="118"/>
      <c r="P70" s="118"/>
      <c r="Q70" s="96"/>
      <c r="R70" s="96"/>
      <c r="S70" s="96"/>
      <c r="T70" s="96"/>
      <c r="U70" s="95"/>
      <c r="V70" s="96"/>
      <c r="W70" s="96"/>
      <c r="X70" s="96"/>
      <c r="Y70" s="96"/>
      <c r="Z70" s="96"/>
      <c r="AA70" s="117"/>
      <c r="AC70" s="324"/>
    </row>
    <row r="71" spans="1:29" ht="13.5" customHeight="1">
      <c r="A71" s="20"/>
      <c r="B71" s="375" t="s">
        <v>31</v>
      </c>
      <c r="C71" s="376"/>
      <c r="D71" s="376"/>
      <c r="E71" s="376"/>
      <c r="F71" s="376"/>
      <c r="G71" s="376"/>
      <c r="H71" s="376"/>
      <c r="I71" s="376"/>
      <c r="J71" s="150"/>
      <c r="K71" s="150"/>
      <c r="L71" s="150"/>
      <c r="M71" s="150"/>
      <c r="N71" s="151"/>
      <c r="O71" s="151"/>
      <c r="P71" s="152"/>
      <c r="Q71" s="106"/>
      <c r="R71" s="105"/>
      <c r="S71" s="105"/>
      <c r="T71" s="105"/>
      <c r="U71" s="105"/>
      <c r="V71" s="105"/>
      <c r="W71" s="105"/>
      <c r="X71" s="105"/>
      <c r="Y71" s="105"/>
      <c r="Z71" s="105"/>
      <c r="AA71" s="107"/>
      <c r="AC71" s="324"/>
    </row>
    <row r="72" spans="1:29" ht="21.75" customHeight="1">
      <c r="A72" s="20"/>
      <c r="B72" s="153"/>
      <c r="C72" s="377"/>
      <c r="D72" s="377"/>
      <c r="E72" s="377"/>
      <c r="F72" s="377"/>
      <c r="G72" s="377"/>
      <c r="H72" s="377"/>
      <c r="I72" s="377"/>
      <c r="J72" s="154"/>
      <c r="K72" s="378"/>
      <c r="L72" s="379"/>
      <c r="M72" s="379"/>
      <c r="N72" s="379"/>
      <c r="O72" s="379"/>
      <c r="P72" s="379"/>
      <c r="Q72" s="379"/>
      <c r="R72" s="379"/>
      <c r="S72" s="380"/>
      <c r="T72" s="380"/>
      <c r="U72" s="380"/>
      <c r="V72" s="380"/>
      <c r="W72" s="380"/>
      <c r="X72" s="380"/>
      <c r="Y72" s="380"/>
      <c r="Z72" s="380"/>
      <c r="AA72" s="381"/>
      <c r="AC72" s="324"/>
    </row>
    <row r="73" spans="1:29" ht="18.95" customHeight="1">
      <c r="A73" s="20"/>
      <c r="B73" s="153"/>
      <c r="C73" s="382"/>
      <c r="D73" s="382"/>
      <c r="E73" s="382"/>
      <c r="F73" s="382"/>
      <c r="G73" s="382"/>
      <c r="H73" s="383"/>
      <c r="I73" s="155"/>
      <c r="J73" s="156"/>
      <c r="K73" s="157"/>
      <c r="L73" s="158"/>
      <c r="M73" s="158"/>
      <c r="N73" s="159"/>
      <c r="O73" s="160"/>
      <c r="P73" s="161"/>
      <c r="Q73" s="162"/>
      <c r="R73" s="162"/>
      <c r="S73" s="402"/>
      <c r="T73" s="402"/>
      <c r="U73" s="402"/>
      <c r="V73" s="402"/>
      <c r="W73" s="402"/>
      <c r="X73" s="402"/>
      <c r="Y73" s="402"/>
      <c r="Z73" s="402"/>
      <c r="AA73" s="403"/>
      <c r="AC73" s="324"/>
    </row>
    <row r="74" spans="1:29" ht="18.95" customHeight="1">
      <c r="A74" s="20"/>
      <c r="B74" s="153"/>
      <c r="C74" s="382"/>
      <c r="D74" s="382"/>
      <c r="E74" s="382"/>
      <c r="F74" s="382"/>
      <c r="G74" s="382"/>
      <c r="H74" s="383"/>
      <c r="I74" s="155"/>
      <c r="J74" s="162"/>
      <c r="K74" s="372"/>
      <c r="L74" s="373"/>
      <c r="M74" s="373"/>
      <c r="N74" s="373"/>
      <c r="O74" s="374"/>
      <c r="P74" s="163"/>
      <c r="Q74" s="164"/>
      <c r="R74" s="164"/>
      <c r="S74" s="165"/>
      <c r="T74" s="165"/>
      <c r="U74" s="165"/>
      <c r="V74" s="165"/>
      <c r="W74" s="165"/>
      <c r="X74" s="165"/>
      <c r="Y74" s="165"/>
      <c r="Z74" s="165"/>
      <c r="AA74" s="166"/>
      <c r="AC74" s="324"/>
    </row>
    <row r="75" spans="1:29" ht="18.95" customHeight="1">
      <c r="A75" s="20"/>
      <c r="B75" s="153"/>
      <c r="C75" s="382"/>
      <c r="D75" s="382"/>
      <c r="E75" s="382"/>
      <c r="F75" s="382"/>
      <c r="G75" s="382"/>
      <c r="H75" s="383"/>
      <c r="I75" s="155"/>
      <c r="J75" s="162"/>
      <c r="K75" s="372"/>
      <c r="L75" s="373"/>
      <c r="M75" s="373"/>
      <c r="N75" s="373"/>
      <c r="O75" s="374"/>
      <c r="P75" s="167"/>
      <c r="Q75" s="164"/>
      <c r="R75" s="164"/>
      <c r="S75" s="168"/>
      <c r="T75" s="168"/>
      <c r="U75" s="168"/>
      <c r="V75" s="168"/>
      <c r="W75" s="168"/>
      <c r="X75" s="168"/>
      <c r="Y75" s="168"/>
      <c r="Z75" s="168"/>
      <c r="AA75" s="169"/>
      <c r="AC75" s="324"/>
    </row>
    <row r="76" spans="1:29" ht="18.95" customHeight="1">
      <c r="A76" s="20"/>
      <c r="B76" s="153"/>
      <c r="C76" s="382"/>
      <c r="D76" s="405"/>
      <c r="E76" s="405"/>
      <c r="F76" s="405"/>
      <c r="G76" s="405"/>
      <c r="H76" s="406"/>
      <c r="I76" s="155"/>
      <c r="J76" s="162"/>
      <c r="K76" s="407"/>
      <c r="L76" s="408"/>
      <c r="M76" s="408"/>
      <c r="N76" s="408"/>
      <c r="O76" s="408"/>
      <c r="P76" s="170"/>
      <c r="Q76" s="162"/>
      <c r="R76" s="162"/>
      <c r="S76" s="372"/>
      <c r="T76" s="373"/>
      <c r="U76" s="373"/>
      <c r="V76" s="373"/>
      <c r="W76" s="373"/>
      <c r="X76" s="373"/>
      <c r="Y76" s="373"/>
      <c r="Z76" s="373"/>
      <c r="AA76" s="409"/>
      <c r="AC76" s="324"/>
    </row>
    <row r="77" spans="1:29" ht="18.95" customHeight="1">
      <c r="A77" s="20"/>
      <c r="B77" s="153"/>
      <c r="C77" s="382"/>
      <c r="D77" s="405"/>
      <c r="E77" s="405"/>
      <c r="F77" s="405"/>
      <c r="G77" s="405"/>
      <c r="H77" s="406"/>
      <c r="I77" s="155"/>
      <c r="J77" s="162"/>
      <c r="K77" s="162"/>
      <c r="L77" s="162"/>
      <c r="M77" s="162"/>
      <c r="N77" s="162"/>
      <c r="O77" s="162"/>
      <c r="P77" s="162"/>
      <c r="Q77" s="162"/>
      <c r="R77" s="162"/>
      <c r="S77" s="372"/>
      <c r="T77" s="373"/>
      <c r="U77" s="373"/>
      <c r="V77" s="373"/>
      <c r="W77" s="373"/>
      <c r="X77" s="373"/>
      <c r="Y77" s="373"/>
      <c r="Z77" s="373"/>
      <c r="AA77" s="409"/>
      <c r="AC77" s="324"/>
    </row>
    <row r="78" spans="1:29" ht="18.95" customHeight="1">
      <c r="A78" s="20"/>
      <c r="B78" s="153"/>
      <c r="C78" s="382"/>
      <c r="D78" s="382"/>
      <c r="E78" s="382"/>
      <c r="F78" s="382"/>
      <c r="G78" s="382"/>
      <c r="H78" s="383"/>
      <c r="I78" s="173"/>
      <c r="J78" s="162"/>
      <c r="K78" s="162"/>
      <c r="L78" s="162"/>
      <c r="M78" s="162"/>
      <c r="N78" s="162"/>
      <c r="O78" s="162"/>
      <c r="P78" s="162"/>
      <c r="Q78" s="162"/>
      <c r="R78" s="162"/>
      <c r="S78" s="162"/>
      <c r="T78" s="162"/>
      <c r="U78" s="162"/>
      <c r="V78" s="162"/>
      <c r="W78" s="162"/>
      <c r="X78" s="162"/>
      <c r="Y78" s="171"/>
      <c r="Z78" s="162"/>
      <c r="AA78" s="172"/>
      <c r="AC78" s="324"/>
    </row>
    <row r="79" spans="1:29" ht="18.95" customHeight="1">
      <c r="A79" s="20"/>
      <c r="B79" s="153"/>
      <c r="C79" s="382"/>
      <c r="D79" s="382"/>
      <c r="E79" s="382"/>
      <c r="F79" s="382"/>
      <c r="G79" s="382"/>
      <c r="H79" s="383"/>
      <c r="I79" s="173"/>
      <c r="J79" s="174"/>
      <c r="K79" s="174"/>
      <c r="L79" s="174"/>
      <c r="M79" s="174"/>
      <c r="N79" s="174"/>
      <c r="O79" s="174"/>
      <c r="P79" s="174"/>
      <c r="Q79" s="174"/>
      <c r="R79" s="174"/>
      <c r="S79" s="174"/>
      <c r="T79" s="175"/>
      <c r="U79" s="174"/>
      <c r="V79" s="174"/>
      <c r="W79" s="174"/>
      <c r="X79" s="174"/>
      <c r="Y79" s="174"/>
      <c r="Z79" s="174"/>
      <c r="AA79" s="172"/>
      <c r="AC79" s="324"/>
    </row>
    <row r="80" spans="1:29" ht="5.25" customHeight="1" thickBot="1">
      <c r="A80" s="20"/>
      <c r="B80" s="153"/>
      <c r="C80" s="176"/>
      <c r="D80" s="177"/>
      <c r="E80" s="177"/>
      <c r="F80" s="177"/>
      <c r="G80" s="177"/>
      <c r="H80" s="177"/>
      <c r="I80" s="178"/>
      <c r="J80" s="171"/>
      <c r="K80" s="171"/>
      <c r="L80" s="171"/>
      <c r="M80" s="171"/>
      <c r="N80" s="171"/>
      <c r="O80" s="171"/>
      <c r="P80" s="171"/>
      <c r="Q80" s="171"/>
      <c r="R80" s="171"/>
      <c r="S80" s="171"/>
      <c r="T80" s="179"/>
      <c r="U80" s="171"/>
      <c r="V80" s="171"/>
      <c r="W80" s="171"/>
      <c r="X80" s="171"/>
      <c r="Y80" s="171"/>
      <c r="Z80" s="171"/>
      <c r="AA80" s="180"/>
      <c r="AC80" s="324"/>
    </row>
    <row r="81" spans="1:29" ht="14.1" customHeight="1" thickBot="1">
      <c r="A81" s="20"/>
      <c r="B81" s="332" t="s">
        <v>32</v>
      </c>
      <c r="C81" s="333"/>
      <c r="D81" s="333"/>
      <c r="E81" s="333"/>
      <c r="F81" s="333"/>
      <c r="G81" s="333"/>
      <c r="H81" s="333"/>
      <c r="I81" s="333"/>
      <c r="J81" s="333"/>
      <c r="K81" s="333"/>
      <c r="L81" s="333"/>
      <c r="M81" s="333"/>
      <c r="N81" s="333"/>
      <c r="O81" s="333"/>
      <c r="P81" s="333"/>
      <c r="Q81" s="333"/>
      <c r="R81" s="333"/>
      <c r="S81" s="333"/>
      <c r="T81" s="333"/>
      <c r="U81" s="333"/>
      <c r="V81" s="333"/>
      <c r="W81" s="333"/>
      <c r="X81" s="333"/>
      <c r="Y81" s="333"/>
      <c r="Z81" s="333"/>
      <c r="AA81" s="334"/>
      <c r="AC81" s="324"/>
    </row>
    <row r="82" spans="1:29" ht="8.1" customHeight="1">
      <c r="A82" s="20"/>
      <c r="B82" s="224"/>
      <c r="C82" s="225"/>
      <c r="D82" s="225"/>
      <c r="E82" s="225"/>
      <c r="F82" s="225"/>
      <c r="G82" s="225"/>
      <c r="H82" s="225"/>
      <c r="I82" s="225"/>
      <c r="J82" s="225"/>
      <c r="K82" s="203"/>
      <c r="L82" s="203"/>
      <c r="M82" s="203"/>
      <c r="N82" s="203"/>
      <c r="O82" s="203"/>
      <c r="P82" s="203"/>
      <c r="Q82" s="203"/>
      <c r="R82" s="203"/>
      <c r="S82" s="203"/>
      <c r="T82" s="203"/>
      <c r="U82" s="203"/>
      <c r="V82" s="203"/>
      <c r="W82" s="203"/>
      <c r="X82" s="203"/>
      <c r="Y82" s="203"/>
      <c r="Z82" s="203"/>
      <c r="AA82" s="204"/>
      <c r="AC82" s="324"/>
    </row>
    <row r="83" spans="1:29" ht="12" customHeight="1">
      <c r="A83" s="20"/>
      <c r="B83" s="82"/>
      <c r="C83" s="181"/>
      <c r="D83" s="419"/>
      <c r="E83" s="420"/>
      <c r="F83" s="420"/>
      <c r="G83" s="420"/>
      <c r="H83" s="420"/>
      <c r="I83" s="181"/>
      <c r="J83" s="208"/>
      <c r="K83" s="96"/>
      <c r="L83" s="191"/>
      <c r="M83" s="216"/>
      <c r="N83" s="181"/>
      <c r="O83" s="189"/>
      <c r="P83" s="216"/>
      <c r="Q83" s="216"/>
      <c r="R83" s="96"/>
      <c r="S83" s="144"/>
      <c r="T83" s="207"/>
      <c r="U83" s="205"/>
      <c r="V83" s="205"/>
      <c r="W83" s="205"/>
      <c r="X83" s="205"/>
      <c r="Y83" s="205"/>
      <c r="Z83" s="205"/>
      <c r="AA83" s="206"/>
      <c r="AC83" s="324"/>
    </row>
    <row r="84" spans="1:29" ht="8.1" customHeight="1">
      <c r="A84" s="20"/>
      <c r="B84" s="182"/>
      <c r="C84" s="96"/>
      <c r="D84" s="213"/>
      <c r="E84" s="213"/>
      <c r="F84" s="213"/>
      <c r="G84" s="213"/>
      <c r="H84" s="213"/>
      <c r="I84" s="213"/>
      <c r="J84" s="96"/>
      <c r="K84" s="96"/>
      <c r="L84" s="96"/>
      <c r="M84" s="216"/>
      <c r="N84" s="216"/>
      <c r="O84" s="216"/>
      <c r="P84" s="216"/>
      <c r="Q84" s="216"/>
      <c r="R84" s="96"/>
      <c r="S84" s="404"/>
      <c r="T84" s="404"/>
      <c r="U84" s="70"/>
      <c r="V84" s="70"/>
      <c r="W84" s="70"/>
      <c r="X84" s="70"/>
      <c r="Y84" s="70"/>
      <c r="Z84" s="70"/>
      <c r="AA84" s="183"/>
      <c r="AC84" s="324"/>
    </row>
    <row r="85" spans="1:29" ht="11.25" customHeight="1">
      <c r="A85" s="20"/>
      <c r="B85" s="182"/>
      <c r="C85" s="181"/>
      <c r="D85" s="413"/>
      <c r="E85" s="413"/>
      <c r="F85" s="413"/>
      <c r="G85" s="413"/>
      <c r="H85" s="413"/>
      <c r="I85" s="209"/>
      <c r="J85" s="217"/>
      <c r="K85" s="417"/>
      <c r="L85" s="418"/>
      <c r="M85" s="418"/>
      <c r="N85" s="418"/>
      <c r="O85" s="418"/>
      <c r="P85" s="418"/>
      <c r="Q85" s="418"/>
      <c r="R85" s="218"/>
      <c r="S85" s="219"/>
      <c r="T85" s="419"/>
      <c r="U85" s="420"/>
      <c r="V85" s="420"/>
      <c r="W85" s="420"/>
      <c r="X85" s="420"/>
      <c r="Y85" s="420"/>
      <c r="Z85" s="213"/>
      <c r="AA85" s="187"/>
      <c r="AC85" s="324"/>
    </row>
    <row r="86" spans="1:29" ht="11.25" customHeight="1">
      <c r="A86" s="20"/>
      <c r="B86" s="182"/>
      <c r="C86" s="96"/>
      <c r="D86" s="413"/>
      <c r="E86" s="413"/>
      <c r="F86" s="413"/>
      <c r="G86" s="413"/>
      <c r="H86" s="413"/>
      <c r="I86" s="209"/>
      <c r="J86" s="96"/>
      <c r="K86" s="36"/>
      <c r="L86" s="414"/>
      <c r="M86" s="415"/>
      <c r="N86" s="415"/>
      <c r="O86" s="415"/>
      <c r="P86" s="416"/>
      <c r="Q86" s="186"/>
      <c r="R86" s="96"/>
      <c r="S86" s="129"/>
      <c r="T86" s="36"/>
      <c r="U86" s="414"/>
      <c r="V86" s="415"/>
      <c r="W86" s="415"/>
      <c r="X86" s="415"/>
      <c r="Y86" s="416"/>
      <c r="Z86" s="70"/>
      <c r="AA86" s="183"/>
      <c r="AC86" s="324"/>
    </row>
    <row r="87" spans="1:29" ht="8.1" customHeight="1">
      <c r="A87" s="20"/>
      <c r="B87" s="182"/>
      <c r="C87" s="220"/>
      <c r="D87" s="189"/>
      <c r="E87" s="189"/>
      <c r="F87" s="184"/>
      <c r="G87" s="184"/>
      <c r="H87" s="184"/>
      <c r="I87" s="96"/>
      <c r="J87" s="96"/>
      <c r="K87" s="185"/>
      <c r="L87" s="186"/>
      <c r="M87" s="186"/>
      <c r="N87" s="186"/>
      <c r="O87" s="186"/>
      <c r="P87" s="186"/>
      <c r="Q87" s="186"/>
      <c r="R87" s="96"/>
      <c r="S87" s="52"/>
      <c r="T87" s="64"/>
      <c r="U87" s="188"/>
      <c r="V87" s="188"/>
      <c r="W87" s="188"/>
      <c r="X87" s="188"/>
      <c r="Y87" s="188"/>
      <c r="Z87" s="188"/>
      <c r="AA87" s="187"/>
      <c r="AC87" s="324"/>
    </row>
    <row r="88" spans="1:29" ht="12" customHeight="1">
      <c r="A88" s="20"/>
      <c r="B88" s="182"/>
      <c r="C88" s="192"/>
      <c r="D88" s="410"/>
      <c r="E88" s="410"/>
      <c r="F88" s="410"/>
      <c r="G88" s="410"/>
      <c r="H88" s="144"/>
      <c r="I88" s="411"/>
      <c r="J88" s="412"/>
      <c r="K88" s="210"/>
      <c r="L88" s="211"/>
      <c r="M88" s="211"/>
      <c r="N88" s="211"/>
      <c r="O88" s="211"/>
      <c r="P88" s="211"/>
      <c r="Q88" s="211"/>
      <c r="R88" s="211"/>
      <c r="S88" s="211"/>
      <c r="T88" s="211"/>
      <c r="U88" s="211"/>
      <c r="V88" s="211"/>
      <c r="W88" s="211"/>
      <c r="X88" s="211"/>
      <c r="Y88" s="211"/>
      <c r="Z88" s="212"/>
      <c r="AA88" s="183"/>
      <c r="AC88" s="324"/>
    </row>
    <row r="89" spans="1:29" ht="9.9499999999999993" customHeight="1">
      <c r="A89" s="20"/>
      <c r="B89" s="182"/>
      <c r="C89" s="193"/>
      <c r="D89" s="410"/>
      <c r="E89" s="410"/>
      <c r="F89" s="410"/>
      <c r="G89" s="410"/>
      <c r="H89" s="221"/>
      <c r="I89" s="221"/>
      <c r="J89" s="221"/>
      <c r="K89" s="96"/>
      <c r="L89" s="214"/>
      <c r="M89" s="214"/>
      <c r="N89" s="214"/>
      <c r="O89" s="214"/>
      <c r="P89" s="214"/>
      <c r="Q89" s="214"/>
      <c r="R89" s="96"/>
      <c r="S89" s="186"/>
      <c r="T89" s="186"/>
      <c r="U89" s="74"/>
      <c r="V89" s="74"/>
      <c r="W89" s="74"/>
      <c r="X89" s="74"/>
      <c r="Y89" s="74"/>
      <c r="Z89" s="74"/>
      <c r="AA89" s="183"/>
      <c r="AC89" s="324"/>
    </row>
    <row r="90" spans="1:29" ht="8.1" customHeight="1" thickBot="1">
      <c r="A90" s="20"/>
      <c r="B90" s="190"/>
      <c r="C90" s="220"/>
      <c r="D90" s="209"/>
      <c r="E90" s="209"/>
      <c r="F90" s="209"/>
      <c r="G90" s="209"/>
      <c r="H90" s="209"/>
      <c r="I90" s="209"/>
      <c r="J90" s="96"/>
      <c r="K90" s="96"/>
      <c r="L90" s="214"/>
      <c r="M90" s="214"/>
      <c r="N90" s="214"/>
      <c r="O90" s="214"/>
      <c r="P90" s="214"/>
      <c r="Q90" s="214"/>
      <c r="R90" s="215"/>
      <c r="S90" s="404"/>
      <c r="T90" s="404"/>
      <c r="U90" s="223"/>
      <c r="V90" s="223"/>
      <c r="W90" s="223"/>
      <c r="X90" s="223"/>
      <c r="Y90" s="223"/>
      <c r="Z90" s="223"/>
      <c r="AA90" s="183"/>
      <c r="AC90" s="324"/>
    </row>
    <row r="91" spans="1:29" ht="14.1" customHeight="1" thickBot="1">
      <c r="A91" s="20"/>
      <c r="B91" s="332"/>
      <c r="C91" s="333"/>
      <c r="D91" s="333"/>
      <c r="E91" s="333"/>
      <c r="F91" s="333"/>
      <c r="G91" s="333"/>
      <c r="H91" s="333"/>
      <c r="I91" s="333"/>
      <c r="J91" s="333"/>
      <c r="K91" s="333"/>
      <c r="L91" s="333"/>
      <c r="M91" s="333"/>
      <c r="N91" s="333"/>
      <c r="O91" s="333"/>
      <c r="P91" s="333"/>
      <c r="Q91" s="333"/>
      <c r="R91" s="333"/>
      <c r="S91" s="333"/>
      <c r="T91" s="333"/>
      <c r="U91" s="333"/>
      <c r="V91" s="333"/>
      <c r="W91" s="333"/>
      <c r="X91" s="333"/>
      <c r="Y91" s="333"/>
      <c r="Z91" s="333"/>
      <c r="AA91" s="334"/>
      <c r="AC91" s="324"/>
    </row>
    <row r="92" spans="1:29" ht="11.1" customHeight="1">
      <c r="A92" s="20"/>
      <c r="B92" s="236"/>
      <c r="C92" s="105"/>
      <c r="D92" s="237"/>
      <c r="E92" s="237"/>
      <c r="F92" s="237"/>
      <c r="G92" s="237"/>
      <c r="H92" s="237"/>
      <c r="I92" s="237"/>
      <c r="J92" s="105"/>
      <c r="K92" s="105"/>
      <c r="L92" s="238"/>
      <c r="M92" s="238"/>
      <c r="N92" s="238"/>
      <c r="O92" s="238"/>
      <c r="P92" s="238"/>
      <c r="Q92" s="238"/>
      <c r="R92" s="105"/>
      <c r="S92" s="106"/>
      <c r="T92" s="106"/>
      <c r="U92" s="239"/>
      <c r="V92" s="239"/>
      <c r="W92" s="239"/>
      <c r="X92" s="239"/>
      <c r="Y92" s="239"/>
      <c r="Z92" s="239"/>
      <c r="AA92" s="240"/>
      <c r="AC92" s="324"/>
    </row>
    <row r="93" spans="1:29" ht="12" customHeight="1">
      <c r="A93" s="20"/>
      <c r="B93" s="190"/>
      <c r="C93" s="335"/>
      <c r="D93" s="336"/>
      <c r="E93" s="337"/>
      <c r="F93" s="338"/>
      <c r="G93" s="338"/>
      <c r="H93" s="339"/>
      <c r="I93" s="385"/>
      <c r="J93" s="340"/>
      <c r="K93" s="340"/>
      <c r="L93" s="340"/>
      <c r="M93" s="340"/>
      <c r="N93" s="346"/>
      <c r="O93" s="347"/>
      <c r="P93" s="347"/>
      <c r="Q93" s="347"/>
      <c r="R93" s="348"/>
      <c r="S93" s="342"/>
      <c r="T93" s="343"/>
      <c r="U93" s="346"/>
      <c r="V93" s="348"/>
      <c r="W93" s="344"/>
      <c r="X93" s="345"/>
      <c r="Y93" s="228"/>
      <c r="Z93" s="228"/>
      <c r="AA93" s="187"/>
      <c r="AC93" s="324"/>
    </row>
    <row r="94" spans="1:29" ht="11.1" customHeight="1">
      <c r="A94" s="20"/>
      <c r="B94" s="190"/>
      <c r="C94" s="96"/>
      <c r="D94" s="36"/>
      <c r="E94" s="222"/>
      <c r="F94" s="222"/>
      <c r="G94" s="222"/>
      <c r="H94" s="222"/>
      <c r="I94" s="222"/>
      <c r="J94" s="340"/>
      <c r="K94" s="340"/>
      <c r="L94" s="340"/>
      <c r="M94" s="340"/>
      <c r="N94" s="214"/>
      <c r="O94" s="214"/>
      <c r="P94" s="214"/>
      <c r="Q94" s="214"/>
      <c r="R94" s="254"/>
      <c r="S94" s="235"/>
      <c r="T94" s="235"/>
      <c r="U94" s="250"/>
      <c r="V94" s="250"/>
      <c r="W94" s="214"/>
      <c r="X94" s="214"/>
      <c r="Y94" s="214"/>
      <c r="Z94" s="214"/>
      <c r="AA94" s="187"/>
      <c r="AC94" s="324"/>
    </row>
    <row r="95" spans="1:29" ht="12" customHeight="1">
      <c r="A95" s="20"/>
      <c r="B95" s="190"/>
      <c r="C95" s="335"/>
      <c r="D95" s="335"/>
      <c r="E95" s="337"/>
      <c r="F95" s="338"/>
      <c r="G95" s="338"/>
      <c r="H95" s="339"/>
      <c r="I95" s="385"/>
      <c r="J95" s="340"/>
      <c r="K95" s="340"/>
      <c r="L95" s="340"/>
      <c r="M95" s="340"/>
      <c r="N95" s="346"/>
      <c r="O95" s="347"/>
      <c r="P95" s="347"/>
      <c r="Q95" s="347"/>
      <c r="R95" s="348"/>
      <c r="S95" s="342"/>
      <c r="T95" s="343"/>
      <c r="U95" s="346"/>
      <c r="V95" s="348"/>
      <c r="W95" s="344"/>
      <c r="X95" s="345"/>
      <c r="Y95" s="230"/>
      <c r="Z95" s="230"/>
      <c r="AA95" s="187"/>
      <c r="AC95" s="324"/>
    </row>
    <row r="96" spans="1:29" ht="11.1" customHeight="1">
      <c r="A96" s="20"/>
      <c r="B96" s="190"/>
      <c r="C96" s="87"/>
      <c r="D96" s="213"/>
      <c r="E96" s="213"/>
      <c r="F96" s="213"/>
      <c r="G96" s="213"/>
      <c r="H96" s="213"/>
      <c r="I96" s="213"/>
      <c r="J96" s="341"/>
      <c r="K96" s="341"/>
      <c r="L96" s="341"/>
      <c r="M96" s="341"/>
      <c r="N96" s="214"/>
      <c r="O96" s="214"/>
      <c r="P96" s="214"/>
      <c r="Q96" s="214"/>
      <c r="R96" s="229"/>
      <c r="S96" s="248"/>
      <c r="T96" s="248"/>
      <c r="U96" s="250"/>
      <c r="V96" s="250"/>
      <c r="W96" s="214"/>
      <c r="X96" s="214"/>
      <c r="Y96" s="214"/>
      <c r="Z96" s="214"/>
      <c r="AA96" s="187"/>
      <c r="AC96" s="324"/>
    </row>
    <row r="97" spans="1:29" ht="12" customHeight="1">
      <c r="A97" s="20"/>
      <c r="B97" s="190"/>
      <c r="C97" s="330"/>
      <c r="D97" s="331"/>
      <c r="E97" s="337"/>
      <c r="F97" s="338"/>
      <c r="G97" s="338"/>
      <c r="H97" s="339"/>
      <c r="I97" s="222"/>
      <c r="J97" s="340"/>
      <c r="K97" s="340"/>
      <c r="L97" s="340"/>
      <c r="M97" s="340"/>
      <c r="N97" s="346"/>
      <c r="O97" s="347"/>
      <c r="P97" s="347"/>
      <c r="Q97" s="347"/>
      <c r="R97" s="348"/>
      <c r="S97" s="342"/>
      <c r="T97" s="343"/>
      <c r="U97" s="346"/>
      <c r="V97" s="348"/>
      <c r="W97" s="344"/>
      <c r="X97" s="345"/>
      <c r="Y97" s="230"/>
      <c r="Z97" s="230"/>
      <c r="AA97" s="187"/>
      <c r="AC97" s="324"/>
    </row>
    <row r="98" spans="1:29" ht="11.1" customHeight="1">
      <c r="A98" s="20"/>
      <c r="B98" s="190"/>
      <c r="C98" s="227"/>
      <c r="D98" s="226"/>
      <c r="E98" s="111"/>
      <c r="F98" s="111"/>
      <c r="G98" s="111"/>
      <c r="H98" s="111"/>
      <c r="I98" s="111"/>
      <c r="J98" s="227"/>
      <c r="K98" s="214"/>
      <c r="L98" s="214"/>
      <c r="M98" s="214"/>
      <c r="N98" s="214"/>
      <c r="O98" s="214"/>
      <c r="P98" s="214"/>
      <c r="Q98" s="214"/>
      <c r="R98" s="229"/>
      <c r="S98" s="207"/>
      <c r="T98" s="207"/>
      <c r="U98" s="214"/>
      <c r="V98" s="214"/>
      <c r="W98" s="214"/>
      <c r="X98" s="214"/>
      <c r="Y98" s="214"/>
      <c r="Z98" s="214"/>
      <c r="AA98" s="187"/>
      <c r="AC98" s="324"/>
    </row>
    <row r="99" spans="1:29" ht="6.95" customHeight="1" thickBot="1">
      <c r="A99" s="20"/>
      <c r="B99" s="241"/>
      <c r="C99" s="195"/>
      <c r="D99" s="242"/>
      <c r="E99" s="242"/>
      <c r="F99" s="242"/>
      <c r="G99" s="242"/>
      <c r="H99" s="242"/>
      <c r="I99" s="242"/>
      <c r="J99" s="243"/>
      <c r="K99" s="242"/>
      <c r="L99" s="244"/>
      <c r="M99" s="244"/>
      <c r="N99" s="244"/>
      <c r="O99" s="244"/>
      <c r="P99" s="244"/>
      <c r="Q99" s="244"/>
      <c r="R99" s="245"/>
      <c r="S99" s="194"/>
      <c r="T99" s="194"/>
      <c r="U99" s="194"/>
      <c r="V99" s="194"/>
      <c r="W99" s="194"/>
      <c r="X99" s="246"/>
      <c r="Y99" s="247"/>
      <c r="Z99" s="247"/>
      <c r="AA99" s="196"/>
      <c r="AC99" s="324"/>
    </row>
  </sheetData>
  <mergeCells count="217">
    <mergeCell ref="M49:P49"/>
    <mergeCell ref="M51:P51"/>
    <mergeCell ref="I40:K40"/>
    <mergeCell ref="L40:N40"/>
    <mergeCell ref="Q40:R40"/>
    <mergeCell ref="W43:X43"/>
    <mergeCell ref="W44:X44"/>
    <mergeCell ref="W45:X45"/>
    <mergeCell ref="W46:X46"/>
    <mergeCell ref="W47:X47"/>
    <mergeCell ref="W48:X48"/>
    <mergeCell ref="Q45:R45"/>
    <mergeCell ref="Q46:R46"/>
    <mergeCell ref="Q47:R47"/>
    <mergeCell ref="Q48:R48"/>
    <mergeCell ref="Y43:Z43"/>
    <mergeCell ref="Y45:Z45"/>
    <mergeCell ref="Y47:Z47"/>
    <mergeCell ref="Y49:Z49"/>
    <mergeCell ref="Y51:Z51"/>
    <mergeCell ref="W49:X49"/>
    <mergeCell ref="W50:X50"/>
    <mergeCell ref="W51:X51"/>
    <mergeCell ref="S45:V45"/>
    <mergeCell ref="S47:V47"/>
    <mergeCell ref="S49:V49"/>
    <mergeCell ref="S51:V51"/>
    <mergeCell ref="I93:M93"/>
    <mergeCell ref="I95:M95"/>
    <mergeCell ref="U1:AA1"/>
    <mergeCell ref="F1:T3"/>
    <mergeCell ref="V13:W13"/>
    <mergeCell ref="X19:Z19"/>
    <mergeCell ref="I29:P29"/>
    <mergeCell ref="X29:Z29"/>
    <mergeCell ref="X23:Z23"/>
    <mergeCell ref="R19:U19"/>
    <mergeCell ref="V19:W19"/>
    <mergeCell ref="U25:W25"/>
    <mergeCell ref="X25:Z25"/>
    <mergeCell ref="X27:Z27"/>
    <mergeCell ref="D35:F35"/>
    <mergeCell ref="N35:S35"/>
    <mergeCell ref="B31:L33"/>
    <mergeCell ref="O33:T33"/>
    <mergeCell ref="U33:V33"/>
    <mergeCell ref="T23:W23"/>
    <mergeCell ref="K23:M23"/>
    <mergeCell ref="B25:E25"/>
    <mergeCell ref="K25:M25"/>
    <mergeCell ref="N23:S23"/>
    <mergeCell ref="B1:E3"/>
    <mergeCell ref="B6:E6"/>
    <mergeCell ref="F8:I8"/>
    <mergeCell ref="J8:L8"/>
    <mergeCell ref="M8:Q8"/>
    <mergeCell ref="R8:U8"/>
    <mergeCell ref="V8:Z8"/>
    <mergeCell ref="F6:H6"/>
    <mergeCell ref="S43:V43"/>
    <mergeCell ref="R6:U6"/>
    <mergeCell ref="V6:Z6"/>
    <mergeCell ref="L6:Q6"/>
    <mergeCell ref="I6:K6"/>
    <mergeCell ref="U2:AA3"/>
    <mergeCell ref="B21:E21"/>
    <mergeCell ref="F21:J21"/>
    <mergeCell ref="K21:M21"/>
    <mergeCell ref="P21:Q21"/>
    <mergeCell ref="R21:U21"/>
    <mergeCell ref="V21:W21"/>
    <mergeCell ref="X21:Z21"/>
    <mergeCell ref="F19:J19"/>
    <mergeCell ref="K19:M19"/>
    <mergeCell ref="P19:Q19"/>
    <mergeCell ref="B19:E19"/>
    <mergeCell ref="B8:E8"/>
    <mergeCell ref="X15:Z15"/>
    <mergeCell ref="K17:M17"/>
    <mergeCell ref="P17:Q17"/>
    <mergeCell ref="R17:U17"/>
    <mergeCell ref="V17:W17"/>
    <mergeCell ref="X17:Z17"/>
    <mergeCell ref="B15:E15"/>
    <mergeCell ref="F15:J15"/>
    <mergeCell ref="B17:E17"/>
    <mergeCell ref="F17:J17"/>
    <mergeCell ref="N25:S25"/>
    <mergeCell ref="B27:E27"/>
    <mergeCell ref="K27:N28"/>
    <mergeCell ref="C23:E23"/>
    <mergeCell ref="C24:E24"/>
    <mergeCell ref="C26:E26"/>
    <mergeCell ref="F23:J23"/>
    <mergeCell ref="F25:J25"/>
    <mergeCell ref="C47:D47"/>
    <mergeCell ref="Q43:R43"/>
    <mergeCell ref="Q44:R44"/>
    <mergeCell ref="K43:L43"/>
    <mergeCell ref="K45:L45"/>
    <mergeCell ref="K47:L47"/>
    <mergeCell ref="E43:F43"/>
    <mergeCell ref="E45:F45"/>
    <mergeCell ref="E47:F47"/>
    <mergeCell ref="H43:J43"/>
    <mergeCell ref="H45:J45"/>
    <mergeCell ref="H47:J47"/>
    <mergeCell ref="M43:P43"/>
    <mergeCell ref="M45:P45"/>
    <mergeCell ref="M47:P47"/>
    <mergeCell ref="S73:AA73"/>
    <mergeCell ref="C74:H74"/>
    <mergeCell ref="K74:O74"/>
    <mergeCell ref="C75:H75"/>
    <mergeCell ref="D55:G55"/>
    <mergeCell ref="L55:M55"/>
    <mergeCell ref="S84:T84"/>
    <mergeCell ref="S90:T90"/>
    <mergeCell ref="C79:H79"/>
    <mergeCell ref="C76:H76"/>
    <mergeCell ref="K76:O76"/>
    <mergeCell ref="S76:AA76"/>
    <mergeCell ref="C77:H77"/>
    <mergeCell ref="S77:AA77"/>
    <mergeCell ref="C78:H78"/>
    <mergeCell ref="D88:G89"/>
    <mergeCell ref="I88:J88"/>
    <mergeCell ref="D85:H86"/>
    <mergeCell ref="L86:P86"/>
    <mergeCell ref="K85:Q85"/>
    <mergeCell ref="B81:AA81"/>
    <mergeCell ref="D83:H83"/>
    <mergeCell ref="T85:Y85"/>
    <mergeCell ref="U86:Y86"/>
    <mergeCell ref="T64:Z64"/>
    <mergeCell ref="D60:F60"/>
    <mergeCell ref="U60:V60"/>
    <mergeCell ref="U61:V61"/>
    <mergeCell ref="C65:I65"/>
    <mergeCell ref="C66:I66"/>
    <mergeCell ref="C67:I67"/>
    <mergeCell ref="R55:U55"/>
    <mergeCell ref="D56:G56"/>
    <mergeCell ref="L56:M56"/>
    <mergeCell ref="H58:N58"/>
    <mergeCell ref="K53:S53"/>
    <mergeCell ref="D54:G54"/>
    <mergeCell ref="L54:N54"/>
    <mergeCell ref="R54:U54"/>
    <mergeCell ref="S58:Z58"/>
    <mergeCell ref="C45:D45"/>
    <mergeCell ref="K44:L44"/>
    <mergeCell ref="K46:L46"/>
    <mergeCell ref="B40:E40"/>
    <mergeCell ref="F40:G40"/>
    <mergeCell ref="C43:D43"/>
    <mergeCell ref="Q50:R50"/>
    <mergeCell ref="Q51:R51"/>
    <mergeCell ref="Q49:R49"/>
    <mergeCell ref="C51:D51"/>
    <mergeCell ref="E49:F49"/>
    <mergeCell ref="E51:F51"/>
    <mergeCell ref="C49:D49"/>
    <mergeCell ref="K48:L48"/>
    <mergeCell ref="K49:L49"/>
    <mergeCell ref="K50:L50"/>
    <mergeCell ref="K51:L51"/>
    <mergeCell ref="H49:J49"/>
    <mergeCell ref="H51:J51"/>
    <mergeCell ref="U97:V97"/>
    <mergeCell ref="T10:V10"/>
    <mergeCell ref="I10:L10"/>
    <mergeCell ref="M10:S10"/>
    <mergeCell ref="F10:H10"/>
    <mergeCell ref="P15:Q15"/>
    <mergeCell ref="R15:U15"/>
    <mergeCell ref="V15:W15"/>
    <mergeCell ref="B10:E10"/>
    <mergeCell ref="W10:Z10"/>
    <mergeCell ref="B13:E13"/>
    <mergeCell ref="X13:Z13"/>
    <mergeCell ref="K13:M13"/>
    <mergeCell ref="F13:J13"/>
    <mergeCell ref="N13:U13"/>
    <mergeCell ref="K75:O75"/>
    <mergeCell ref="B71:I71"/>
    <mergeCell ref="C72:I72"/>
    <mergeCell ref="K72:R72"/>
    <mergeCell ref="S72:AA72"/>
    <mergeCell ref="C73:H73"/>
    <mergeCell ref="C68:I68"/>
    <mergeCell ref="C69:I69"/>
    <mergeCell ref="K15:M15"/>
    <mergeCell ref="AC1:AC9"/>
    <mergeCell ref="AC12:AC13"/>
    <mergeCell ref="AC14:AC62"/>
    <mergeCell ref="C97:D97"/>
    <mergeCell ref="B91:AA91"/>
    <mergeCell ref="C93:D93"/>
    <mergeCell ref="E93:H93"/>
    <mergeCell ref="C95:D95"/>
    <mergeCell ref="E95:H95"/>
    <mergeCell ref="E97:H97"/>
    <mergeCell ref="J94:M94"/>
    <mergeCell ref="J96:M96"/>
    <mergeCell ref="J97:M97"/>
    <mergeCell ref="S93:T93"/>
    <mergeCell ref="W93:X93"/>
    <mergeCell ref="S95:T95"/>
    <mergeCell ref="W95:X95"/>
    <mergeCell ref="S97:T97"/>
    <mergeCell ref="W97:X97"/>
    <mergeCell ref="N93:R93"/>
    <mergeCell ref="N95:R95"/>
    <mergeCell ref="N97:R97"/>
    <mergeCell ref="U93:V93"/>
    <mergeCell ref="U95:V95"/>
  </mergeCells>
  <printOptions horizontalCentered="1" verticalCentered="1"/>
  <pageMargins left="0.39370078740157483" right="0.39370078740157483" top="0.39370078740157483" bottom="0.59055118110236227" header="0.11811023622047245" footer="0.11811023622047245"/>
  <pageSetup paperSize="9" scale="75" orientation="portrait" r:id="rId1"/>
  <headerFooter alignWithMargins="0">
    <oddFooter>&amp;LAccording to form
DA_MQF05_0002_EX_EN V6&amp;C&amp;P/&amp;N&amp;R&amp;8Level of Confidentiality: Supplier and PSA internal use</oddFooter>
  </headerFooter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7">
    <tabColor rgb="FF00B050"/>
  </sheetPr>
  <dimension ref="B1:AG69"/>
  <sheetViews>
    <sheetView view="pageBreakPreview" zoomScaleNormal="100" zoomScaleSheetLayoutView="100" workbookViewId="0">
      <selection activeCell="A41" sqref="A41"/>
    </sheetView>
  </sheetViews>
  <sheetFormatPr defaultRowHeight="15"/>
  <cols>
    <col min="1" max="1" width="4.28515625" style="1" customWidth="1"/>
    <col min="2" max="2" width="17.5703125" style="1" bestFit="1" customWidth="1"/>
    <col min="3" max="3" width="25.7109375" style="1" customWidth="1"/>
    <col min="4" max="4" width="2.7109375" style="1" customWidth="1"/>
    <col min="5" max="5" width="19.42578125" style="1" bestFit="1" customWidth="1"/>
    <col min="6" max="6" width="16.28515625" style="1" customWidth="1"/>
    <col min="7" max="7" width="8" style="1" customWidth="1"/>
    <col min="8" max="8" width="2.7109375" style="17" customWidth="1"/>
    <col min="9" max="9" width="3.85546875" style="17" customWidth="1"/>
    <col min="10" max="10" width="6.5703125" style="1" customWidth="1"/>
    <col min="11" max="11" width="6.42578125" style="1" customWidth="1"/>
    <col min="12" max="12" width="19.140625" style="1" customWidth="1"/>
    <col min="13" max="13" width="2.7109375" style="1" customWidth="1"/>
    <col min="14" max="14" width="16.140625" style="1" bestFit="1" customWidth="1"/>
    <col min="15" max="15" width="12.85546875" style="1" customWidth="1"/>
    <col min="16" max="16" width="11.28515625" style="1" customWidth="1"/>
    <col min="17" max="18" width="4.28515625" style="1" customWidth="1"/>
    <col min="19" max="19" width="3.7109375" style="1" customWidth="1"/>
    <col min="20" max="16384" width="9.140625" style="1"/>
  </cols>
  <sheetData>
    <row r="1" spans="2:33" ht="18.75" customHeight="1" thickBot="1"/>
    <row r="2" spans="2:33">
      <c r="B2" s="262"/>
      <c r="C2" s="549" t="s">
        <v>34</v>
      </c>
      <c r="D2" s="550"/>
      <c r="E2" s="550"/>
      <c r="F2" s="550"/>
      <c r="G2" s="550"/>
      <c r="H2" s="550"/>
      <c r="I2" s="550"/>
      <c r="J2" s="550"/>
      <c r="K2" s="550"/>
      <c r="L2" s="550"/>
      <c r="M2" s="551"/>
      <c r="N2" s="546" t="s">
        <v>35</v>
      </c>
      <c r="O2" s="547"/>
      <c r="P2" s="547"/>
      <c r="Q2" s="547"/>
      <c r="R2" s="548"/>
    </row>
    <row r="3" spans="2:33">
      <c r="B3" s="263"/>
      <c r="C3" s="552"/>
      <c r="D3" s="553"/>
      <c r="E3" s="553"/>
      <c r="F3" s="553"/>
      <c r="G3" s="553"/>
      <c r="H3" s="553"/>
      <c r="I3" s="553"/>
      <c r="J3" s="553"/>
      <c r="K3" s="553"/>
      <c r="L3" s="553"/>
      <c r="M3" s="554"/>
      <c r="N3" s="493" t="str">
        <f>Cover_page!U2</f>
        <v>PIMR_____01-01-2001</v>
      </c>
      <c r="O3" s="494"/>
      <c r="P3" s="494"/>
      <c r="Q3" s="494"/>
      <c r="R3" s="495"/>
    </row>
    <row r="4" spans="2:33" ht="15.75" thickBot="1">
      <c r="B4" s="264"/>
      <c r="C4" s="555"/>
      <c r="D4" s="556"/>
      <c r="E4" s="556"/>
      <c r="F4" s="556"/>
      <c r="G4" s="556"/>
      <c r="H4" s="556"/>
      <c r="I4" s="556"/>
      <c r="J4" s="556"/>
      <c r="K4" s="556"/>
      <c r="L4" s="556"/>
      <c r="M4" s="557"/>
      <c r="N4" s="496"/>
      <c r="O4" s="497"/>
      <c r="P4" s="497"/>
      <c r="Q4" s="497"/>
      <c r="R4" s="498"/>
    </row>
    <row r="5" spans="2:33" ht="6.75" customHeight="1" thickBot="1">
      <c r="B5" s="256"/>
      <c r="C5" s="256"/>
      <c r="D5" s="256"/>
      <c r="E5" s="256"/>
      <c r="F5" s="256"/>
      <c r="G5" s="256"/>
      <c r="H5" s="257"/>
      <c r="I5" s="257"/>
      <c r="J5" s="256"/>
      <c r="K5" s="256"/>
      <c r="L5" s="256"/>
      <c r="M5" s="256"/>
      <c r="N5" s="256"/>
      <c r="O5" s="256"/>
      <c r="P5" s="256"/>
      <c r="Q5" s="256"/>
      <c r="R5" s="256"/>
    </row>
    <row r="6" spans="2:33" ht="15.75" customHeight="1" thickBot="1">
      <c r="B6" s="479"/>
      <c r="C6" s="480"/>
      <c r="D6" s="260"/>
      <c r="E6" s="481"/>
      <c r="F6" s="482"/>
      <c r="G6" s="483"/>
      <c r="H6" s="260"/>
      <c r="I6" s="519"/>
      <c r="J6" s="520"/>
      <c r="K6" s="520"/>
      <c r="L6" s="521"/>
      <c r="M6" s="320"/>
      <c r="N6" s="565" t="s">
        <v>9</v>
      </c>
      <c r="O6" s="566"/>
      <c r="P6" s="566"/>
      <c r="Q6" s="566"/>
      <c r="R6" s="567"/>
      <c r="S6" s="9"/>
      <c r="T6" s="9"/>
      <c r="U6" s="9"/>
      <c r="AB6" s="317"/>
      <c r="AC6" s="317"/>
      <c r="AD6" s="317"/>
      <c r="AE6" s="317"/>
      <c r="AF6" s="317"/>
      <c r="AG6" s="317"/>
    </row>
    <row r="7" spans="2:33" ht="15" customHeight="1">
      <c r="B7" s="273"/>
      <c r="C7" s="318"/>
      <c r="D7" s="260"/>
      <c r="E7" s="274"/>
      <c r="F7" s="489"/>
      <c r="G7" s="490"/>
      <c r="H7" s="261"/>
      <c r="I7" s="487"/>
      <c r="J7" s="515"/>
      <c r="K7" s="488"/>
      <c r="L7" s="200"/>
      <c r="M7" s="321"/>
      <c r="N7" s="561" t="s">
        <v>15</v>
      </c>
      <c r="O7" s="562"/>
      <c r="P7" s="562"/>
      <c r="Q7" s="542" t="s">
        <v>10</v>
      </c>
      <c r="R7" s="543"/>
      <c r="S7" s="9"/>
      <c r="T7" s="307"/>
      <c r="U7" s="307"/>
      <c r="V7" s="307"/>
      <c r="W7" s="308"/>
      <c r="X7" s="307"/>
      <c r="Y7" s="307"/>
      <c r="Z7" s="307"/>
      <c r="AA7" s="308"/>
      <c r="AB7" s="307"/>
      <c r="AC7" s="307"/>
      <c r="AD7" s="307"/>
      <c r="AE7" s="307"/>
      <c r="AF7" s="307"/>
      <c r="AG7" s="317"/>
    </row>
    <row r="8" spans="2:33" ht="15" customHeight="1">
      <c r="B8" s="271"/>
      <c r="C8" s="305"/>
      <c r="D8" s="260"/>
      <c r="E8" s="11"/>
      <c r="F8" s="489"/>
      <c r="G8" s="490"/>
      <c r="H8" s="261"/>
      <c r="I8" s="487"/>
      <c r="J8" s="515"/>
      <c r="K8" s="488"/>
      <c r="L8" s="319"/>
      <c r="M8" s="321"/>
      <c r="N8" s="561" t="s">
        <v>16</v>
      </c>
      <c r="O8" s="562"/>
      <c r="P8" s="562"/>
      <c r="Q8" s="544"/>
      <c r="R8" s="545"/>
      <c r="S8" s="7"/>
      <c r="T8" s="309"/>
      <c r="U8" s="309"/>
      <c r="V8" s="310"/>
      <c r="W8" s="308"/>
      <c r="X8" s="311"/>
      <c r="Y8" s="312"/>
      <c r="Z8" s="313"/>
      <c r="AA8" s="314"/>
      <c r="AB8" s="311"/>
      <c r="AC8" s="312"/>
      <c r="AD8" s="313"/>
      <c r="AE8" s="313"/>
      <c r="AF8" s="313"/>
      <c r="AG8" s="317"/>
    </row>
    <row r="9" spans="2:33" ht="15.75">
      <c r="B9" s="271"/>
      <c r="C9" s="305"/>
      <c r="D9" s="260"/>
      <c r="E9" s="11"/>
      <c r="F9" s="484"/>
      <c r="G9" s="485"/>
      <c r="H9" s="261"/>
      <c r="I9" s="537"/>
      <c r="J9" s="538"/>
      <c r="K9" s="538"/>
      <c r="L9" s="539"/>
      <c r="M9" s="321"/>
      <c r="N9" s="487" t="s">
        <v>17</v>
      </c>
      <c r="O9" s="515"/>
      <c r="P9" s="488"/>
      <c r="Q9" s="540" t="s">
        <v>11</v>
      </c>
      <c r="R9" s="541"/>
      <c r="S9" s="18"/>
      <c r="T9" s="309"/>
      <c r="U9" s="309"/>
      <c r="V9" s="310"/>
      <c r="W9" s="308"/>
      <c r="X9" s="303"/>
      <c r="Y9" s="312"/>
      <c r="Z9" s="313"/>
      <c r="AA9" s="314"/>
      <c r="AB9" s="311"/>
      <c r="AC9" s="316"/>
      <c r="AD9" s="316"/>
      <c r="AE9" s="316"/>
      <c r="AF9" s="316"/>
      <c r="AG9" s="317"/>
    </row>
    <row r="10" spans="2:33">
      <c r="B10" s="271"/>
      <c r="C10" s="304"/>
      <c r="D10" s="260"/>
      <c r="E10" s="11"/>
      <c r="F10" s="484"/>
      <c r="G10" s="485"/>
      <c r="H10" s="261"/>
      <c r="I10" s="516"/>
      <c r="J10" s="517"/>
      <c r="K10" s="518"/>
      <c r="L10" s="201"/>
      <c r="M10" s="321"/>
      <c r="N10" s="487" t="s">
        <v>18</v>
      </c>
      <c r="O10" s="515"/>
      <c r="P10" s="488"/>
      <c r="Q10" s="527" t="s">
        <v>12</v>
      </c>
      <c r="R10" s="528"/>
      <c r="S10" s="8"/>
      <c r="T10" s="309"/>
      <c r="U10" s="309"/>
      <c r="V10" s="315"/>
      <c r="W10" s="308"/>
      <c r="X10" s="303"/>
      <c r="Y10" s="312"/>
      <c r="Z10" s="313"/>
      <c r="AA10" s="314"/>
      <c r="AB10" s="307"/>
      <c r="AC10" s="307"/>
      <c r="AD10" s="307"/>
      <c r="AE10" s="307"/>
      <c r="AF10" s="307"/>
      <c r="AG10" s="317"/>
    </row>
    <row r="11" spans="2:33" ht="15.75" thickBot="1">
      <c r="B11" s="271"/>
      <c r="C11" s="304"/>
      <c r="D11" s="260"/>
      <c r="E11" s="11"/>
      <c r="F11" s="486"/>
      <c r="G11" s="485"/>
      <c r="H11" s="261"/>
      <c r="I11" s="516"/>
      <c r="J11" s="517"/>
      <c r="K11" s="518"/>
      <c r="L11" s="201"/>
      <c r="M11" s="321"/>
      <c r="N11" s="563" t="s">
        <v>19</v>
      </c>
      <c r="O11" s="564"/>
      <c r="P11" s="564"/>
      <c r="Q11" s="529" t="s">
        <v>13</v>
      </c>
      <c r="R11" s="530"/>
      <c r="S11" s="19"/>
      <c r="T11" s="309"/>
      <c r="U11" s="309"/>
      <c r="V11" s="310"/>
      <c r="W11" s="308"/>
      <c r="X11" s="303"/>
      <c r="Y11" s="312"/>
      <c r="Z11" s="313"/>
      <c r="AA11" s="314"/>
      <c r="AB11" s="303"/>
      <c r="AC11" s="313"/>
      <c r="AD11" s="313"/>
      <c r="AE11" s="313"/>
      <c r="AF11" s="313"/>
      <c r="AG11" s="317"/>
    </row>
    <row r="12" spans="2:33" ht="15.75" thickBot="1">
      <c r="B12" s="272"/>
      <c r="C12" s="306"/>
      <c r="D12" s="260"/>
      <c r="E12" s="12"/>
      <c r="F12" s="491"/>
      <c r="G12" s="492"/>
      <c r="H12" s="261"/>
      <c r="I12" s="534"/>
      <c r="J12" s="535"/>
      <c r="K12" s="536"/>
      <c r="L12" s="202"/>
      <c r="M12" s="260"/>
      <c r="N12" s="256"/>
      <c r="O12" s="256"/>
      <c r="P12" s="256"/>
      <c r="Q12" s="322"/>
      <c r="R12" s="322"/>
      <c r="S12" s="19"/>
      <c r="T12" s="309"/>
      <c r="U12" s="309"/>
      <c r="V12" s="310"/>
      <c r="W12" s="308"/>
      <c r="X12" s="303"/>
      <c r="Y12" s="313"/>
      <c r="Z12" s="313"/>
      <c r="AA12" s="314"/>
      <c r="AB12" s="303"/>
      <c r="AC12" s="313"/>
      <c r="AD12" s="313"/>
      <c r="AE12" s="313"/>
      <c r="AF12" s="313"/>
      <c r="AG12" s="317"/>
    </row>
    <row r="13" spans="2:33" ht="12" customHeight="1" thickBot="1">
      <c r="B13" s="258"/>
      <c r="C13" s="258"/>
      <c r="D13" s="258"/>
      <c r="E13" s="258"/>
      <c r="F13" s="258"/>
      <c r="G13" s="258"/>
      <c r="H13" s="259"/>
      <c r="I13" s="259"/>
      <c r="J13" s="258"/>
      <c r="K13" s="258"/>
      <c r="L13" s="258"/>
      <c r="M13" s="258"/>
      <c r="N13" s="258"/>
      <c r="O13" s="258"/>
      <c r="P13" s="256"/>
      <c r="Q13" s="256"/>
      <c r="R13" s="256"/>
      <c r="T13" s="309"/>
      <c r="U13" s="309"/>
      <c r="V13" s="310"/>
      <c r="W13" s="308"/>
      <c r="X13" s="303"/>
      <c r="Y13" s="316"/>
      <c r="Z13" s="316"/>
      <c r="AA13" s="314"/>
      <c r="AB13" s="303"/>
      <c r="AC13" s="313"/>
      <c r="AD13" s="313"/>
      <c r="AE13" s="313"/>
      <c r="AF13" s="313"/>
      <c r="AG13" s="317"/>
    </row>
    <row r="14" spans="2:33" ht="16.5" thickBot="1">
      <c r="B14" s="507" t="s">
        <v>63</v>
      </c>
      <c r="C14" s="508"/>
      <c r="D14" s="568" t="str">
        <f>Cover_page!E43</f>
        <v>ref1</v>
      </c>
      <c r="E14" s="569"/>
      <c r="F14" s="323"/>
      <c r="G14" s="258"/>
      <c r="H14" s="259"/>
      <c r="I14" s="259"/>
      <c r="J14" s="258"/>
      <c r="K14" s="258"/>
      <c r="L14" s="258"/>
      <c r="M14" s="258"/>
      <c r="N14" s="258"/>
      <c r="O14" s="258"/>
      <c r="P14" s="256"/>
      <c r="Q14" s="256"/>
      <c r="R14" s="256"/>
      <c r="T14" s="309"/>
      <c r="U14" s="309"/>
      <c r="V14" s="310"/>
      <c r="W14" s="308"/>
      <c r="X14" s="303"/>
      <c r="Y14" s="316"/>
      <c r="Z14" s="316"/>
      <c r="AA14" s="314"/>
      <c r="AB14" s="303"/>
      <c r="AC14" s="313"/>
      <c r="AD14" s="313"/>
      <c r="AE14" s="313"/>
      <c r="AF14" s="313"/>
      <c r="AG14" s="317"/>
    </row>
    <row r="15" spans="2:33" ht="7.5" customHeight="1" thickBot="1">
      <c r="B15" s="258"/>
      <c r="C15" s="258"/>
      <c r="D15" s="258"/>
      <c r="E15" s="258"/>
      <c r="F15" s="258"/>
      <c r="G15" s="258"/>
      <c r="H15" s="259"/>
      <c r="I15" s="259"/>
      <c r="J15" s="258"/>
      <c r="K15" s="258"/>
      <c r="L15" s="258"/>
      <c r="M15" s="258"/>
      <c r="N15" s="258"/>
      <c r="O15" s="258"/>
      <c r="P15" s="256"/>
      <c r="Q15" s="256"/>
      <c r="R15" s="256"/>
      <c r="T15" s="309"/>
      <c r="U15" s="309"/>
      <c r="V15" s="310"/>
      <c r="W15" s="308"/>
      <c r="X15" s="303"/>
      <c r="Y15" s="316"/>
      <c r="Z15" s="316"/>
      <c r="AA15" s="314"/>
      <c r="AB15" s="303"/>
      <c r="AC15" s="313"/>
      <c r="AD15" s="313"/>
      <c r="AE15" s="313"/>
      <c r="AF15" s="313"/>
      <c r="AG15" s="317"/>
    </row>
    <row r="16" spans="2:33" ht="18.75" customHeight="1" thickBot="1">
      <c r="B16" s="522" t="s">
        <v>1</v>
      </c>
      <c r="C16" s="523"/>
      <c r="D16" s="523"/>
      <c r="E16" s="523"/>
      <c r="F16" s="523"/>
      <c r="G16" s="523"/>
      <c r="H16" s="523"/>
      <c r="I16" s="523"/>
      <c r="J16" s="523"/>
      <c r="K16" s="523"/>
      <c r="L16" s="523"/>
      <c r="M16" s="523"/>
      <c r="N16" s="523"/>
      <c r="O16" s="523"/>
      <c r="P16" s="523"/>
      <c r="Q16" s="523"/>
      <c r="R16" s="524"/>
      <c r="AB16" s="317"/>
      <c r="AC16" s="317"/>
      <c r="AD16" s="317"/>
      <c r="AE16" s="317"/>
      <c r="AF16" s="317"/>
      <c r="AG16" s="317"/>
    </row>
    <row r="17" spans="2:18" s="6" customFormat="1" ht="24.75" customHeight="1">
      <c r="B17" s="10" t="s">
        <v>2</v>
      </c>
      <c r="C17" s="511" t="s">
        <v>3</v>
      </c>
      <c r="D17" s="511"/>
      <c r="E17" s="511"/>
      <c r="F17" s="511"/>
      <c r="G17" s="231" t="s">
        <v>4</v>
      </c>
      <c r="H17" s="511" t="s">
        <v>5</v>
      </c>
      <c r="I17" s="511"/>
      <c r="J17" s="231" t="s">
        <v>6</v>
      </c>
      <c r="K17" s="231" t="s">
        <v>7</v>
      </c>
      <c r="L17" s="531" t="s">
        <v>0</v>
      </c>
      <c r="M17" s="532"/>
      <c r="N17" s="532"/>
      <c r="O17" s="533"/>
      <c r="P17" s="231" t="s">
        <v>8</v>
      </c>
      <c r="Q17" s="525" t="s">
        <v>14</v>
      </c>
      <c r="R17" s="526"/>
    </row>
    <row r="18" spans="2:18" ht="15" customHeight="1">
      <c r="B18" s="2"/>
      <c r="C18" s="510"/>
      <c r="D18" s="510"/>
      <c r="E18" s="510"/>
      <c r="F18" s="510"/>
      <c r="G18" s="233"/>
      <c r="H18" s="509"/>
      <c r="I18" s="509"/>
      <c r="J18" s="233"/>
      <c r="K18" s="14"/>
      <c r="L18" s="500"/>
      <c r="M18" s="501"/>
      <c r="N18" s="501"/>
      <c r="O18" s="502"/>
      <c r="P18" s="15"/>
      <c r="Q18" s="503" t="str">
        <f t="shared" ref="Q18:Q45" si="0">IF(AND(P18="",G18&lt;&gt;""),"W",IF(OR(P18&gt;G18+J18,P18&lt;G18-H18),"R",IF(P18&lt;&gt;"","G","")))</f>
        <v/>
      </c>
      <c r="R18" s="504"/>
    </row>
    <row r="19" spans="2:18">
      <c r="B19" s="13"/>
      <c r="C19" s="510"/>
      <c r="D19" s="510"/>
      <c r="E19" s="510"/>
      <c r="F19" s="510"/>
      <c r="G19" s="233"/>
      <c r="H19" s="509"/>
      <c r="I19" s="509"/>
      <c r="J19" s="233"/>
      <c r="K19" s="14"/>
      <c r="L19" s="500"/>
      <c r="M19" s="501"/>
      <c r="N19" s="501"/>
      <c r="O19" s="502"/>
      <c r="P19" s="15"/>
      <c r="Q19" s="503" t="str">
        <f t="shared" si="0"/>
        <v/>
      </c>
      <c r="R19" s="504"/>
    </row>
    <row r="20" spans="2:18">
      <c r="B20" s="13"/>
      <c r="C20" s="510"/>
      <c r="D20" s="510"/>
      <c r="E20" s="510"/>
      <c r="F20" s="510"/>
      <c r="G20" s="233"/>
      <c r="H20" s="509"/>
      <c r="I20" s="509"/>
      <c r="J20" s="233"/>
      <c r="K20" s="14"/>
      <c r="L20" s="500"/>
      <c r="M20" s="501"/>
      <c r="N20" s="501"/>
      <c r="O20" s="502"/>
      <c r="P20" s="15"/>
      <c r="Q20" s="503" t="str">
        <f t="shared" si="0"/>
        <v/>
      </c>
      <c r="R20" s="504"/>
    </row>
    <row r="21" spans="2:18">
      <c r="B21" s="13"/>
      <c r="C21" s="510"/>
      <c r="D21" s="510"/>
      <c r="E21" s="510"/>
      <c r="F21" s="510"/>
      <c r="G21" s="233"/>
      <c r="H21" s="509"/>
      <c r="I21" s="509"/>
      <c r="J21" s="233"/>
      <c r="K21" s="14"/>
      <c r="L21" s="500"/>
      <c r="M21" s="501"/>
      <c r="N21" s="501"/>
      <c r="O21" s="502"/>
      <c r="P21" s="15"/>
      <c r="Q21" s="503" t="str">
        <f t="shared" si="0"/>
        <v/>
      </c>
      <c r="R21" s="504"/>
    </row>
    <row r="22" spans="2:18">
      <c r="B22" s="13"/>
      <c r="C22" s="510"/>
      <c r="D22" s="510"/>
      <c r="E22" s="510"/>
      <c r="F22" s="510"/>
      <c r="G22" s="233"/>
      <c r="H22" s="509"/>
      <c r="I22" s="509"/>
      <c r="J22" s="233"/>
      <c r="K22" s="14"/>
      <c r="L22" s="500"/>
      <c r="M22" s="501"/>
      <c r="N22" s="501"/>
      <c r="O22" s="502"/>
      <c r="P22" s="15"/>
      <c r="Q22" s="503" t="str">
        <f t="shared" si="0"/>
        <v/>
      </c>
      <c r="R22" s="504"/>
    </row>
    <row r="23" spans="2:18">
      <c r="B23" s="13"/>
      <c r="C23" s="510"/>
      <c r="D23" s="510"/>
      <c r="E23" s="510"/>
      <c r="F23" s="510"/>
      <c r="G23" s="233"/>
      <c r="H23" s="509"/>
      <c r="I23" s="509"/>
      <c r="J23" s="233"/>
      <c r="K23" s="14"/>
      <c r="L23" s="500"/>
      <c r="M23" s="501"/>
      <c r="N23" s="501"/>
      <c r="O23" s="502"/>
      <c r="P23" s="15"/>
      <c r="Q23" s="503" t="str">
        <f t="shared" si="0"/>
        <v/>
      </c>
      <c r="R23" s="504"/>
    </row>
    <row r="24" spans="2:18">
      <c r="B24" s="13"/>
      <c r="C24" s="510"/>
      <c r="D24" s="510"/>
      <c r="E24" s="510"/>
      <c r="F24" s="510"/>
      <c r="G24" s="233"/>
      <c r="H24" s="509"/>
      <c r="I24" s="509"/>
      <c r="J24" s="233"/>
      <c r="K24" s="14"/>
      <c r="L24" s="500"/>
      <c r="M24" s="501"/>
      <c r="N24" s="501"/>
      <c r="O24" s="502"/>
      <c r="P24" s="15"/>
      <c r="Q24" s="503" t="str">
        <f t="shared" si="0"/>
        <v/>
      </c>
      <c r="R24" s="504"/>
    </row>
    <row r="25" spans="2:18">
      <c r="B25" s="13"/>
      <c r="C25" s="510"/>
      <c r="D25" s="510"/>
      <c r="E25" s="510"/>
      <c r="F25" s="510"/>
      <c r="G25" s="233"/>
      <c r="H25" s="509"/>
      <c r="I25" s="509"/>
      <c r="J25" s="233"/>
      <c r="K25" s="14"/>
      <c r="L25" s="500"/>
      <c r="M25" s="501"/>
      <c r="N25" s="501"/>
      <c r="O25" s="502"/>
      <c r="P25" s="15"/>
      <c r="Q25" s="503" t="str">
        <f t="shared" si="0"/>
        <v/>
      </c>
      <c r="R25" s="504"/>
    </row>
    <row r="26" spans="2:18">
      <c r="B26" s="13"/>
      <c r="C26" s="510"/>
      <c r="D26" s="510"/>
      <c r="E26" s="510"/>
      <c r="F26" s="510"/>
      <c r="G26" s="233"/>
      <c r="H26" s="509"/>
      <c r="I26" s="509"/>
      <c r="J26" s="233"/>
      <c r="K26" s="14"/>
      <c r="L26" s="500"/>
      <c r="M26" s="501"/>
      <c r="N26" s="501"/>
      <c r="O26" s="502"/>
      <c r="P26" s="15"/>
      <c r="Q26" s="503" t="str">
        <f t="shared" si="0"/>
        <v/>
      </c>
      <c r="R26" s="504"/>
    </row>
    <row r="27" spans="2:18">
      <c r="B27" s="13"/>
      <c r="C27" s="510"/>
      <c r="D27" s="510"/>
      <c r="E27" s="510"/>
      <c r="F27" s="510"/>
      <c r="G27" s="233"/>
      <c r="H27" s="509"/>
      <c r="I27" s="509"/>
      <c r="J27" s="233"/>
      <c r="K27" s="14"/>
      <c r="L27" s="500"/>
      <c r="M27" s="501"/>
      <c r="N27" s="501"/>
      <c r="O27" s="502"/>
      <c r="P27" s="15"/>
      <c r="Q27" s="503" t="str">
        <f t="shared" si="0"/>
        <v/>
      </c>
      <c r="R27" s="504"/>
    </row>
    <row r="28" spans="2:18">
      <c r="B28" s="13"/>
      <c r="C28" s="510"/>
      <c r="D28" s="510"/>
      <c r="E28" s="510"/>
      <c r="F28" s="510"/>
      <c r="G28" s="233"/>
      <c r="H28" s="509"/>
      <c r="I28" s="509"/>
      <c r="J28" s="233"/>
      <c r="K28" s="14"/>
      <c r="L28" s="500"/>
      <c r="M28" s="501"/>
      <c r="N28" s="501"/>
      <c r="O28" s="502"/>
      <c r="P28" s="15"/>
      <c r="Q28" s="503" t="str">
        <f t="shared" si="0"/>
        <v/>
      </c>
      <c r="R28" s="504"/>
    </row>
    <row r="29" spans="2:18">
      <c r="B29" s="13"/>
      <c r="C29" s="510"/>
      <c r="D29" s="510"/>
      <c r="E29" s="510"/>
      <c r="F29" s="510"/>
      <c r="G29" s="233"/>
      <c r="H29" s="509"/>
      <c r="I29" s="509"/>
      <c r="J29" s="233"/>
      <c r="K29" s="14"/>
      <c r="L29" s="500"/>
      <c r="M29" s="501"/>
      <c r="N29" s="501"/>
      <c r="O29" s="502"/>
      <c r="P29" s="15"/>
      <c r="Q29" s="503" t="str">
        <f t="shared" si="0"/>
        <v/>
      </c>
      <c r="R29" s="504"/>
    </row>
    <row r="30" spans="2:18">
      <c r="B30" s="13"/>
      <c r="C30" s="510"/>
      <c r="D30" s="510"/>
      <c r="E30" s="510"/>
      <c r="F30" s="510"/>
      <c r="G30" s="233"/>
      <c r="H30" s="509"/>
      <c r="I30" s="509"/>
      <c r="J30" s="233"/>
      <c r="K30" s="14"/>
      <c r="L30" s="500"/>
      <c r="M30" s="501"/>
      <c r="N30" s="501"/>
      <c r="O30" s="502"/>
      <c r="P30" s="15"/>
      <c r="Q30" s="503" t="str">
        <f t="shared" si="0"/>
        <v/>
      </c>
      <c r="R30" s="504"/>
    </row>
    <row r="31" spans="2:18">
      <c r="B31" s="13"/>
      <c r="C31" s="510"/>
      <c r="D31" s="510"/>
      <c r="E31" s="510"/>
      <c r="F31" s="510"/>
      <c r="G31" s="233"/>
      <c r="H31" s="509"/>
      <c r="I31" s="509"/>
      <c r="J31" s="233"/>
      <c r="K31" s="14"/>
      <c r="L31" s="500"/>
      <c r="M31" s="501"/>
      <c r="N31" s="501"/>
      <c r="O31" s="502"/>
      <c r="P31" s="15"/>
      <c r="Q31" s="503" t="str">
        <f t="shared" si="0"/>
        <v/>
      </c>
      <c r="R31" s="504"/>
    </row>
    <row r="32" spans="2:18">
      <c r="B32" s="13"/>
      <c r="C32" s="510"/>
      <c r="D32" s="510"/>
      <c r="E32" s="510"/>
      <c r="F32" s="510"/>
      <c r="G32" s="233"/>
      <c r="H32" s="509"/>
      <c r="I32" s="509"/>
      <c r="J32" s="233"/>
      <c r="K32" s="14"/>
      <c r="L32" s="500"/>
      <c r="M32" s="501"/>
      <c r="N32" s="501"/>
      <c r="O32" s="502"/>
      <c r="P32" s="15"/>
      <c r="Q32" s="503" t="str">
        <f t="shared" si="0"/>
        <v/>
      </c>
      <c r="R32" s="504"/>
    </row>
    <row r="33" spans="2:18">
      <c r="B33" s="13"/>
      <c r="C33" s="510"/>
      <c r="D33" s="510"/>
      <c r="E33" s="510"/>
      <c r="F33" s="510"/>
      <c r="G33" s="233"/>
      <c r="H33" s="509"/>
      <c r="I33" s="509"/>
      <c r="J33" s="233"/>
      <c r="K33" s="14"/>
      <c r="L33" s="500"/>
      <c r="M33" s="501"/>
      <c r="N33" s="501"/>
      <c r="O33" s="502"/>
      <c r="P33" s="15"/>
      <c r="Q33" s="503" t="str">
        <f t="shared" si="0"/>
        <v/>
      </c>
      <c r="R33" s="504"/>
    </row>
    <row r="34" spans="2:18">
      <c r="B34" s="13"/>
      <c r="C34" s="510"/>
      <c r="D34" s="510"/>
      <c r="E34" s="510"/>
      <c r="F34" s="510"/>
      <c r="G34" s="233"/>
      <c r="H34" s="509"/>
      <c r="I34" s="509"/>
      <c r="J34" s="233"/>
      <c r="K34" s="14"/>
      <c r="L34" s="500"/>
      <c r="M34" s="501"/>
      <c r="N34" s="501"/>
      <c r="O34" s="502"/>
      <c r="P34" s="15"/>
      <c r="Q34" s="503" t="str">
        <f t="shared" si="0"/>
        <v/>
      </c>
      <c r="R34" s="504"/>
    </row>
    <row r="35" spans="2:18">
      <c r="B35" s="13"/>
      <c r="C35" s="510"/>
      <c r="D35" s="510"/>
      <c r="E35" s="510"/>
      <c r="F35" s="510"/>
      <c r="G35" s="233"/>
      <c r="H35" s="509"/>
      <c r="I35" s="509"/>
      <c r="J35" s="233"/>
      <c r="K35" s="14"/>
      <c r="L35" s="500"/>
      <c r="M35" s="501"/>
      <c r="N35" s="501"/>
      <c r="O35" s="502"/>
      <c r="P35" s="15"/>
      <c r="Q35" s="503" t="str">
        <f t="shared" si="0"/>
        <v/>
      </c>
      <c r="R35" s="504"/>
    </row>
    <row r="36" spans="2:18">
      <c r="B36" s="3"/>
      <c r="C36" s="512"/>
      <c r="D36" s="512"/>
      <c r="E36" s="512"/>
      <c r="F36" s="512"/>
      <c r="G36" s="232"/>
      <c r="H36" s="499"/>
      <c r="I36" s="499"/>
      <c r="J36" s="232"/>
      <c r="K36" s="14"/>
      <c r="L36" s="500"/>
      <c r="M36" s="501"/>
      <c r="N36" s="501"/>
      <c r="O36" s="502"/>
      <c r="P36" s="15"/>
      <c r="Q36" s="503" t="str">
        <f t="shared" si="0"/>
        <v/>
      </c>
      <c r="R36" s="504"/>
    </row>
    <row r="37" spans="2:18">
      <c r="B37" s="13"/>
      <c r="C37" s="510"/>
      <c r="D37" s="510"/>
      <c r="E37" s="510"/>
      <c r="F37" s="510"/>
      <c r="G37" s="233"/>
      <c r="H37" s="509"/>
      <c r="I37" s="509"/>
      <c r="J37" s="233"/>
      <c r="K37" s="14"/>
      <c r="L37" s="500"/>
      <c r="M37" s="501"/>
      <c r="N37" s="501"/>
      <c r="O37" s="502"/>
      <c r="P37" s="15"/>
      <c r="Q37" s="503" t="str">
        <f t="shared" si="0"/>
        <v/>
      </c>
      <c r="R37" s="504"/>
    </row>
    <row r="38" spans="2:18">
      <c r="B38" s="13"/>
      <c r="C38" s="510"/>
      <c r="D38" s="510"/>
      <c r="E38" s="510"/>
      <c r="F38" s="510"/>
      <c r="G38" s="233"/>
      <c r="H38" s="509"/>
      <c r="I38" s="509"/>
      <c r="J38" s="233"/>
      <c r="K38" s="14"/>
      <c r="L38" s="500"/>
      <c r="M38" s="501"/>
      <c r="N38" s="501"/>
      <c r="O38" s="502"/>
      <c r="P38" s="15"/>
      <c r="Q38" s="503" t="str">
        <f t="shared" si="0"/>
        <v/>
      </c>
      <c r="R38" s="504"/>
    </row>
    <row r="39" spans="2:18">
      <c r="B39" s="13"/>
      <c r="C39" s="510"/>
      <c r="D39" s="510"/>
      <c r="E39" s="510"/>
      <c r="F39" s="510"/>
      <c r="G39" s="233"/>
      <c r="H39" s="509"/>
      <c r="I39" s="509"/>
      <c r="J39" s="233"/>
      <c r="K39" s="14"/>
      <c r="L39" s="500"/>
      <c r="M39" s="501"/>
      <c r="N39" s="501"/>
      <c r="O39" s="502"/>
      <c r="P39" s="15"/>
      <c r="Q39" s="503" t="str">
        <f t="shared" si="0"/>
        <v/>
      </c>
      <c r="R39" s="504"/>
    </row>
    <row r="40" spans="2:18">
      <c r="B40" s="13"/>
      <c r="C40" s="510"/>
      <c r="D40" s="510"/>
      <c r="E40" s="510"/>
      <c r="F40" s="510"/>
      <c r="G40" s="233"/>
      <c r="H40" s="509"/>
      <c r="I40" s="509"/>
      <c r="J40" s="233"/>
      <c r="K40" s="14"/>
      <c r="L40" s="500"/>
      <c r="M40" s="501"/>
      <c r="N40" s="501"/>
      <c r="O40" s="502"/>
      <c r="P40" s="15"/>
      <c r="Q40" s="503" t="str">
        <f t="shared" si="0"/>
        <v/>
      </c>
      <c r="R40" s="504"/>
    </row>
    <row r="41" spans="2:18">
      <c r="B41" s="13"/>
      <c r="C41" s="510"/>
      <c r="D41" s="510"/>
      <c r="E41" s="510"/>
      <c r="F41" s="510"/>
      <c r="G41" s="233"/>
      <c r="H41" s="509"/>
      <c r="I41" s="509"/>
      <c r="J41" s="233"/>
      <c r="K41" s="14"/>
      <c r="L41" s="500"/>
      <c r="M41" s="501"/>
      <c r="N41" s="501"/>
      <c r="O41" s="502"/>
      <c r="P41" s="15"/>
      <c r="Q41" s="503" t="str">
        <f t="shared" si="0"/>
        <v/>
      </c>
      <c r="R41" s="504"/>
    </row>
    <row r="42" spans="2:18">
      <c r="B42" s="13"/>
      <c r="C42" s="510"/>
      <c r="D42" s="510"/>
      <c r="E42" s="510"/>
      <c r="F42" s="510"/>
      <c r="G42" s="233"/>
      <c r="H42" s="509"/>
      <c r="I42" s="509"/>
      <c r="J42" s="233"/>
      <c r="K42" s="14"/>
      <c r="L42" s="500"/>
      <c r="M42" s="501"/>
      <c r="N42" s="501"/>
      <c r="O42" s="502"/>
      <c r="P42" s="15"/>
      <c r="Q42" s="503" t="str">
        <f t="shared" si="0"/>
        <v/>
      </c>
      <c r="R42" s="504"/>
    </row>
    <row r="43" spans="2:18">
      <c r="B43" s="13"/>
      <c r="C43" s="510"/>
      <c r="D43" s="510"/>
      <c r="E43" s="510"/>
      <c r="F43" s="510"/>
      <c r="G43" s="233"/>
      <c r="H43" s="509"/>
      <c r="I43" s="509"/>
      <c r="J43" s="233"/>
      <c r="K43" s="14"/>
      <c r="L43" s="500"/>
      <c r="M43" s="501"/>
      <c r="N43" s="501"/>
      <c r="O43" s="502"/>
      <c r="P43" s="15"/>
      <c r="Q43" s="503" t="str">
        <f t="shared" si="0"/>
        <v/>
      </c>
      <c r="R43" s="504"/>
    </row>
    <row r="44" spans="2:18">
      <c r="B44" s="13"/>
      <c r="C44" s="510"/>
      <c r="D44" s="510"/>
      <c r="E44" s="510"/>
      <c r="F44" s="510"/>
      <c r="G44" s="233"/>
      <c r="H44" s="509"/>
      <c r="I44" s="509"/>
      <c r="J44" s="233"/>
      <c r="K44" s="14"/>
      <c r="L44" s="500"/>
      <c r="M44" s="501"/>
      <c r="N44" s="501"/>
      <c r="O44" s="502"/>
      <c r="P44" s="15"/>
      <c r="Q44" s="503" t="str">
        <f t="shared" si="0"/>
        <v/>
      </c>
      <c r="R44" s="504"/>
    </row>
    <row r="45" spans="2:18" ht="15.75" thickBot="1">
      <c r="B45" s="4"/>
      <c r="C45" s="513"/>
      <c r="D45" s="513"/>
      <c r="E45" s="513"/>
      <c r="F45" s="513"/>
      <c r="G45" s="234"/>
      <c r="H45" s="514"/>
      <c r="I45" s="514"/>
      <c r="J45" s="234"/>
      <c r="K45" s="5"/>
      <c r="L45" s="558"/>
      <c r="M45" s="559"/>
      <c r="N45" s="559"/>
      <c r="O45" s="560"/>
      <c r="P45" s="16"/>
      <c r="Q45" s="505" t="str">
        <f t="shared" si="0"/>
        <v/>
      </c>
      <c r="R45" s="506"/>
    </row>
    <row r="46" spans="2:18">
      <c r="H46" s="1"/>
      <c r="I46" s="1"/>
    </row>
    <row r="47" spans="2:18">
      <c r="H47" s="1"/>
      <c r="I47" s="1"/>
    </row>
    <row r="48" spans="2:18">
      <c r="H48" s="1"/>
      <c r="I48" s="1"/>
    </row>
    <row r="49" spans="8:9">
      <c r="H49" s="1"/>
      <c r="I49" s="1"/>
    </row>
    <row r="50" spans="8:9">
      <c r="H50" s="1"/>
      <c r="I50" s="1"/>
    </row>
    <row r="51" spans="8:9">
      <c r="H51" s="1"/>
      <c r="I51" s="1"/>
    </row>
    <row r="52" spans="8:9">
      <c r="H52" s="1"/>
      <c r="I52" s="1"/>
    </row>
    <row r="53" spans="8:9">
      <c r="H53" s="1"/>
      <c r="I53" s="1"/>
    </row>
    <row r="54" spans="8:9">
      <c r="H54" s="1"/>
      <c r="I54" s="1"/>
    </row>
    <row r="55" spans="8:9">
      <c r="H55" s="1"/>
      <c r="I55" s="1"/>
    </row>
    <row r="56" spans="8:9">
      <c r="H56" s="1"/>
      <c r="I56" s="1"/>
    </row>
    <row r="57" spans="8:9">
      <c r="H57" s="1"/>
      <c r="I57" s="1"/>
    </row>
    <row r="58" spans="8:9">
      <c r="H58" s="1"/>
      <c r="I58" s="1"/>
    </row>
    <row r="59" spans="8:9">
      <c r="H59" s="1"/>
      <c r="I59" s="1"/>
    </row>
    <row r="60" spans="8:9">
      <c r="H60" s="1"/>
      <c r="I60" s="1"/>
    </row>
    <row r="61" spans="8:9">
      <c r="H61" s="1"/>
      <c r="I61" s="1"/>
    </row>
    <row r="62" spans="8:9">
      <c r="H62" s="1"/>
      <c r="I62" s="1"/>
    </row>
    <row r="63" spans="8:9">
      <c r="H63" s="1"/>
      <c r="I63" s="1"/>
    </row>
    <row r="64" spans="8:9" ht="23.25" customHeight="1">
      <c r="H64" s="1"/>
      <c r="I64" s="1"/>
    </row>
    <row r="65" spans="8:9">
      <c r="H65" s="1"/>
      <c r="I65" s="1"/>
    </row>
    <row r="66" spans="8:9">
      <c r="H66" s="1"/>
      <c r="I66" s="1"/>
    </row>
    <row r="67" spans="8:9">
      <c r="H67" s="1"/>
      <c r="I67" s="1"/>
    </row>
    <row r="68" spans="8:9">
      <c r="H68" s="1"/>
      <c r="I68" s="1"/>
    </row>
    <row r="69" spans="8:9" ht="5.25" customHeight="1"/>
  </sheetData>
  <mergeCells count="147">
    <mergeCell ref="I9:L9"/>
    <mergeCell ref="Q9:R9"/>
    <mergeCell ref="Q7:R8"/>
    <mergeCell ref="N3:R4"/>
    <mergeCell ref="N2:R2"/>
    <mergeCell ref="C2:M4"/>
    <mergeCell ref="L43:O43"/>
    <mergeCell ref="L44:O44"/>
    <mergeCell ref="L45:O45"/>
    <mergeCell ref="N7:P7"/>
    <mergeCell ref="N8:P8"/>
    <mergeCell ref="N9:P9"/>
    <mergeCell ref="N10:P10"/>
    <mergeCell ref="N11:P11"/>
    <mergeCell ref="N6:R6"/>
    <mergeCell ref="L34:O34"/>
    <mergeCell ref="L35:O35"/>
    <mergeCell ref="L36:O36"/>
    <mergeCell ref="L37:O37"/>
    <mergeCell ref="L38:O38"/>
    <mergeCell ref="L39:O39"/>
    <mergeCell ref="L40:O40"/>
    <mergeCell ref="L41:O41"/>
    <mergeCell ref="L42:O42"/>
    <mergeCell ref="F10:G10"/>
    <mergeCell ref="F11:G11"/>
    <mergeCell ref="L33:O33"/>
    <mergeCell ref="Q10:R10"/>
    <mergeCell ref="Q11:R11"/>
    <mergeCell ref="L17:O17"/>
    <mergeCell ref="L18:O18"/>
    <mergeCell ref="L19:O19"/>
    <mergeCell ref="L20:O20"/>
    <mergeCell ref="L21:O21"/>
    <mergeCell ref="L22:O22"/>
    <mergeCell ref="Q19:R19"/>
    <mergeCell ref="Q20:R20"/>
    <mergeCell ref="Q21:R21"/>
    <mergeCell ref="Q22:R22"/>
    <mergeCell ref="Q23:R23"/>
    <mergeCell ref="Q24:R24"/>
    <mergeCell ref="L23:O23"/>
    <mergeCell ref="L24:O24"/>
    <mergeCell ref="Q25:R25"/>
    <mergeCell ref="Q26:R26"/>
    <mergeCell ref="Q29:R29"/>
    <mergeCell ref="F12:G12"/>
    <mergeCell ref="I12:K12"/>
    <mergeCell ref="C37:F37"/>
    <mergeCell ref="H27:I27"/>
    <mergeCell ref="B6:C6"/>
    <mergeCell ref="E6:G6"/>
    <mergeCell ref="F7:G7"/>
    <mergeCell ref="F8:G8"/>
    <mergeCell ref="F9:G9"/>
    <mergeCell ref="C21:F21"/>
    <mergeCell ref="C22:F22"/>
    <mergeCell ref="H17:I17"/>
    <mergeCell ref="I7:K7"/>
    <mergeCell ref="I8:K8"/>
    <mergeCell ref="I10:K10"/>
    <mergeCell ref="I11:K11"/>
    <mergeCell ref="I6:L6"/>
    <mergeCell ref="B16:R16"/>
    <mergeCell ref="Q17:R17"/>
    <mergeCell ref="Q18:R18"/>
    <mergeCell ref="H18:I18"/>
    <mergeCell ref="H19:I19"/>
    <mergeCell ref="H20:I20"/>
    <mergeCell ref="H21:I21"/>
    <mergeCell ref="H22:I22"/>
    <mergeCell ref="L25:O25"/>
    <mergeCell ref="C45:F45"/>
    <mergeCell ref="C42:F42"/>
    <mergeCell ref="C43:F43"/>
    <mergeCell ref="C44:F44"/>
    <mergeCell ref="H42:I42"/>
    <mergeCell ref="H43:I43"/>
    <mergeCell ref="H44:I44"/>
    <mergeCell ref="H45:I45"/>
    <mergeCell ref="C39:F39"/>
    <mergeCell ref="C40:F40"/>
    <mergeCell ref="C41:F41"/>
    <mergeCell ref="H39:I39"/>
    <mergeCell ref="H40:I40"/>
    <mergeCell ref="H41:I41"/>
    <mergeCell ref="C38:F38"/>
    <mergeCell ref="H36:I36"/>
    <mergeCell ref="C28:F28"/>
    <mergeCell ref="C29:F29"/>
    <mergeCell ref="C24:F24"/>
    <mergeCell ref="C25:F25"/>
    <mergeCell ref="C26:F26"/>
    <mergeCell ref="H37:I37"/>
    <mergeCell ref="H38:I38"/>
    <mergeCell ref="C33:F33"/>
    <mergeCell ref="C34:F34"/>
    <mergeCell ref="C35:F35"/>
    <mergeCell ref="H33:I33"/>
    <mergeCell ref="H34:I34"/>
    <mergeCell ref="H35:I35"/>
    <mergeCell ref="C36:F36"/>
    <mergeCell ref="H24:I24"/>
    <mergeCell ref="H25:I25"/>
    <mergeCell ref="H26:I26"/>
    <mergeCell ref="C31:F31"/>
    <mergeCell ref="C32:F32"/>
    <mergeCell ref="H31:I31"/>
    <mergeCell ref="H32:I32"/>
    <mergeCell ref="C27:F27"/>
    <mergeCell ref="B14:C14"/>
    <mergeCell ref="D14:E14"/>
    <mergeCell ref="H28:I28"/>
    <mergeCell ref="H29:I29"/>
    <mergeCell ref="H30:I30"/>
    <mergeCell ref="C30:F30"/>
    <mergeCell ref="Q30:R30"/>
    <mergeCell ref="Q31:R31"/>
    <mergeCell ref="L28:O28"/>
    <mergeCell ref="L29:O29"/>
    <mergeCell ref="L30:O30"/>
    <mergeCell ref="L31:O31"/>
    <mergeCell ref="Q27:R27"/>
    <mergeCell ref="L26:O26"/>
    <mergeCell ref="L27:O27"/>
    <mergeCell ref="C23:F23"/>
    <mergeCell ref="C18:F18"/>
    <mergeCell ref="C19:F19"/>
    <mergeCell ref="C20:F20"/>
    <mergeCell ref="C17:F17"/>
    <mergeCell ref="H23:I23"/>
    <mergeCell ref="Q28:R28"/>
    <mergeCell ref="L32:O32"/>
    <mergeCell ref="Q43:R43"/>
    <mergeCell ref="Q44:R44"/>
    <mergeCell ref="Q45:R45"/>
    <mergeCell ref="Q34:R34"/>
    <mergeCell ref="Q35:R35"/>
    <mergeCell ref="Q36:R36"/>
    <mergeCell ref="Q37:R37"/>
    <mergeCell ref="Q38:R38"/>
    <mergeCell ref="Q39:R39"/>
    <mergeCell ref="Q40:R40"/>
    <mergeCell ref="Q41:R41"/>
    <mergeCell ref="Q42:R42"/>
    <mergeCell ref="Q33:R33"/>
    <mergeCell ref="Q32:R32"/>
  </mergeCells>
  <conditionalFormatting sqref="Q18:Q45">
    <cfRule type="expression" dxfId="2" priority="5">
      <formula>$Q18=$Q$10</formula>
    </cfRule>
    <cfRule type="expression" dxfId="1" priority="6">
      <formula>$Q18=$Q$9</formula>
    </cfRule>
    <cfRule type="expression" dxfId="0" priority="7">
      <formula>$Q18=$Q$7</formula>
    </cfRule>
  </conditionalFormatting>
  <dataValidations disablePrompts="1" count="1">
    <dataValidation type="list" allowBlank="1" showInputMessage="1" showErrorMessage="1" sqref="Q18:Q45">
      <formula1>"G,O,R,W"</formula1>
    </dataValidation>
  </dataValidations>
  <pageMargins left="0.39370078740157483" right="0.39370078740157483" top="0.39370078740157483" bottom="0.59055118110236227" header="0.31496062992125984" footer="0.31496062992125984"/>
  <pageSetup paperSize="9" scale="77" orientation="landscape" r:id="rId1"/>
  <headerFooter>
    <oddFooter>&amp;C&amp;P/&amp;N&amp;RLevel of Confidentiality: Supplier and PSA internal use</oddFooter>
  </headerFooter>
  <colBreaks count="1" manualBreakCount="1">
    <brk id="19" max="49" man="1"/>
  </colBreaks>
  <drawing r:id="rId2"/>
  <legacyDrawing r:id="rId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ABF9BF18751D440A810915DA05AEC4D" ma:contentTypeVersion="" ma:contentTypeDescription="Create a new document." ma:contentTypeScope="" ma:versionID="d5b77eb9a3bbb7ba4c941a8ff1bb4397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f3e687d5f98ee29b9cfcc2ff24550dc4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6C6CC9A8-D9D3-4CB2-9181-24AE2B12844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83192C77-4DFA-467B-9CEB-D3462BCE6DCB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3D552EC2-7A4D-4672-8D58-60D75357C0CC}">
  <ds:schemaRefs>
    <ds:schemaRef ds:uri="http://schemas.microsoft.com/office/infopath/2007/PartnerControls"/>
    <ds:schemaRef ds:uri="http://schemas.microsoft.com/office/2006/documentManagement/types"/>
    <ds:schemaRef ds:uri="http://schemas.openxmlformats.org/package/2006/metadata/core-properties"/>
    <ds:schemaRef ds:uri="http://purl.org/dc/dcmitype/"/>
    <ds:schemaRef ds:uri="http://purl.org/dc/terms/"/>
    <ds:schemaRef ds:uri="http://schemas.microsoft.com/office/2006/metadata/properties"/>
    <ds:schemaRef ds:uri="http://purl.org/dc/elements/1.1/"/>
    <ds:schemaRef ds:uri="http://www.w3.org/XML/1998/namespac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3</vt:i4>
      </vt:variant>
    </vt:vector>
  </HeadingPairs>
  <TitlesOfParts>
    <vt:vector size="5" baseType="lpstr">
      <vt:lpstr>Cover_page</vt:lpstr>
      <vt:lpstr>Measurement_Part1</vt:lpstr>
      <vt:lpstr>Cover_page!Print_Area</vt:lpstr>
      <vt:lpstr>Measurement_Part1!Print_Area</vt:lpstr>
      <vt:lpstr>Measurement_Part1!Print_Titles</vt:lpstr>
    </vt:vector>
  </TitlesOfParts>
  <Company>Delphi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Pacyna, Piotr</dc:creator>
  <cp:lastModifiedBy>Hess, Thibault T</cp:lastModifiedBy>
  <cp:lastPrinted>2015-05-14T11:12:11Z</cp:lastPrinted>
  <dcterms:created xsi:type="dcterms:W3CDTF">2015-02-19T05:57:00Z</dcterms:created>
  <dcterms:modified xsi:type="dcterms:W3CDTF">2015-05-21T11:56:18Z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0x0101009ABF9BF18751D440A810915DA05AEC4D</vt:lpwstr>
  </property>
</Properties>
</file>