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90" yWindow="60" windowWidth="11580" windowHeight="7965"/>
  </bookViews>
  <sheets>
    <sheet name="Feuil1" sheetId="1" r:id="rId1"/>
    <sheet name="Feuil2" sheetId="2" r:id="rId2"/>
  </sheets>
  <definedNames>
    <definedName name="_xlnm._FilterDatabase" localSheetId="0" hidden="1">Feuil1!$A$1:$A$6</definedName>
    <definedName name="NbValValeurX">Feuil1!$H$3</definedName>
    <definedName name="NbValValeurXCarre">Feuil1!$I$3</definedName>
    <definedName name="NbValValeurY">Feuil1!$G$3</definedName>
    <definedName name="ZonePlageX">OFFSET(Feuil1!$B$1,0,0,NbValValeurX)</definedName>
    <definedName name="ZonePlageXCarre">OFFSET(Feuil1!$B$1:$C$6,0,0,NbValValeurXCarre)</definedName>
    <definedName name="ZonePlageY">OFFSET(Feuil1!$A$1,0,0,NbValValeurY)</definedName>
  </definedNames>
  <calcPr calcId="125725"/>
</workbook>
</file>

<file path=xl/calcChain.xml><?xml version="1.0" encoding="utf-8"?>
<calcChain xmlns="http://schemas.openxmlformats.org/spreadsheetml/2006/main">
  <c r="G9" i="1" a="1"/>
  <c r="I9" s="1"/>
  <c r="C7" i="2"/>
  <c r="C6"/>
  <c r="C5"/>
  <c r="C4"/>
  <c r="C3"/>
  <c r="C2"/>
  <c r="F7" s="1" a="1"/>
  <c r="F7" s="1"/>
  <c r="H9" i="1" l="1"/>
  <c r="G9"/>
  <c r="G7" i="2"/>
  <c r="H7"/>
  <c r="C4" i="1"/>
  <c r="C5"/>
  <c r="C6"/>
  <c r="D5"/>
  <c r="D6"/>
  <c r="D7"/>
  <c r="C2"/>
  <c r="D3"/>
  <c r="C3"/>
  <c r="D4"/>
  <c r="D2"/>
  <c r="C1"/>
  <c r="E7" l="1"/>
  <c r="F7" s="1"/>
</calcChain>
</file>

<file path=xl/sharedStrings.xml><?xml version="1.0" encoding="utf-8"?>
<sst xmlns="http://schemas.openxmlformats.org/spreadsheetml/2006/main" count="6" uniqueCount="6">
  <si>
    <t>Plage Y</t>
  </si>
  <si>
    <t>Plage X</t>
  </si>
  <si>
    <t>Plage X²</t>
  </si>
  <si>
    <t>Colonne1</t>
  </si>
  <si>
    <t>fht</t>
  </si>
  <si>
    <t>A1:decaler(A1;nbval(A1:A7);0)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</si>
</sst>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3" fillId="0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Border="1"/>
  </cellXfs>
  <cellStyles count="2">
    <cellStyle name="Normal" xfId="0" builtinId="0"/>
    <cellStyle name="Normal 3" xfId="1"/>
  </cellStyles>
  <dxfs count="9"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7" headerRowBorderDxfId="8" tableBorderDxfId="7" totalsRowBorderDxfId="6">
  <autoFilter ref="A1:C7"/>
  <tableColumns count="3">
    <tableColumn id="1" name="Plage Y" totalsRowLabel="Total" dataDxfId="5" totalsRowDxfId="4"/>
    <tableColumn id="2" name="Plage X" dataDxfId="3" totalsRowDxfId="2"/>
    <tableColumn id="3" name="Plage X²" totalsRowFunction="sum" dataDxfId="1" totalsRowDxfId="0">
      <calculatedColumnFormula>POWER(B1:B7,2)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5:C16" insertRow="1" totalsRowShown="0">
  <autoFilter ref="B15:C16">
    <filterColumn colId="1"/>
  </autoFilter>
  <tableColumns count="2">
    <tableColumn id="1" name="Colonne1"/>
    <tableColumn id="2" name="fh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5"/>
  <sheetViews>
    <sheetView tabSelected="1" zoomScale="145" zoomScaleNormal="145" workbookViewId="0">
      <selection activeCell="G9" sqref="G9"/>
    </sheetView>
  </sheetViews>
  <sheetFormatPr baseColWidth="10" defaultRowHeight="15"/>
  <sheetData>
    <row r="1" spans="1:9">
      <c r="A1" s="2">
        <v>47</v>
      </c>
      <c r="B1" s="5">
        <v>0</v>
      </c>
      <c r="C1" s="3">
        <f>POWER(B1:B6,2)</f>
        <v>0</v>
      </c>
      <c r="G1" s="3"/>
      <c r="H1" s="4"/>
      <c r="I1" s="3"/>
    </row>
    <row r="2" spans="1:9">
      <c r="A2" s="2">
        <v>42</v>
      </c>
      <c r="B2" s="5">
        <v>7.9</v>
      </c>
      <c r="C2" s="3">
        <f t="shared" ref="C2:C6" si="0">POWER(B1:B7,2)</f>
        <v>62.410000000000004</v>
      </c>
      <c r="D2">
        <f>IF(A1="",0,1)</f>
        <v>1</v>
      </c>
    </row>
    <row r="3" spans="1:9">
      <c r="A3" s="2">
        <v>40.5</v>
      </c>
      <c r="B3" s="5">
        <v>10.5</v>
      </c>
      <c r="C3" s="3">
        <f t="shared" si="0"/>
        <v>110.25</v>
      </c>
      <c r="D3">
        <f t="shared" ref="D3:D7" si="1">IF(A2="",0,1)</f>
        <v>1</v>
      </c>
    </row>
    <row r="4" spans="1:9">
      <c r="A4" s="2">
        <v>34</v>
      </c>
      <c r="B4" s="5">
        <v>13.2</v>
      </c>
      <c r="C4" s="3">
        <f t="shared" si="0"/>
        <v>174.23999999999998</v>
      </c>
      <c r="D4">
        <f t="shared" si="1"/>
        <v>1</v>
      </c>
    </row>
    <row r="5" spans="1:9">
      <c r="A5" s="2">
        <v>26</v>
      </c>
      <c r="B5" s="5">
        <v>16</v>
      </c>
      <c r="C5" s="3">
        <f>POWER(B4:B10,2)</f>
        <v>256</v>
      </c>
      <c r="D5">
        <f t="shared" si="1"/>
        <v>1</v>
      </c>
    </row>
    <row r="6" spans="1:9">
      <c r="A6" s="2">
        <v>12</v>
      </c>
      <c r="B6" s="5">
        <v>20.5</v>
      </c>
      <c r="C6" s="3">
        <f t="shared" si="0"/>
        <v>420.25</v>
      </c>
      <c r="D6">
        <f t="shared" si="1"/>
        <v>1</v>
      </c>
    </row>
    <row r="7" spans="1:9">
      <c r="A7" s="1"/>
      <c r="D7">
        <f t="shared" si="1"/>
        <v>1</v>
      </c>
      <c r="E7">
        <f>SUM(D2:D7)+1</f>
        <v>7</v>
      </c>
      <c r="F7">
        <f>E7</f>
        <v>7</v>
      </c>
    </row>
    <row r="8" spans="1:9">
      <c r="A8" s="1"/>
    </row>
    <row r="9" spans="1:9">
      <c r="A9" s="1"/>
      <c r="G9">
        <f t="array" ref="G9:I9">LINEST(A1,COUNTA(A1,COUNTA(A1:A6),0,B1:C6))</f>
        <v>0</v>
      </c>
      <c r="H9">
        <v>47</v>
      </c>
      <c r="I9" t="e">
        <v>#N/A</v>
      </c>
    </row>
    <row r="10" spans="1:9">
      <c r="A10" s="1"/>
    </row>
    <row r="11" spans="1:9">
      <c r="A11" s="1"/>
    </row>
    <row r="12" spans="1:9">
      <c r="A12" s="1"/>
    </row>
    <row r="13" spans="1:9">
      <c r="A13" s="1"/>
    </row>
    <row r="14" spans="1:9">
      <c r="A14" s="1"/>
    </row>
    <row r="15" spans="1:9">
      <c r="A15" s="1"/>
      <c r="E15" t="s">
        <v>5</v>
      </c>
    </row>
    <row r="16" spans="1:9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</sheetData>
  <protectedRanges>
    <protectedRange sqref="A7:A55" name="Plage2"/>
  </protectedRanges>
  <sortState ref="A5:A57">
    <sortCondition ref="A3"/>
  </sortState>
  <dataValidations disablePrompts="1" count="1">
    <dataValidation type="whole" allowBlank="1" showInputMessage="1" showErrorMessage="1" sqref="F7">
      <formula1>3</formula1>
      <formula2>10</formula2>
    </dataValidation>
  </dataValidations>
  <pageMargins left="0.7" right="0.7" top="0.75" bottom="0.75" header="0.3" footer="0.3"/>
  <pageSetup paperSize="9" orientation="portrait" r:id="rId1"/>
  <ignoredErrors>
    <ignoredError sqref="C3 C4:C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F7" sqref="F7"/>
    </sheetView>
  </sheetViews>
  <sheetFormatPr baseColWidth="10" defaultRowHeight="15"/>
  <cols>
    <col min="2" max="2" width="11.5703125" customWidth="1"/>
  </cols>
  <sheetData>
    <row r="1" spans="1:8">
      <c r="A1" s="8" t="s">
        <v>0</v>
      </c>
      <c r="B1" s="9" t="s">
        <v>1</v>
      </c>
      <c r="C1" s="10" t="s">
        <v>2</v>
      </c>
    </row>
    <row r="2" spans="1:8">
      <c r="A2" s="6">
        <v>47</v>
      </c>
      <c r="B2" s="5">
        <v>0</v>
      </c>
      <c r="C2" s="7">
        <f>POWER(B2:B7,2)</f>
        <v>0</v>
      </c>
    </row>
    <row r="3" spans="1:8">
      <c r="A3" s="6">
        <v>42</v>
      </c>
      <c r="B3" s="5">
        <v>7.9</v>
      </c>
      <c r="C3" s="7">
        <f>POWER(B2:B7,2)</f>
        <v>62.410000000000004</v>
      </c>
    </row>
    <row r="4" spans="1:8">
      <c r="A4" s="6">
        <v>40.5</v>
      </c>
      <c r="B4" s="5">
        <v>10.5</v>
      </c>
      <c r="C4" s="7">
        <f>POWER(B3:B8,2)</f>
        <v>110.25</v>
      </c>
    </row>
    <row r="5" spans="1:8">
      <c r="A5" s="6">
        <v>34</v>
      </c>
      <c r="B5" s="5">
        <v>13.2</v>
      </c>
      <c r="C5" s="7">
        <f>POWER(B4:B9,2)</f>
        <v>174.23999999999998</v>
      </c>
    </row>
    <row r="6" spans="1:8">
      <c r="A6" s="6">
        <v>26</v>
      </c>
      <c r="B6" s="5">
        <v>16</v>
      </c>
      <c r="C6" s="7">
        <f>POWER(B5:B10,2)</f>
        <v>256</v>
      </c>
    </row>
    <row r="7" spans="1:8">
      <c r="A7" s="11">
        <v>12</v>
      </c>
      <c r="B7" s="12">
        <v>20.5</v>
      </c>
      <c r="C7" s="13">
        <f>POWER(B6:B11,2)</f>
        <v>420.25</v>
      </c>
      <c r="F7">
        <f t="array" ref="F7:H7">LINEST(Tableau1[Plage Y],Tableau1[[Plage X]:[Plage X²]])</f>
        <v>-9.7770809043654539E-2</v>
      </c>
      <c r="G7">
        <v>0.29762506176709025</v>
      </c>
      <c r="H7">
        <v>46.877656094446053</v>
      </c>
    </row>
    <row r="15" spans="1:8">
      <c r="B15" t="s">
        <v>3</v>
      </c>
      <c r="C15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NbValValeurX</vt:lpstr>
      <vt:lpstr>NbValValeurXCarre</vt:lpstr>
      <vt:lpstr>NbValValeurY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d76670</dc:creator>
  <cp:lastModifiedBy>Van Dang</cp:lastModifiedBy>
  <dcterms:created xsi:type="dcterms:W3CDTF">2013-09-26T14:47:41Z</dcterms:created>
  <dcterms:modified xsi:type="dcterms:W3CDTF">2013-09-27T22:02:03Z</dcterms:modified>
</cp:coreProperties>
</file>