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4915" windowHeight="12585"/>
  </bookViews>
  <sheets>
    <sheet name="Résolutions" sheetId="1" r:id="rId1"/>
    <sheet name="Jours fériés" sheetId="2" r:id="rId2"/>
  </sheets>
  <calcPr calcId="125725"/>
  <fileRecoveryPr repairLoad="1"/>
</workbook>
</file>

<file path=xl/calcChain.xml><?xml version="1.0" encoding="utf-8"?>
<calcChain xmlns="http://schemas.openxmlformats.org/spreadsheetml/2006/main">
  <c r="C4" i="1"/>
  <c r="C5"/>
  <c r="C6"/>
  <c r="C7"/>
</calcChain>
</file>

<file path=xl/sharedStrings.xml><?xml version="1.0" encoding="utf-8"?>
<sst xmlns="http://schemas.openxmlformats.org/spreadsheetml/2006/main" count="9" uniqueCount="9">
  <si>
    <t>Réception</t>
  </si>
  <si>
    <t>Résolution</t>
  </si>
  <si>
    <t>Temps de résolution</t>
  </si>
  <si>
    <t>Plage horaire de 8 h 30 à 12 h et de 14 h00 à 17 h 30</t>
  </si>
  <si>
    <t>=OU(ET(HEURE(A4)&lt;=8;MINUTE(A4)&lt;30);ET(HEURE(A4)&gt;=17;MINUTE(A4)&gt;30);ET(ET(HEURE(A4)&gt;=12;MINUTE(A4)&gt;0);HEURE(A4)&lt;14))</t>
  </si>
  <si>
    <t>=ET(B4="";$A4&lt;&gt;"")</t>
  </si>
  <si>
    <t>Sélectionner la plage concernée, puis onglet Accueil &gt; MEFC, Nouvelle Règle, Utiliser une formule…</t>
  </si>
  <si>
    <r>
      <t xml:space="preserve">Formule pour Mise en forme conditionnelle de la plage </t>
    </r>
    <r>
      <rPr>
        <b/>
        <sz val="11"/>
        <color theme="1"/>
        <rFont val="Calibri"/>
        <family val="2"/>
        <scheme val="minor"/>
      </rPr>
      <t>A4:B7</t>
    </r>
    <r>
      <rPr>
        <sz val="11"/>
        <color theme="1"/>
        <rFont val="Calibri"/>
        <family val="2"/>
        <scheme val="minor"/>
      </rPr>
      <t xml:space="preserve"> (Indique si une valeur ne fait pas partie de la plage horaire indiquée)</t>
    </r>
  </si>
  <si>
    <r>
      <t xml:space="preserve">Formule pour MEFC de la plage </t>
    </r>
    <r>
      <rPr>
        <b/>
        <sz val="11"/>
        <color theme="1"/>
        <rFont val="Calibri"/>
        <family val="2"/>
        <scheme val="minor"/>
      </rPr>
      <t>B4:C7</t>
    </r>
    <r>
      <rPr>
        <sz val="11"/>
        <color theme="1"/>
        <rFont val="Calibri"/>
        <family val="2"/>
        <scheme val="minor"/>
      </rPr>
      <t xml:space="preserve"> (Idenifie les incidents non résolus)</t>
    </r>
  </si>
</sst>
</file>

<file path=xl/styles.xml><?xml version="1.0" encoding="utf-8"?>
<styleSheet xmlns="http://schemas.openxmlformats.org/spreadsheetml/2006/main">
  <numFmts count="2">
    <numFmt numFmtId="164" formatCode="[hh]:mm:ss;@"/>
    <numFmt numFmtId="165" formatCode="dd/mm/yyyy\ hh:mm:ss;@"/>
  </numFmts>
  <fonts count="4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165" fontId="1" fillId="0" borderId="1" xfId="0" applyNumberFormat="1" applyFont="1" applyBorder="1" applyAlignment="1">
      <alignment horizontal="left" indent="1"/>
    </xf>
    <xf numFmtId="164" fontId="1" fillId="0" borderId="1" xfId="0" applyNumberFormat="1" applyFont="1" applyBorder="1" applyAlignment="1">
      <alignment horizontal="left" indent="1"/>
    </xf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0" xfId="0" quotePrefix="1"/>
    <xf numFmtId="0" fontId="3" fillId="0" borderId="0" xfId="0" applyFont="1"/>
  </cellXfs>
  <cellStyles count="1">
    <cellStyle name="Normal" xfId="0" builtinId="0"/>
  </cellStyles>
  <dxfs count="13"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DB69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DB69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DB69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DB69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</dxfs>
  <tableStyles count="0" defaultTableStyle="TableStyleMedium9" defaultPivotStyle="PivotStyleLight16"/>
  <colors>
    <mruColors>
      <color rgb="FFFFDB6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5"/>
  <sheetViews>
    <sheetView tabSelected="1" workbookViewId="0">
      <selection activeCell="C25" sqref="C25"/>
    </sheetView>
  </sheetViews>
  <sheetFormatPr baseColWidth="10" defaultRowHeight="15"/>
  <cols>
    <col min="1" max="3" width="21.28515625" customWidth="1"/>
    <col min="4" max="5" width="24" customWidth="1"/>
  </cols>
  <sheetData>
    <row r="1" spans="1:3">
      <c r="A1" s="6" t="s">
        <v>3</v>
      </c>
      <c r="B1" s="6"/>
      <c r="C1" s="6"/>
    </row>
    <row r="3" spans="1:3">
      <c r="A3" s="1" t="s">
        <v>0</v>
      </c>
      <c r="B3" s="2" t="s">
        <v>1</v>
      </c>
      <c r="C3" s="2" t="s">
        <v>2</v>
      </c>
    </row>
    <row r="4" spans="1:3">
      <c r="A4" s="3">
        <v>41724.730555555558</v>
      </c>
      <c r="B4" s="3"/>
      <c r="C4" s="4" t="str">
        <f>IF(B4&lt;&gt;"",IF(NETWORKDAYS(A4,B4)&gt;1,(NETWORKDAYS(A4,B4,'Jours fériés'!A12:A22)-2)/3+(TIME(17,30,0)-TIME(HOUR(A4),MINUTE(A4),SECOND(A4)))-IF(HOUR(A4)&lt;=12,2/24,0)+(TIME(HOUR(B4),MINUTE(B4),SECOND(B4))-TIME(8,30,0))-IF(HOUR(B4)&gt;=14,2/24,0),B4-A4-IF(AND(HOUR(A4)&lt;=12,HOUR(B4)&gt;=14),2/24,0)),"")</f>
        <v/>
      </c>
    </row>
    <row r="5" spans="1:3">
      <c r="A5" s="3">
        <v>41724.469444444447</v>
      </c>
      <c r="B5" s="3">
        <v>41733.690972222219</v>
      </c>
      <c r="C5" s="4">
        <f>IF(B5&lt;&gt;"",IF(NETWORKDAYS(A5,B5)&gt;1,(NETWORKDAYS(A5,B5,'Jours fériés'!A13:A23)-2)/3+(TIME(17,30,0)-TIME(HOUR(A5),MINUTE(A5),SECOND(A5)))-IF(HOUR(A5)&lt;=12,2/24,0)+(TIME(HOUR(B5),MINUTE(B5),SECOND(B5))-TIME(8,30,0))-IF(HOUR(B5)&gt;=14,2/24,0),B5-A5-IF(AND(HOUR(A5)&lt;=12,HOUR(B5)&gt;=14),2/24,0)),"")</f>
        <v>2.4298611111111104</v>
      </c>
    </row>
    <row r="6" spans="1:3">
      <c r="A6" s="3">
        <v>41726.578472222223</v>
      </c>
      <c r="B6" s="3">
        <v>41726.62027777778</v>
      </c>
      <c r="C6" s="4">
        <f>IF(B6&lt;&gt;"",IF(NETWORKDAYS(A6,B6)&gt;1,(NETWORKDAYS(A6,B6,'Jours fériés'!A14:A24)-2)/3+(TIME(17,30,0)-TIME(HOUR(A6),MINUTE(A6),SECOND(A6)))-IF(HOUR(A6)&lt;=12,2/24,0)+(TIME(HOUR(B6),MINUTE(B6),SECOND(B6))-TIME(8,30,0))-IF(HOUR(B6)&gt;=14,2/24,0),B6-A6-IF(AND(HOUR(A6)&lt;=12,HOUR(B6)&gt;=14),2/24,0)),"")</f>
        <v>4.1805555556493346E-2</v>
      </c>
    </row>
    <row r="7" spans="1:3">
      <c r="A7" s="3">
        <v>41833.416666666664</v>
      </c>
      <c r="B7" s="3">
        <v>41835.604166666664</v>
      </c>
      <c r="C7" s="4">
        <f>IF(B7&lt;&gt;"",IF(NETWORKDAYS(A7,B7)&gt;1,(NETWORKDAYS(A7,B7,'Jours fériés'!A15:A25)-2)/3+(TIME(17,30,0)-TIME(HOUR(A7),MINUTE(A7),SECOND(A7)))-IF(HOUR(A7)&lt;=12,2/24,0)+(TIME(HOUR(B7),MINUTE(B7),SECOND(B7))-TIME(8,30,0))-IF(HOUR(B7)&gt;=14,2/24,0),B7-A7-IF(AND(HOUR(A7)&lt;=12,HOUR(B7)&gt;=14),2/24,0)),"")</f>
        <v>0.39583333333333326</v>
      </c>
    </row>
    <row r="9" spans="1:3">
      <c r="A9" t="s">
        <v>7</v>
      </c>
    </row>
    <row r="10" spans="1:3">
      <c r="A10" s="7" t="s">
        <v>4</v>
      </c>
    </row>
    <row r="12" spans="1:3">
      <c r="A12" t="s">
        <v>8</v>
      </c>
    </row>
    <row r="13" spans="1:3">
      <c r="A13" s="7" t="s">
        <v>5</v>
      </c>
    </row>
    <row r="15" spans="1:3">
      <c r="A15" s="8" t="s">
        <v>6</v>
      </c>
    </row>
  </sheetData>
  <mergeCells count="1">
    <mergeCell ref="A1:C1"/>
  </mergeCells>
  <conditionalFormatting sqref="A4:B7">
    <cfRule type="expression" dxfId="1" priority="5">
      <formula>OR(AND(HOUR(A4)&lt;=8,MINUTE(A4)&lt;30),AND(HOUR(A4)&gt;=17,MINUTE(A4)&gt;30),AND(AND(HOUR(A4)&gt;=12,MINUTE(A4)&gt;0),HOUR(A4)&lt;14))</formula>
    </cfRule>
  </conditionalFormatting>
  <conditionalFormatting sqref="B4:C7">
    <cfRule type="expression" dxfId="0" priority="3">
      <formula>AND(B4="",$A4&lt;&gt;"")</formula>
    </cfRule>
  </conditionalFormatting>
  <conditionalFormatting sqref="B16">
    <cfRule type="colorScale" priority="2">
      <colorScale>
        <cfvo type="min" val="0"/>
        <cfvo type="max" val="0"/>
        <color rgb="FFFF7128"/>
        <color rgb="FFFFEF9C"/>
      </colorScale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>
      <selection sqref="A1:A11"/>
    </sheetView>
  </sheetViews>
  <sheetFormatPr baseColWidth="10" defaultRowHeight="15"/>
  <cols>
    <col min="1" max="1" width="16.85546875" customWidth="1"/>
  </cols>
  <sheetData>
    <row r="1" spans="1:1">
      <c r="A1" s="5">
        <v>41640</v>
      </c>
    </row>
    <row r="2" spans="1:1">
      <c r="A2" s="5">
        <v>41750</v>
      </c>
    </row>
    <row r="3" spans="1:1">
      <c r="A3" s="5">
        <v>41760</v>
      </c>
    </row>
    <row r="4" spans="1:1">
      <c r="A4" s="5">
        <v>41767</v>
      </c>
    </row>
    <row r="5" spans="1:1">
      <c r="A5" s="5">
        <v>41788</v>
      </c>
    </row>
    <row r="6" spans="1:1">
      <c r="A6" s="5">
        <v>41799</v>
      </c>
    </row>
    <row r="7" spans="1:1">
      <c r="A7" s="5">
        <v>41834</v>
      </c>
    </row>
    <row r="8" spans="1:1">
      <c r="A8" s="5">
        <v>41866</v>
      </c>
    </row>
    <row r="9" spans="1:1">
      <c r="A9" s="5">
        <v>41944</v>
      </c>
    </row>
    <row r="10" spans="1:1">
      <c r="A10" s="5">
        <v>41954</v>
      </c>
    </row>
    <row r="11" spans="1:1">
      <c r="A11" s="5">
        <v>41998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Résolutions</vt:lpstr>
      <vt:lpstr>Jours fériés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Little Boy</dc:creator>
  <cp:lastModifiedBy>Little Boy</cp:lastModifiedBy>
  <dcterms:created xsi:type="dcterms:W3CDTF">2014-04-12T09:01:10Z</dcterms:created>
  <dcterms:modified xsi:type="dcterms:W3CDTF">2014-04-14T09:35:17Z</dcterms:modified>
</cp:coreProperties>
</file>