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2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</calcChain>
</file>

<file path=xl/sharedStrings.xml><?xml version="1.0" encoding="utf-8"?>
<sst xmlns="http://schemas.openxmlformats.org/spreadsheetml/2006/main" count="52" uniqueCount="46">
  <si>
    <t>DATE</t>
  </si>
  <si>
    <t>LIVRAISON</t>
  </si>
  <si>
    <t>Nbre palette</t>
  </si>
  <si>
    <t>Dpt</t>
  </si>
  <si>
    <t>Destination</t>
  </si>
  <si>
    <t>VENDARGUES</t>
  </si>
  <si>
    <t>CASINO</t>
  </si>
  <si>
    <t>SOCAMIL</t>
  </si>
  <si>
    <t>SALON</t>
  </si>
  <si>
    <t>LE VIGAN</t>
  </si>
  <si>
    <t>MONTSOULT</t>
  </si>
  <si>
    <t>TT</t>
  </si>
  <si>
    <t>TRANSFERT</t>
  </si>
  <si>
    <t>RT</t>
  </si>
  <si>
    <t>RETOUR</t>
  </si>
  <si>
    <t>ST SEVER</t>
  </si>
  <si>
    <t>DESTINATION</t>
  </si>
  <si>
    <t>Tarif € HT à la pal 80x120</t>
  </si>
  <si>
    <t>ALPES MARITIMES</t>
  </si>
  <si>
    <t>ARRIEGE</t>
  </si>
  <si>
    <t>AUDE</t>
  </si>
  <si>
    <t>BOUCHES DU RHONE</t>
  </si>
  <si>
    <t>DROME</t>
  </si>
  <si>
    <t>GARD</t>
  </si>
  <si>
    <t>HAUTE GARONNE</t>
  </si>
  <si>
    <t>GERS</t>
  </si>
  <si>
    <t>AQUITAINE</t>
  </si>
  <si>
    <t>HERAULT</t>
  </si>
  <si>
    <t>LANDES</t>
  </si>
  <si>
    <t>LOT ET GARONNE</t>
  </si>
  <si>
    <t>ANGERS</t>
  </si>
  <si>
    <t>JARNY</t>
  </si>
  <si>
    <t>LOMME</t>
  </si>
  <si>
    <t>PYRENNEES ATLANTIQUES</t>
  </si>
  <si>
    <t>HAUTES PYRENNEES</t>
  </si>
  <si>
    <t>PYRENNEES ORIENTALES</t>
  </si>
  <si>
    <t>RHONE ALPES</t>
  </si>
  <si>
    <t>HAUTES ALPES</t>
  </si>
  <si>
    <t>SEINE MARITIME</t>
  </si>
  <si>
    <t>MEAUX</t>
  </si>
  <si>
    <t>TARN</t>
  </si>
  <si>
    <t>TARN ET GARONNE</t>
  </si>
  <si>
    <t>VAR</t>
  </si>
  <si>
    <t>VAUCLUSE</t>
  </si>
  <si>
    <t>VAL D'OISE</t>
  </si>
  <si>
    <t>COUT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</si>
</sst>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C]d\-mmm;@"/>
    <numFmt numFmtId="165" formatCode="00"/>
    <numFmt numFmtId="167" formatCode="&quot;À partir de &quot;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9"/>
      <name val="Century Gothic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44" fontId="5" fillId="0" borderId="12" xfId="1" applyFont="1" applyFill="1" applyBorder="1" applyAlignment="1">
      <alignment horizontal="right" vertical="center" indent="1"/>
    </xf>
    <xf numFmtId="44" fontId="0" fillId="0" borderId="1" xfId="0" applyNumberFormat="1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7" fontId="3" fillId="3" borderId="11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"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workbookViewId="0">
      <selection activeCell="F2" sqref="F2"/>
    </sheetView>
  </sheetViews>
  <sheetFormatPr baseColWidth="10" defaultRowHeight="15" x14ac:dyDescent="0.25"/>
  <cols>
    <col min="5" max="5" width="12.28515625" bestFit="1" customWidth="1"/>
  </cols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45</v>
      </c>
    </row>
    <row r="2" spans="1:6" x14ac:dyDescent="0.3">
      <c r="A2" s="2">
        <v>42760</v>
      </c>
      <c r="B2" s="2">
        <v>42772</v>
      </c>
      <c r="C2" s="3">
        <v>1</v>
      </c>
      <c r="D2" s="3">
        <v>59</v>
      </c>
      <c r="E2" s="4" t="s">
        <v>5</v>
      </c>
      <c r="F2" s="10">
        <f>C2*INDEX(Feuil2!$C$4:$E$32,MATCH(Feuil1!D2,Feuil2!$A$4:$A$32,0),MATCH(Feuil1!C2,Feuil2!$C$3:$E$3,1))</f>
        <v>171</v>
      </c>
    </row>
    <row r="3" spans="1:6" x14ac:dyDescent="0.3">
      <c r="A3" s="2">
        <v>42761</v>
      </c>
      <c r="B3" s="2">
        <v>42774</v>
      </c>
      <c r="C3" s="3">
        <v>1</v>
      </c>
      <c r="D3" s="3">
        <v>31</v>
      </c>
      <c r="E3" s="4" t="s">
        <v>6</v>
      </c>
      <c r="F3" s="10">
        <f>C3*INDEX(Feuil2!$C$4:$E$32,MATCH(Feuil1!D3,Feuil2!$A$4:$A$32,0),MATCH(Feuil1!C3,Feuil2!$C$3:$E$3,1))</f>
        <v>53.25</v>
      </c>
    </row>
    <row r="4" spans="1:6" x14ac:dyDescent="0.3">
      <c r="A4" s="2">
        <v>42765</v>
      </c>
      <c r="B4" s="2">
        <v>42768</v>
      </c>
      <c r="C4" s="3">
        <v>2</v>
      </c>
      <c r="D4" s="3">
        <v>31</v>
      </c>
      <c r="E4" s="4" t="s">
        <v>7</v>
      </c>
      <c r="F4" s="10">
        <f>C4*INDEX(Feuil2!$C$4:$E$32,MATCH(Feuil1!D4,Feuil2!$A$4:$A$32,0),MATCH(Feuil1!C4,Feuil2!$C$3:$E$3,1))</f>
        <v>85.2</v>
      </c>
    </row>
    <row r="5" spans="1:6" x14ac:dyDescent="0.3">
      <c r="A5" s="5">
        <v>42765</v>
      </c>
      <c r="B5" s="5">
        <v>42769</v>
      </c>
      <c r="C5" s="3">
        <v>1</v>
      </c>
      <c r="D5" s="3">
        <v>13</v>
      </c>
      <c r="E5" s="4" t="s">
        <v>8</v>
      </c>
      <c r="F5" s="10">
        <f>C5*INDEX(Feuil2!$C$4:$E$32,MATCH(Feuil1!D5,Feuil2!$A$4:$A$32,0),MATCH(Feuil1!C5,Feuil2!$C$3:$E$3,1))</f>
        <v>79.95</v>
      </c>
    </row>
    <row r="6" spans="1:6" x14ac:dyDescent="0.3">
      <c r="A6" s="2">
        <v>42767</v>
      </c>
      <c r="B6" s="2">
        <v>42769</v>
      </c>
      <c r="C6" s="3">
        <v>1</v>
      </c>
      <c r="D6" s="3">
        <v>30</v>
      </c>
      <c r="E6" s="4" t="s">
        <v>9</v>
      </c>
      <c r="F6" s="10">
        <f>C6*INDEX(Feuil2!$C$4:$E$32,MATCH(Feuil1!D6,Feuil2!$A$4:$A$32,0),MATCH(Feuil1!C6,Feuil2!$C$3:$E$3,1))</f>
        <v>79.95</v>
      </c>
    </row>
    <row r="7" spans="1:6" x14ac:dyDescent="0.3">
      <c r="A7" s="2">
        <v>42767</v>
      </c>
      <c r="B7" s="2">
        <v>42772</v>
      </c>
      <c r="C7" s="3">
        <v>1</v>
      </c>
      <c r="D7" s="3">
        <v>95</v>
      </c>
      <c r="E7" s="4" t="s">
        <v>10</v>
      </c>
      <c r="F7" s="10">
        <f>C7*INDEX(Feuil2!$C$4:$E$32,MATCH(Feuil1!D7,Feuil2!$A$4:$A$32,0),MATCH(Feuil1!C7,Feuil2!$C$3:$E$3,1))</f>
        <v>142</v>
      </c>
    </row>
    <row r="8" spans="1:6" x14ac:dyDescent="0.3">
      <c r="A8" s="2">
        <v>42772</v>
      </c>
      <c r="B8" s="2">
        <v>42775</v>
      </c>
      <c r="C8" s="3">
        <v>1</v>
      </c>
      <c r="D8" s="3">
        <v>31</v>
      </c>
      <c r="E8" s="4" t="s">
        <v>7</v>
      </c>
      <c r="F8" s="10">
        <f>C8*INDEX(Feuil2!$C$4:$E$32,MATCH(Feuil1!D8,Feuil2!$A$4:$A$32,0),MATCH(Feuil1!C8,Feuil2!$C$3:$E$3,1))</f>
        <v>53.25</v>
      </c>
    </row>
    <row r="9" spans="1:6" x14ac:dyDescent="0.3">
      <c r="A9" s="2">
        <v>42773</v>
      </c>
      <c r="B9" s="2">
        <v>42774</v>
      </c>
      <c r="C9" s="3">
        <v>6</v>
      </c>
      <c r="D9" s="3" t="s">
        <v>11</v>
      </c>
      <c r="E9" s="4" t="s">
        <v>12</v>
      </c>
      <c r="F9" s="10">
        <f>C9*INDEX(Feuil2!$C$4:$E$32,MATCH(Feuil1!D9,Feuil2!$A$4:$A$32,0),MATCH(Feuil1!C9,Feuil2!$C$3:$E$3,1))</f>
        <v>63</v>
      </c>
    </row>
    <row r="10" spans="1:6" x14ac:dyDescent="0.3">
      <c r="A10" s="2">
        <v>42773</v>
      </c>
      <c r="B10" s="2">
        <v>42774</v>
      </c>
      <c r="C10" s="3">
        <v>1</v>
      </c>
      <c r="D10" s="3" t="s">
        <v>13</v>
      </c>
      <c r="E10" s="4" t="s">
        <v>14</v>
      </c>
      <c r="F10" s="10">
        <f>C10*INDEX(Feuil2!$C$4:$E$32,MATCH(Feuil1!D10,Feuil2!$A$4:$A$32,0),MATCH(Feuil1!C10,Feuil2!$C$3:$E$3,1))</f>
        <v>10.5</v>
      </c>
    </row>
    <row r="11" spans="1:6" x14ac:dyDescent="0.3">
      <c r="A11" s="2">
        <v>42774</v>
      </c>
      <c r="B11" s="2">
        <v>42782</v>
      </c>
      <c r="C11" s="3">
        <v>2</v>
      </c>
      <c r="D11" s="3">
        <v>40</v>
      </c>
      <c r="E11" s="4" t="s">
        <v>15</v>
      </c>
      <c r="F11" s="10">
        <f>C11*INDEX(Feuil2!$C$4:$E$32,MATCH(Feuil1!D11,Feuil2!$A$4:$A$32,0),MATCH(Feuil1!C11,Feuil2!$C$3:$E$3,1))</f>
        <v>147.1</v>
      </c>
    </row>
    <row r="12" spans="1:6" x14ac:dyDescent="0.3">
      <c r="A12" s="2">
        <v>42775</v>
      </c>
      <c r="B12" s="2">
        <v>42788</v>
      </c>
      <c r="C12" s="3">
        <v>1</v>
      </c>
      <c r="D12" s="3">
        <v>31</v>
      </c>
      <c r="E12" s="4" t="s">
        <v>6</v>
      </c>
      <c r="F12" s="10">
        <f>C12*INDEX(Feuil2!$C$4:$E$32,MATCH(Feuil1!D12,Feuil2!$A$4:$A$32,0),MATCH(Feuil1!C12,Feuil2!$C$3:$E$3,1))</f>
        <v>53.25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workbookViewId="0">
      <selection activeCell="D4" sqref="D4"/>
    </sheetView>
  </sheetViews>
  <sheetFormatPr baseColWidth="10" defaultRowHeight="15" x14ac:dyDescent="0.25"/>
  <cols>
    <col min="2" max="2" width="20.7109375" bestFit="1" customWidth="1"/>
  </cols>
  <sheetData>
    <row r="1" spans="1:5" x14ac:dyDescent="0.25">
      <c r="A1" s="11" t="s">
        <v>16</v>
      </c>
      <c r="B1" s="12"/>
      <c r="C1" s="17" t="s">
        <v>17</v>
      </c>
      <c r="D1" s="18"/>
      <c r="E1" s="18"/>
    </row>
    <row r="2" spans="1:5" x14ac:dyDescent="0.25">
      <c r="A2" s="13"/>
      <c r="B2" s="14"/>
      <c r="C2" s="19"/>
      <c r="D2" s="20"/>
      <c r="E2" s="20"/>
    </row>
    <row r="3" spans="1:5" x14ac:dyDescent="0.25">
      <c r="A3" s="15"/>
      <c r="B3" s="16"/>
      <c r="C3" s="6">
        <v>1</v>
      </c>
      <c r="D3" s="21">
        <v>2</v>
      </c>
      <c r="E3" s="21">
        <v>4</v>
      </c>
    </row>
    <row r="4" spans="1:5" ht="14.45" x14ac:dyDescent="0.3">
      <c r="A4" s="7">
        <v>6</v>
      </c>
      <c r="B4" s="8" t="s">
        <v>18</v>
      </c>
      <c r="C4" s="9">
        <v>88.65</v>
      </c>
      <c r="D4" s="9">
        <v>70.95</v>
      </c>
      <c r="E4" s="9">
        <v>70.95</v>
      </c>
    </row>
    <row r="5" spans="1:5" ht="14.45" x14ac:dyDescent="0.3">
      <c r="A5" s="7">
        <v>9</v>
      </c>
      <c r="B5" s="8" t="s">
        <v>19</v>
      </c>
      <c r="C5" s="9">
        <v>66.25</v>
      </c>
      <c r="D5" s="9">
        <v>53</v>
      </c>
      <c r="E5" s="9">
        <v>53</v>
      </c>
    </row>
    <row r="6" spans="1:5" ht="14.45" x14ac:dyDescent="0.3">
      <c r="A6" s="7">
        <v>11</v>
      </c>
      <c r="B6" s="8" t="s">
        <v>20</v>
      </c>
      <c r="C6" s="9">
        <v>50.88</v>
      </c>
      <c r="D6" s="9">
        <v>40.700000000000003</v>
      </c>
      <c r="E6" s="9">
        <v>40.700000000000003</v>
      </c>
    </row>
    <row r="7" spans="1:5" ht="14.45" x14ac:dyDescent="0.3">
      <c r="A7" s="7">
        <v>13</v>
      </c>
      <c r="B7" s="8" t="s">
        <v>21</v>
      </c>
      <c r="C7" s="9">
        <v>79.95</v>
      </c>
      <c r="D7" s="9">
        <v>63.95</v>
      </c>
      <c r="E7" s="9">
        <v>63.95</v>
      </c>
    </row>
    <row r="8" spans="1:5" ht="14.45" x14ac:dyDescent="0.3">
      <c r="A8" s="7">
        <v>26</v>
      </c>
      <c r="B8" s="8" t="s">
        <v>22</v>
      </c>
      <c r="C8" s="9">
        <v>88.65</v>
      </c>
      <c r="D8" s="9">
        <v>70.95</v>
      </c>
      <c r="E8" s="9">
        <v>70.95</v>
      </c>
    </row>
    <row r="9" spans="1:5" ht="14.45" x14ac:dyDescent="0.3">
      <c r="A9" s="7">
        <v>30</v>
      </c>
      <c r="B9" s="8" t="s">
        <v>23</v>
      </c>
      <c r="C9" s="9">
        <v>79.95</v>
      </c>
      <c r="D9" s="9">
        <v>63.95</v>
      </c>
      <c r="E9" s="9">
        <v>63.95</v>
      </c>
    </row>
    <row r="10" spans="1:5" ht="14.45" x14ac:dyDescent="0.3">
      <c r="A10" s="7">
        <v>31</v>
      </c>
      <c r="B10" s="8" t="s">
        <v>24</v>
      </c>
      <c r="C10" s="9">
        <v>53.25</v>
      </c>
      <c r="D10" s="9">
        <v>42.6</v>
      </c>
      <c r="E10" s="9">
        <v>42.6</v>
      </c>
    </row>
    <row r="11" spans="1:5" ht="14.45" x14ac:dyDescent="0.3">
      <c r="A11" s="7">
        <v>32</v>
      </c>
      <c r="B11" s="8" t="s">
        <v>25</v>
      </c>
      <c r="C11" s="9">
        <v>66.25</v>
      </c>
      <c r="D11" s="9">
        <v>53</v>
      </c>
      <c r="E11" s="9">
        <v>53</v>
      </c>
    </row>
    <row r="12" spans="1:5" ht="14.45" x14ac:dyDescent="0.3">
      <c r="A12" s="7">
        <v>33</v>
      </c>
      <c r="B12" s="8" t="s">
        <v>26</v>
      </c>
      <c r="C12" s="9">
        <v>74.400000000000006</v>
      </c>
      <c r="D12" s="9">
        <v>59.55</v>
      </c>
      <c r="E12" s="9">
        <v>59.55</v>
      </c>
    </row>
    <row r="13" spans="1:5" ht="14.45" x14ac:dyDescent="0.3">
      <c r="A13" s="7">
        <v>34</v>
      </c>
      <c r="B13" s="8" t="s">
        <v>27</v>
      </c>
      <c r="C13" s="9">
        <v>63.9</v>
      </c>
      <c r="D13" s="9">
        <v>51.12</v>
      </c>
      <c r="E13" s="9">
        <v>51.12</v>
      </c>
    </row>
    <row r="14" spans="1:5" ht="14.45" x14ac:dyDescent="0.3">
      <c r="A14" s="7">
        <v>40</v>
      </c>
      <c r="B14" s="8" t="s">
        <v>28</v>
      </c>
      <c r="C14" s="9">
        <v>91.9</v>
      </c>
      <c r="D14" s="9">
        <v>73.55</v>
      </c>
      <c r="E14" s="9">
        <v>73.55</v>
      </c>
    </row>
    <row r="15" spans="1:5" ht="14.45" x14ac:dyDescent="0.3">
      <c r="A15" s="7">
        <v>47</v>
      </c>
      <c r="B15" s="8" t="s">
        <v>29</v>
      </c>
      <c r="C15" s="9">
        <v>66.25</v>
      </c>
      <c r="D15" s="9">
        <v>53</v>
      </c>
      <c r="E15" s="9">
        <v>53</v>
      </c>
    </row>
    <row r="16" spans="1:5" ht="14.45" x14ac:dyDescent="0.3">
      <c r="A16" s="7">
        <v>49</v>
      </c>
      <c r="B16" s="7" t="s">
        <v>30</v>
      </c>
      <c r="C16" s="9">
        <v>111.55</v>
      </c>
      <c r="D16" s="9">
        <v>99.24</v>
      </c>
      <c r="E16" s="9">
        <v>75.959999999999994</v>
      </c>
    </row>
    <row r="17" spans="1:5" ht="14.45" x14ac:dyDescent="0.3">
      <c r="A17" s="7">
        <v>54</v>
      </c>
      <c r="B17" s="7" t="s">
        <v>31</v>
      </c>
      <c r="C17" s="9">
        <v>149.80000000000001</v>
      </c>
      <c r="D17" s="9">
        <v>119.88</v>
      </c>
      <c r="E17" s="9">
        <v>88.6</v>
      </c>
    </row>
    <row r="18" spans="1:5" ht="14.45" x14ac:dyDescent="0.3">
      <c r="A18" s="7">
        <v>59</v>
      </c>
      <c r="B18" s="7" t="s">
        <v>32</v>
      </c>
      <c r="C18" s="9">
        <v>171</v>
      </c>
      <c r="D18" s="9">
        <v>137.08000000000001</v>
      </c>
      <c r="E18" s="9">
        <v>101.32</v>
      </c>
    </row>
    <row r="19" spans="1:5" ht="14.45" x14ac:dyDescent="0.3">
      <c r="A19" s="7">
        <v>64</v>
      </c>
      <c r="B19" s="7" t="s">
        <v>33</v>
      </c>
      <c r="C19" s="9">
        <v>91.9</v>
      </c>
      <c r="D19" s="9">
        <v>73.55</v>
      </c>
      <c r="E19" s="9">
        <v>73.55</v>
      </c>
    </row>
    <row r="20" spans="1:5" ht="14.45" x14ac:dyDescent="0.3">
      <c r="A20" s="7">
        <v>65</v>
      </c>
      <c r="B20" s="7" t="s">
        <v>34</v>
      </c>
      <c r="C20" s="9">
        <v>91.9</v>
      </c>
      <c r="D20" s="9">
        <v>73.55</v>
      </c>
      <c r="E20" s="9">
        <v>73.55</v>
      </c>
    </row>
    <row r="21" spans="1:5" ht="14.45" x14ac:dyDescent="0.3">
      <c r="A21" s="7">
        <v>66</v>
      </c>
      <c r="B21" s="7" t="s">
        <v>35</v>
      </c>
      <c r="C21" s="9">
        <v>63.9</v>
      </c>
      <c r="D21" s="9">
        <v>51.12</v>
      </c>
      <c r="E21" s="9">
        <v>51.12</v>
      </c>
    </row>
    <row r="22" spans="1:5" ht="14.45" x14ac:dyDescent="0.3">
      <c r="A22" s="7">
        <v>69</v>
      </c>
      <c r="B22" s="7" t="s">
        <v>36</v>
      </c>
      <c r="C22" s="9">
        <v>88.65</v>
      </c>
      <c r="D22" s="9">
        <v>70.95</v>
      </c>
      <c r="E22" s="9">
        <v>70.95</v>
      </c>
    </row>
    <row r="23" spans="1:5" ht="14.45" x14ac:dyDescent="0.3">
      <c r="A23" s="7">
        <v>74</v>
      </c>
      <c r="B23" s="7" t="s">
        <v>37</v>
      </c>
      <c r="C23" s="9">
        <v>98.9</v>
      </c>
      <c r="D23" s="9">
        <v>79.12</v>
      </c>
      <c r="E23" s="9">
        <v>79.12</v>
      </c>
    </row>
    <row r="24" spans="1:5" ht="14.45" x14ac:dyDescent="0.3">
      <c r="A24" s="7">
        <v>76</v>
      </c>
      <c r="B24" s="7" t="s">
        <v>38</v>
      </c>
      <c r="C24" s="9">
        <v>142</v>
      </c>
      <c r="D24" s="9">
        <v>113.62</v>
      </c>
      <c r="E24" s="9">
        <v>83.98</v>
      </c>
    </row>
    <row r="25" spans="1:5" ht="14.45" x14ac:dyDescent="0.3">
      <c r="A25" s="7">
        <v>77</v>
      </c>
      <c r="B25" s="7" t="s">
        <v>39</v>
      </c>
      <c r="C25" s="9">
        <v>142</v>
      </c>
      <c r="D25" s="9">
        <v>113.62</v>
      </c>
      <c r="E25" s="9">
        <v>83.98</v>
      </c>
    </row>
    <row r="26" spans="1:5" ht="14.45" x14ac:dyDescent="0.3">
      <c r="A26" s="7">
        <v>81</v>
      </c>
      <c r="B26" s="8" t="s">
        <v>40</v>
      </c>
      <c r="C26" s="9">
        <v>66.25</v>
      </c>
      <c r="D26" s="9">
        <v>53</v>
      </c>
      <c r="E26" s="9">
        <v>53</v>
      </c>
    </row>
    <row r="27" spans="1:5" ht="14.45" x14ac:dyDescent="0.3">
      <c r="A27" s="7">
        <v>82</v>
      </c>
      <c r="B27" s="8" t="s">
        <v>41</v>
      </c>
      <c r="C27" s="9">
        <v>53.25</v>
      </c>
      <c r="D27" s="9">
        <v>42.6</v>
      </c>
      <c r="E27" s="9">
        <v>42.6</v>
      </c>
    </row>
    <row r="28" spans="1:5" ht="14.45" x14ac:dyDescent="0.3">
      <c r="A28" s="7">
        <v>83</v>
      </c>
      <c r="B28" s="8" t="s">
        <v>42</v>
      </c>
      <c r="C28" s="9">
        <v>88.65</v>
      </c>
      <c r="D28" s="9">
        <v>70.95</v>
      </c>
      <c r="E28" s="9">
        <v>70.95</v>
      </c>
    </row>
    <row r="29" spans="1:5" ht="14.45" x14ac:dyDescent="0.3">
      <c r="A29" s="7">
        <v>84</v>
      </c>
      <c r="B29" s="8" t="s">
        <v>43</v>
      </c>
      <c r="C29" s="9">
        <v>79.95</v>
      </c>
      <c r="D29" s="9">
        <v>63.95</v>
      </c>
      <c r="E29" s="9">
        <v>63.95</v>
      </c>
    </row>
    <row r="30" spans="1:5" ht="14.45" x14ac:dyDescent="0.3">
      <c r="A30" s="7">
        <v>95</v>
      </c>
      <c r="B30" s="8" t="s">
        <v>44</v>
      </c>
      <c r="C30" s="9">
        <v>142</v>
      </c>
      <c r="D30" s="9">
        <v>113.62</v>
      </c>
      <c r="E30" s="9">
        <v>113.62</v>
      </c>
    </row>
    <row r="31" spans="1:5" ht="14.45" x14ac:dyDescent="0.3">
      <c r="A31" s="7" t="s">
        <v>11</v>
      </c>
      <c r="B31" s="8" t="s">
        <v>12</v>
      </c>
      <c r="C31" s="9">
        <v>10.5</v>
      </c>
      <c r="D31" s="9">
        <v>10.5</v>
      </c>
      <c r="E31" s="9">
        <v>10.5</v>
      </c>
    </row>
    <row r="32" spans="1:5" ht="14.45" x14ac:dyDescent="0.3">
      <c r="A32" s="7" t="s">
        <v>13</v>
      </c>
      <c r="B32" s="8" t="s">
        <v>14</v>
      </c>
      <c r="C32" s="9">
        <v>10.5</v>
      </c>
      <c r="D32" s="9">
        <v>10.5</v>
      </c>
      <c r="E32" s="9">
        <v>10.5</v>
      </c>
    </row>
  </sheetData>
  <mergeCells count="2">
    <mergeCell ref="A1:B3"/>
    <mergeCell ref="C1:E2"/>
  </mergeCells>
  <conditionalFormatting sqref="D4:E32">
    <cfRule type="expression" dxfId="1" priority="2">
      <formula>$D4=$E4</formula>
    </cfRule>
  </conditionalFormatting>
  <conditionalFormatting sqref="E4:E32">
    <cfRule type="expression" dxfId="0" priority="1">
      <formula>E4&lt;&gt;D4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I3-2</dc:creator>
  <cp:lastModifiedBy>Little Boy</cp:lastModifiedBy>
  <dcterms:created xsi:type="dcterms:W3CDTF">2017-02-10T08:52:05Z</dcterms:created>
  <dcterms:modified xsi:type="dcterms:W3CDTF">2017-02-10T11:36:49Z</dcterms:modified>
</cp:coreProperties>
</file>