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L3" i="1"/>
  <c r="L4"/>
  <c r="L5"/>
  <c r="L6"/>
  <c r="L7"/>
  <c r="L8"/>
  <c r="L9"/>
  <c r="L10"/>
  <c r="L11"/>
  <c r="L12"/>
  <c r="L13"/>
  <c r="L14"/>
  <c r="L15"/>
  <c r="L16"/>
  <c r="L17"/>
  <c r="L18"/>
  <c r="L19"/>
  <c r="L20"/>
  <c r="L2"/>
</calcChain>
</file>

<file path=xl/sharedStrings.xml><?xml version="1.0" encoding="utf-8"?>
<sst xmlns="http://schemas.openxmlformats.org/spreadsheetml/2006/main" count="26" uniqueCount="7">
  <si>
    <t>Âge</t>
  </si>
  <si>
    <t>Perf.</t>
  </si>
  <si>
    <t>Score</t>
  </si>
  <si>
    <t>Scores</t>
  </si>
  <si>
    <t>Sexe</t>
  </si>
  <si>
    <t>HOMME</t>
  </si>
  <si>
    <t>FEMME</t>
  </si>
</sst>
</file>

<file path=xl/styles.xml><?xml version="1.0" encoding="utf-8"?>
<styleSheet xmlns="http://schemas.openxmlformats.org/spreadsheetml/2006/main">
  <numFmts count="1">
    <numFmt numFmtId="167" formatCode="0&quot; ans&quot;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vertical="center"/>
    </xf>
    <xf numFmtId="0" fontId="1" fillId="0" borderId="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167" fontId="1" fillId="0" borderId="10" xfId="0" applyNumberFormat="1" applyFont="1" applyBorder="1" applyAlignment="1">
      <alignment horizontal="center" vertical="center"/>
    </xf>
    <xf numFmtId="167" fontId="1" fillId="0" borderId="11" xfId="0" applyNumberFormat="1" applyFont="1" applyBorder="1" applyAlignment="1">
      <alignment horizontal="center" vertical="center"/>
    </xf>
    <xf numFmtId="167" fontId="1" fillId="0" borderId="1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19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2" borderId="20" xfId="0" applyFont="1" applyFill="1" applyBorder="1" applyAlignment="1">
      <alignment horizontal="center" vertical="center"/>
    </xf>
    <xf numFmtId="0" fontId="0" fillId="2" borderId="23" xfId="0" applyFont="1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2" borderId="25" xfId="0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L2" sqref="L2"/>
    </sheetView>
  </sheetViews>
  <sheetFormatPr baseColWidth="10" defaultColWidth="10.140625" defaultRowHeight="15"/>
  <cols>
    <col min="1" max="1" width="12.7109375" style="1" customWidth="1"/>
    <col min="2" max="7" width="10.140625" style="1"/>
    <col min="8" max="8" width="3.85546875" style="1" customWidth="1"/>
    <col min="9" max="11" width="9.140625" style="1" customWidth="1"/>
    <col min="12" max="12" width="22.140625" style="1" customWidth="1"/>
    <col min="13" max="16384" width="10.140625" style="1"/>
  </cols>
  <sheetData>
    <row r="1" spans="1:12" ht="15.75" thickBot="1">
      <c r="B1" s="6">
        <v>0</v>
      </c>
      <c r="C1" s="7">
        <v>30</v>
      </c>
      <c r="D1" s="7">
        <v>40</v>
      </c>
      <c r="E1" s="7">
        <v>50</v>
      </c>
      <c r="F1" s="8">
        <v>60</v>
      </c>
      <c r="G1" s="9" t="s">
        <v>3</v>
      </c>
      <c r="I1" s="33" t="s">
        <v>4</v>
      </c>
      <c r="J1" s="34" t="s">
        <v>0</v>
      </c>
      <c r="K1" s="34" t="s">
        <v>1</v>
      </c>
      <c r="L1" s="35" t="s">
        <v>2</v>
      </c>
    </row>
    <row r="2" spans="1:12">
      <c r="A2" s="2" t="s">
        <v>5</v>
      </c>
      <c r="B2" s="10">
        <v>600</v>
      </c>
      <c r="C2" s="11">
        <v>500</v>
      </c>
      <c r="D2" s="11">
        <v>400</v>
      </c>
      <c r="E2" s="11">
        <v>300</v>
      </c>
      <c r="F2" s="12">
        <v>200</v>
      </c>
      <c r="G2" s="13">
        <v>1</v>
      </c>
      <c r="I2" s="30" t="s">
        <v>5</v>
      </c>
      <c r="J2" s="31">
        <v>35</v>
      </c>
      <c r="K2" s="31">
        <v>640</v>
      </c>
      <c r="L2" s="32">
        <f ca="1">IFERROR(MATCH(K2,OFFSET(IF(I2="HOMME",$A$2,$A$7),0,MATCH(J2,$B$1:$F$1,1),5,1)),"Pas de correspondance")</f>
        <v>3</v>
      </c>
    </row>
    <row r="3" spans="1:12">
      <c r="A3" s="22"/>
      <c r="B3" s="14">
        <v>650</v>
      </c>
      <c r="C3" s="15">
        <v>550</v>
      </c>
      <c r="D3" s="15">
        <v>450</v>
      </c>
      <c r="E3" s="15">
        <v>350</v>
      </c>
      <c r="F3" s="16">
        <v>250</v>
      </c>
      <c r="G3" s="17">
        <v>2</v>
      </c>
      <c r="I3" s="24" t="s">
        <v>5</v>
      </c>
      <c r="J3" s="25">
        <v>53</v>
      </c>
      <c r="K3" s="25">
        <v>812</v>
      </c>
      <c r="L3" s="28">
        <f t="shared" ref="L3:L20" ca="1" si="0">IFERROR(MATCH(K3,OFFSET(IF(I3="HOMME",$A$2,$A$7),0,MATCH(J3,$B$1:$F$1,1),5,1)),"Pas de correspondance")</f>
        <v>5</v>
      </c>
    </row>
    <row r="4" spans="1:12">
      <c r="A4" s="22"/>
      <c r="B4" s="14">
        <v>700</v>
      </c>
      <c r="C4" s="15">
        <v>600</v>
      </c>
      <c r="D4" s="15">
        <v>500</v>
      </c>
      <c r="E4" s="15">
        <v>400</v>
      </c>
      <c r="F4" s="16">
        <v>300</v>
      </c>
      <c r="G4" s="17">
        <v>3</v>
      </c>
      <c r="I4" s="24" t="s">
        <v>5</v>
      </c>
      <c r="J4" s="25">
        <v>69</v>
      </c>
      <c r="K4" s="25">
        <v>963</v>
      </c>
      <c r="L4" s="28">
        <f t="shared" ca="1" si="0"/>
        <v>5</v>
      </c>
    </row>
    <row r="5" spans="1:12">
      <c r="A5" s="22"/>
      <c r="B5" s="14">
        <v>750</v>
      </c>
      <c r="C5" s="15">
        <v>650</v>
      </c>
      <c r="D5" s="15">
        <v>550</v>
      </c>
      <c r="E5" s="15">
        <v>450</v>
      </c>
      <c r="F5" s="16">
        <v>350</v>
      </c>
      <c r="G5" s="17">
        <v>4</v>
      </c>
      <c r="I5" s="24" t="s">
        <v>5</v>
      </c>
      <c r="J5" s="25">
        <v>40</v>
      </c>
      <c r="K5" s="25">
        <v>418</v>
      </c>
      <c r="L5" s="28">
        <f t="shared" ca="1" si="0"/>
        <v>1</v>
      </c>
    </row>
    <row r="6" spans="1:12" ht="15.75" thickBot="1">
      <c r="A6" s="23"/>
      <c r="B6" s="18">
        <v>800</v>
      </c>
      <c r="C6" s="19">
        <v>700</v>
      </c>
      <c r="D6" s="19">
        <v>600</v>
      </c>
      <c r="E6" s="19">
        <v>500</v>
      </c>
      <c r="F6" s="20">
        <v>400</v>
      </c>
      <c r="G6" s="21">
        <v>5</v>
      </c>
      <c r="I6" s="24" t="s">
        <v>6</v>
      </c>
      <c r="J6" s="25">
        <v>83</v>
      </c>
      <c r="K6" s="25">
        <v>368</v>
      </c>
      <c r="L6" s="28">
        <f t="shared" ca="1" si="0"/>
        <v>5</v>
      </c>
    </row>
    <row r="7" spans="1:12">
      <c r="A7" s="3" t="s">
        <v>6</v>
      </c>
      <c r="B7" s="10">
        <v>500</v>
      </c>
      <c r="C7" s="11">
        <v>400</v>
      </c>
      <c r="D7" s="11">
        <v>300</v>
      </c>
      <c r="E7" s="11">
        <v>200</v>
      </c>
      <c r="F7" s="12">
        <v>100</v>
      </c>
      <c r="G7" s="13">
        <v>1</v>
      </c>
      <c r="I7" s="24" t="s">
        <v>5</v>
      </c>
      <c r="J7" s="25">
        <v>39</v>
      </c>
      <c r="K7" s="25">
        <v>298</v>
      </c>
      <c r="L7" s="28" t="str">
        <f t="shared" ca="1" si="0"/>
        <v>Pas de correspondance</v>
      </c>
    </row>
    <row r="8" spans="1:12">
      <c r="A8" s="4"/>
      <c r="B8" s="14">
        <v>550</v>
      </c>
      <c r="C8" s="15">
        <v>450</v>
      </c>
      <c r="D8" s="15">
        <v>350</v>
      </c>
      <c r="E8" s="15">
        <v>250</v>
      </c>
      <c r="F8" s="16">
        <v>150</v>
      </c>
      <c r="G8" s="17">
        <v>2</v>
      </c>
      <c r="I8" s="24" t="s">
        <v>6</v>
      </c>
      <c r="J8" s="25">
        <v>59</v>
      </c>
      <c r="K8" s="25">
        <v>132</v>
      </c>
      <c r="L8" s="28" t="str">
        <f t="shared" ca="1" si="0"/>
        <v>Pas de correspondance</v>
      </c>
    </row>
    <row r="9" spans="1:12">
      <c r="A9" s="4"/>
      <c r="B9" s="14">
        <v>600</v>
      </c>
      <c r="C9" s="15">
        <v>500</v>
      </c>
      <c r="D9" s="15">
        <v>400</v>
      </c>
      <c r="E9" s="15">
        <v>300</v>
      </c>
      <c r="F9" s="16">
        <v>200</v>
      </c>
      <c r="G9" s="17">
        <v>3</v>
      </c>
      <c r="I9" s="24" t="s">
        <v>5</v>
      </c>
      <c r="J9" s="25">
        <v>84</v>
      </c>
      <c r="K9" s="25">
        <v>541</v>
      </c>
      <c r="L9" s="28">
        <f t="shared" ca="1" si="0"/>
        <v>5</v>
      </c>
    </row>
    <row r="10" spans="1:12">
      <c r="A10" s="4"/>
      <c r="B10" s="14">
        <v>650</v>
      </c>
      <c r="C10" s="15">
        <v>550</v>
      </c>
      <c r="D10" s="15">
        <v>450</v>
      </c>
      <c r="E10" s="15">
        <v>350</v>
      </c>
      <c r="F10" s="16">
        <v>250</v>
      </c>
      <c r="G10" s="17">
        <v>4</v>
      </c>
      <c r="I10" s="24" t="s">
        <v>6</v>
      </c>
      <c r="J10" s="25">
        <v>60</v>
      </c>
      <c r="K10" s="25">
        <v>651</v>
      </c>
      <c r="L10" s="28">
        <f t="shared" ca="1" si="0"/>
        <v>5</v>
      </c>
    </row>
    <row r="11" spans="1:12" ht="15.75" thickBot="1">
      <c r="A11" s="5"/>
      <c r="B11" s="18">
        <v>700</v>
      </c>
      <c r="C11" s="19">
        <v>600</v>
      </c>
      <c r="D11" s="19">
        <v>500</v>
      </c>
      <c r="E11" s="19">
        <v>400</v>
      </c>
      <c r="F11" s="20">
        <v>300</v>
      </c>
      <c r="G11" s="21">
        <v>5</v>
      </c>
      <c r="I11" s="24" t="s">
        <v>6</v>
      </c>
      <c r="J11" s="25">
        <v>27</v>
      </c>
      <c r="K11" s="25">
        <v>502</v>
      </c>
      <c r="L11" s="28">
        <f t="shared" ca="1" si="0"/>
        <v>1</v>
      </c>
    </row>
    <row r="12" spans="1:12">
      <c r="I12" s="24" t="s">
        <v>5</v>
      </c>
      <c r="J12" s="25">
        <v>82</v>
      </c>
      <c r="K12" s="25">
        <v>903</v>
      </c>
      <c r="L12" s="28">
        <f t="shared" ca="1" si="0"/>
        <v>5</v>
      </c>
    </row>
    <row r="13" spans="1:12">
      <c r="I13" s="24" t="s">
        <v>6</v>
      </c>
      <c r="J13" s="25">
        <v>15</v>
      </c>
      <c r="K13" s="25">
        <v>519</v>
      </c>
      <c r="L13" s="28">
        <f t="shared" ca="1" si="0"/>
        <v>1</v>
      </c>
    </row>
    <row r="14" spans="1:12">
      <c r="I14" s="24" t="s">
        <v>5</v>
      </c>
      <c r="J14" s="25">
        <v>50</v>
      </c>
      <c r="K14" s="25">
        <v>488</v>
      </c>
      <c r="L14" s="28">
        <f t="shared" ca="1" si="0"/>
        <v>4</v>
      </c>
    </row>
    <row r="15" spans="1:12">
      <c r="I15" s="24" t="s">
        <v>5</v>
      </c>
      <c r="J15" s="25">
        <v>75</v>
      </c>
      <c r="K15" s="25">
        <v>370</v>
      </c>
      <c r="L15" s="28">
        <f t="shared" ca="1" si="0"/>
        <v>4</v>
      </c>
    </row>
    <row r="16" spans="1:12">
      <c r="I16" s="24" t="s">
        <v>5</v>
      </c>
      <c r="J16" s="25">
        <v>28</v>
      </c>
      <c r="K16" s="25">
        <v>684</v>
      </c>
      <c r="L16" s="28">
        <f t="shared" ca="1" si="0"/>
        <v>2</v>
      </c>
    </row>
    <row r="17" spans="9:12">
      <c r="I17" s="24" t="s">
        <v>6</v>
      </c>
      <c r="J17" s="25">
        <v>69</v>
      </c>
      <c r="K17" s="25">
        <v>631</v>
      </c>
      <c r="L17" s="28">
        <f t="shared" ca="1" si="0"/>
        <v>5</v>
      </c>
    </row>
    <row r="18" spans="9:12">
      <c r="I18" s="24" t="s">
        <v>5</v>
      </c>
      <c r="J18" s="25">
        <v>56</v>
      </c>
      <c r="K18" s="25">
        <v>705</v>
      </c>
      <c r="L18" s="28">
        <f t="shared" ca="1" si="0"/>
        <v>5</v>
      </c>
    </row>
    <row r="19" spans="9:12">
      <c r="I19" s="24" t="s">
        <v>6</v>
      </c>
      <c r="J19" s="25">
        <v>82</v>
      </c>
      <c r="K19" s="25">
        <v>377</v>
      </c>
      <c r="L19" s="28">
        <f t="shared" ca="1" si="0"/>
        <v>5</v>
      </c>
    </row>
    <row r="20" spans="9:12" ht="15.75" thickBot="1">
      <c r="I20" s="26" t="s">
        <v>6</v>
      </c>
      <c r="J20" s="27">
        <v>15</v>
      </c>
      <c r="K20" s="27">
        <v>788</v>
      </c>
      <c r="L20" s="29">
        <f t="shared" ca="1" si="0"/>
        <v>5</v>
      </c>
    </row>
  </sheetData>
  <sortState ref="B8:G12">
    <sortCondition ref="G12"/>
  </sortState>
  <mergeCells count="2">
    <mergeCell ref="A2:A6"/>
    <mergeCell ref="A7:A11"/>
  </mergeCells>
  <dataValidations count="1">
    <dataValidation type="list" allowBlank="1" showInputMessage="1" showErrorMessage="1" sqref="I2:I20">
      <formula1>"HOMME,FEMME"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Séraphin</dc:creator>
  <cp:lastModifiedBy>Séraphin</cp:lastModifiedBy>
  <dcterms:created xsi:type="dcterms:W3CDTF">2014-07-22T23:39:18Z</dcterms:created>
  <dcterms:modified xsi:type="dcterms:W3CDTF">2014-07-23T00:17:35Z</dcterms:modified>
</cp:coreProperties>
</file>