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 activeTab="1"/>
  </bookViews>
  <sheets>
    <sheet name="Fiche de comparaison" sheetId="1" r:id="rId1"/>
    <sheet name="Historique mouvement bouteilles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6" i="2"/>
  <c r="F6" s="1"/>
  <c r="F4"/>
  <c r="F5"/>
  <c r="F3"/>
</calcChain>
</file>

<file path=xl/comments1.xml><?xml version="1.0" encoding="utf-8"?>
<comments xmlns="http://schemas.openxmlformats.org/spreadsheetml/2006/main">
  <authors>
    <author>user</author>
  </authors>
  <commentList>
    <comment ref="E2" authorId="0">
      <text>
        <r>
          <rPr>
            <b/>
            <sz val="9"/>
            <color indexed="81"/>
            <rFont val="Tahoma"/>
            <charset val="1"/>
          </rPr>
          <t>Date retour:</t>
        </r>
        <r>
          <rPr>
            <sz val="9"/>
            <color indexed="81"/>
            <rFont val="Tahoma"/>
            <charset val="1"/>
          </rPr>
          <t xml:space="preserve">
La date la plus rescente (Prochaine sortie)</t>
        </r>
      </text>
    </comment>
    <comment ref="H6" authorId="0">
      <text>
        <r>
          <rPr>
            <b/>
            <sz val="9"/>
            <color indexed="81"/>
            <rFont val="Tahoma"/>
            <charset val="1"/>
          </rPr>
          <t>45464:</t>
        </r>
        <r>
          <rPr>
            <sz val="9"/>
            <color indexed="81"/>
            <rFont val="Tahoma"/>
            <charset val="1"/>
          </rPr>
          <t xml:space="preserve">
Donc je sais que cette bouteille (45464) est chez le client Kissima banjul. C'est ce que je devrais faire pour toutes les bouteilles en double</t>
        </r>
      </text>
    </comment>
  </commentList>
</comments>
</file>

<file path=xl/sharedStrings.xml><?xml version="1.0" encoding="utf-8"?>
<sst xmlns="http://schemas.openxmlformats.org/spreadsheetml/2006/main" count="180" uniqueCount="31">
  <si>
    <t>FICHE DE COMPARAISON DES BOUTEILLES DE 2011 à 2013</t>
  </si>
  <si>
    <t>Date</t>
  </si>
  <si>
    <t>Num_Bouteille</t>
  </si>
  <si>
    <t>Client</t>
  </si>
  <si>
    <t>Produits</t>
  </si>
  <si>
    <t>CC PAPE FAYE</t>
  </si>
  <si>
    <t>OXYGENE</t>
  </si>
  <si>
    <t>SIPLAST</t>
  </si>
  <si>
    <t>OMAR BOYE</t>
  </si>
  <si>
    <t>OX</t>
  </si>
  <si>
    <t>CT CLINIQUE CROIX BLEUE</t>
  </si>
  <si>
    <t>OXYGENE M</t>
  </si>
  <si>
    <t>ACETYLENE</t>
  </si>
  <si>
    <t>ASSANE KANE GOLF</t>
  </si>
  <si>
    <t>CT CIFC</t>
  </si>
  <si>
    <t>ASSANE KANE</t>
  </si>
  <si>
    <t>SCOMATH</t>
  </si>
  <si>
    <t>KISSIMA BANJUL</t>
  </si>
  <si>
    <t>HABIB NDONG</t>
  </si>
  <si>
    <t>OUSMANE KONTE ZGR</t>
  </si>
  <si>
    <t>Num_bouteille</t>
  </si>
  <si>
    <t>Clients</t>
  </si>
  <si>
    <t>Date retour</t>
  </si>
  <si>
    <t>Nombre de jour</t>
  </si>
  <si>
    <t>Reference</t>
  </si>
  <si>
    <t>Disponibilite</t>
  </si>
  <si>
    <t>CC Pape Faye</t>
  </si>
  <si>
    <t>Oxygéne</t>
  </si>
  <si>
    <t>Assane Kane Golf</t>
  </si>
  <si>
    <t>KISSIMA Banjul</t>
  </si>
  <si>
    <t>A recuperer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</si>
</sst>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[$-40C]d\-mmm\-yy;@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3" fillId="2" borderId="0" xfId="0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" xfId="0" applyNumberFormat="1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  <xf numFmtId="0" fontId="4" fillId="4" borderId="2" xfId="0" applyNumberFormat="1" applyFont="1" applyFill="1" applyBorder="1" applyAlignment="1">
      <alignment horizontal="center"/>
    </xf>
    <xf numFmtId="0" fontId="4" fillId="4" borderId="3" xfId="0" applyNumberFormat="1" applyFont="1" applyFill="1" applyBorder="1" applyAlignment="1">
      <alignment horizontal="center"/>
    </xf>
    <xf numFmtId="0" fontId="4" fillId="5" borderId="1" xfId="0" applyNumberFormat="1" applyFont="1" applyFill="1" applyBorder="1" applyAlignment="1">
      <alignment horizontal="center"/>
    </xf>
    <xf numFmtId="0" fontId="4" fillId="5" borderId="2" xfId="0" applyNumberFormat="1" applyFont="1" applyFill="1" applyBorder="1" applyAlignment="1">
      <alignment horizontal="center"/>
    </xf>
    <xf numFmtId="0" fontId="4" fillId="5" borderId="3" xfId="0" applyNumberFormat="1" applyFont="1" applyFill="1" applyBorder="1" applyAlignment="1">
      <alignment horizontal="center"/>
    </xf>
    <xf numFmtId="164" fontId="5" fillId="3" borderId="4" xfId="0" applyNumberFormat="1" applyFont="1" applyFill="1" applyBorder="1" applyAlignment="1">
      <alignment horizontal="center"/>
    </xf>
    <xf numFmtId="0" fontId="5" fillId="3" borderId="4" xfId="0" applyNumberFormat="1" applyFont="1" applyFill="1" applyBorder="1" applyAlignment="1">
      <alignment horizontal="center"/>
    </xf>
    <xf numFmtId="49" fontId="5" fillId="3" borderId="4" xfId="0" applyNumberFormat="1" applyFont="1" applyFill="1" applyBorder="1" applyAlignment="1">
      <alignment horizontal="center"/>
    </xf>
    <xf numFmtId="164" fontId="5" fillId="4" borderId="4" xfId="0" applyNumberFormat="1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164" fontId="5" fillId="5" borderId="4" xfId="0" applyNumberFormat="1" applyFont="1" applyFill="1" applyBorder="1" applyAlignment="1">
      <alignment horizontal="center"/>
    </xf>
    <xf numFmtId="0" fontId="5" fillId="5" borderId="4" xfId="1" applyNumberFormat="1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14" fontId="6" fillId="0" borderId="5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5" xfId="0" applyFont="1" applyBorder="1"/>
    <xf numFmtId="0" fontId="6" fillId="0" borderId="5" xfId="0" applyFont="1" applyBorder="1" applyAlignment="1">
      <alignment horizontal="center"/>
    </xf>
    <xf numFmtId="0" fontId="6" fillId="0" borderId="5" xfId="0" applyFont="1" applyBorder="1" applyAlignment="1">
      <alignment horizontal="left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opLeftCell="A14" workbookViewId="0">
      <selection activeCell="J26" sqref="J26"/>
    </sheetView>
  </sheetViews>
  <sheetFormatPr baseColWidth="10" defaultRowHeight="15"/>
  <cols>
    <col min="2" max="2" width="14.140625" customWidth="1"/>
    <col min="3" max="3" width="22.5703125" customWidth="1"/>
    <col min="4" max="4" width="14.7109375" customWidth="1"/>
    <col min="6" max="6" width="17.28515625" customWidth="1"/>
    <col min="7" max="7" width="18.42578125" customWidth="1"/>
    <col min="8" max="8" width="23.140625" customWidth="1"/>
    <col min="10" max="10" width="15" customWidth="1"/>
    <col min="11" max="11" width="18.42578125" customWidth="1"/>
  </cols>
  <sheetData>
    <row r="1" spans="1:12" s="4" customFormat="1">
      <c r="A1" s="1"/>
      <c r="B1" s="2"/>
      <c r="C1" s="3"/>
      <c r="D1" s="3"/>
      <c r="E1" s="1"/>
      <c r="F1" s="2"/>
      <c r="G1" s="3"/>
      <c r="H1" s="3"/>
      <c r="I1" s="1"/>
      <c r="J1" s="2"/>
      <c r="K1" s="3"/>
      <c r="L1" s="3"/>
    </row>
    <row r="2" spans="1:12" s="4" customFormat="1" ht="21">
      <c r="A2" s="1"/>
      <c r="B2" s="2"/>
      <c r="C2" s="5" t="s">
        <v>0</v>
      </c>
      <c r="D2" s="5"/>
      <c r="E2" s="5"/>
      <c r="F2" s="5"/>
      <c r="G2" s="5"/>
      <c r="H2" s="5"/>
      <c r="I2" s="5"/>
      <c r="J2" s="5"/>
      <c r="K2" s="3"/>
      <c r="L2" s="3"/>
    </row>
    <row r="3" spans="1:12" s="4" customFormat="1" ht="15.75" thickBot="1">
      <c r="A3" s="1"/>
      <c r="B3" s="2"/>
      <c r="C3" s="3"/>
      <c r="D3" s="3"/>
      <c r="E3" s="1"/>
      <c r="F3" s="2"/>
      <c r="G3" s="3"/>
      <c r="H3" s="3"/>
      <c r="I3" s="1"/>
      <c r="J3" s="2"/>
      <c r="K3" s="3"/>
      <c r="L3" s="3"/>
    </row>
    <row r="4" spans="1:12" s="4" customFormat="1" ht="19.5" thickBot="1">
      <c r="A4" s="6">
        <v>2011</v>
      </c>
      <c r="B4" s="7"/>
      <c r="C4" s="7"/>
      <c r="D4" s="8"/>
      <c r="E4" s="9">
        <v>2012</v>
      </c>
      <c r="F4" s="10"/>
      <c r="G4" s="10"/>
      <c r="H4" s="11"/>
      <c r="I4" s="12">
        <v>2013</v>
      </c>
      <c r="J4" s="13"/>
      <c r="K4" s="13"/>
      <c r="L4" s="14"/>
    </row>
    <row r="5" spans="1:12" s="4" customFormat="1" ht="15.75" thickBot="1">
      <c r="A5" s="15" t="s">
        <v>1</v>
      </c>
      <c r="B5" s="16" t="s">
        <v>2</v>
      </c>
      <c r="C5" s="17" t="s">
        <v>3</v>
      </c>
      <c r="D5" s="17" t="s">
        <v>4</v>
      </c>
      <c r="E5" s="18" t="s">
        <v>1</v>
      </c>
      <c r="F5" s="19" t="s">
        <v>2</v>
      </c>
      <c r="G5" s="19" t="s">
        <v>3</v>
      </c>
      <c r="H5" s="19" t="s">
        <v>4</v>
      </c>
      <c r="I5" s="20" t="s">
        <v>1</v>
      </c>
      <c r="J5" s="21" t="s">
        <v>2</v>
      </c>
      <c r="K5" s="22" t="s">
        <v>3</v>
      </c>
      <c r="L5" s="22" t="s">
        <v>4</v>
      </c>
    </row>
    <row r="6" spans="1:12" s="4" customFormat="1">
      <c r="A6" s="23">
        <v>40849</v>
      </c>
      <c r="B6" s="24">
        <v>45464</v>
      </c>
      <c r="C6" s="25" t="s">
        <v>5</v>
      </c>
      <c r="D6" s="25" t="s">
        <v>6</v>
      </c>
      <c r="E6" s="23">
        <v>40940</v>
      </c>
      <c r="F6" s="26">
        <v>47398</v>
      </c>
      <c r="G6" s="27" t="s">
        <v>7</v>
      </c>
      <c r="H6" s="27" t="s">
        <v>6</v>
      </c>
      <c r="I6" s="28">
        <v>41275</v>
      </c>
      <c r="J6" s="29">
        <v>59401</v>
      </c>
      <c r="K6" s="29" t="s">
        <v>8</v>
      </c>
      <c r="L6" s="29" t="s">
        <v>9</v>
      </c>
    </row>
    <row r="7" spans="1:12" s="4" customFormat="1">
      <c r="A7" s="23">
        <v>40850</v>
      </c>
      <c r="B7" s="24">
        <v>68818</v>
      </c>
      <c r="C7" s="25" t="s">
        <v>10</v>
      </c>
      <c r="D7" s="25" t="s">
        <v>11</v>
      </c>
      <c r="E7" s="23">
        <v>40941</v>
      </c>
      <c r="F7" s="26">
        <v>68137</v>
      </c>
      <c r="G7" s="27" t="s">
        <v>7</v>
      </c>
      <c r="H7" s="27" t="s">
        <v>12</v>
      </c>
      <c r="I7" s="28">
        <v>41276</v>
      </c>
      <c r="J7" s="29">
        <v>68818</v>
      </c>
      <c r="K7" s="29" t="s">
        <v>8</v>
      </c>
      <c r="L7" s="29" t="s">
        <v>9</v>
      </c>
    </row>
    <row r="8" spans="1:12" s="4" customFormat="1">
      <c r="A8" s="23">
        <v>40851</v>
      </c>
      <c r="B8" s="24">
        <v>47752</v>
      </c>
      <c r="C8" s="25" t="s">
        <v>10</v>
      </c>
      <c r="D8" s="25" t="s">
        <v>11</v>
      </c>
      <c r="E8" s="23">
        <v>40942</v>
      </c>
      <c r="F8" s="26">
        <v>30647</v>
      </c>
      <c r="G8" s="27" t="s">
        <v>13</v>
      </c>
      <c r="H8" s="27" t="s">
        <v>6</v>
      </c>
      <c r="I8" s="28">
        <v>41277</v>
      </c>
      <c r="J8" s="29">
        <v>47752</v>
      </c>
      <c r="K8" s="29" t="s">
        <v>8</v>
      </c>
      <c r="L8" s="29" t="s">
        <v>9</v>
      </c>
    </row>
    <row r="9" spans="1:12" s="4" customFormat="1">
      <c r="A9" s="23">
        <v>40852</v>
      </c>
      <c r="B9" s="24">
        <v>59191</v>
      </c>
      <c r="C9" s="25" t="s">
        <v>10</v>
      </c>
      <c r="D9" s="25" t="s">
        <v>11</v>
      </c>
      <c r="E9" s="23">
        <v>40943</v>
      </c>
      <c r="F9" s="26">
        <v>57192</v>
      </c>
      <c r="G9" s="27" t="s">
        <v>13</v>
      </c>
      <c r="H9" s="27" t="s">
        <v>6</v>
      </c>
      <c r="I9" s="28">
        <v>41278</v>
      </c>
      <c r="J9" s="29">
        <v>2338</v>
      </c>
      <c r="K9" s="29" t="s">
        <v>8</v>
      </c>
      <c r="L9" s="29" t="s">
        <v>9</v>
      </c>
    </row>
    <row r="10" spans="1:12" s="4" customFormat="1">
      <c r="A10" s="23">
        <v>40853</v>
      </c>
      <c r="B10" s="24">
        <v>57377</v>
      </c>
      <c r="C10" s="25" t="s">
        <v>10</v>
      </c>
      <c r="D10" s="25" t="s">
        <v>11</v>
      </c>
      <c r="E10" s="23">
        <v>40944</v>
      </c>
      <c r="F10" s="26">
        <v>59344</v>
      </c>
      <c r="G10" s="27" t="s">
        <v>13</v>
      </c>
      <c r="H10" s="27" t="s">
        <v>6</v>
      </c>
      <c r="I10" s="28">
        <v>41279</v>
      </c>
      <c r="J10" s="29">
        <v>3416</v>
      </c>
      <c r="K10" s="29" t="s">
        <v>8</v>
      </c>
      <c r="L10" s="29" t="s">
        <v>9</v>
      </c>
    </row>
    <row r="11" spans="1:12" s="4" customFormat="1">
      <c r="A11" s="23">
        <v>40854</v>
      </c>
      <c r="B11" s="24">
        <v>57023</v>
      </c>
      <c r="C11" s="25" t="s">
        <v>10</v>
      </c>
      <c r="D11" s="25" t="s">
        <v>11</v>
      </c>
      <c r="E11" s="23">
        <v>40945</v>
      </c>
      <c r="F11" s="26">
        <v>45464</v>
      </c>
      <c r="G11" s="27" t="s">
        <v>13</v>
      </c>
      <c r="H11" s="27" t="s">
        <v>6</v>
      </c>
      <c r="I11" s="28">
        <v>41280</v>
      </c>
      <c r="J11" s="29">
        <v>45637</v>
      </c>
      <c r="K11" s="29" t="s">
        <v>8</v>
      </c>
      <c r="L11" s="29" t="s">
        <v>9</v>
      </c>
    </row>
    <row r="12" spans="1:12" s="4" customFormat="1">
      <c r="A12" s="23">
        <v>40855</v>
      </c>
      <c r="B12" s="24">
        <v>68137</v>
      </c>
      <c r="C12" s="25" t="s">
        <v>14</v>
      </c>
      <c r="D12" s="25" t="s">
        <v>6</v>
      </c>
      <c r="E12" s="23">
        <v>40946</v>
      </c>
      <c r="F12" s="26">
        <v>631700</v>
      </c>
      <c r="G12" s="27" t="s">
        <v>13</v>
      </c>
      <c r="H12" s="27" t="s">
        <v>6</v>
      </c>
      <c r="I12" s="28">
        <v>41281</v>
      </c>
      <c r="J12" s="29">
        <v>57185</v>
      </c>
      <c r="K12" s="29" t="s">
        <v>8</v>
      </c>
      <c r="L12" s="29" t="s">
        <v>9</v>
      </c>
    </row>
    <row r="13" spans="1:12" s="4" customFormat="1">
      <c r="A13" s="23">
        <v>40856</v>
      </c>
      <c r="B13" s="24">
        <v>68239</v>
      </c>
      <c r="C13" s="25" t="s">
        <v>14</v>
      </c>
      <c r="D13" s="25" t="s">
        <v>6</v>
      </c>
      <c r="E13" s="23">
        <v>40947</v>
      </c>
      <c r="F13" s="26">
        <v>59385</v>
      </c>
      <c r="G13" s="27" t="s">
        <v>13</v>
      </c>
      <c r="H13" s="27" t="s">
        <v>6</v>
      </c>
      <c r="I13" s="28">
        <v>41282</v>
      </c>
      <c r="J13" s="29">
        <v>57215</v>
      </c>
      <c r="K13" s="29" t="s">
        <v>8</v>
      </c>
      <c r="L13" s="29" t="s">
        <v>9</v>
      </c>
    </row>
    <row r="14" spans="1:12" s="4" customFormat="1">
      <c r="A14" s="23">
        <v>40857</v>
      </c>
      <c r="B14" s="24">
        <v>45601</v>
      </c>
      <c r="C14" s="25" t="s">
        <v>14</v>
      </c>
      <c r="D14" s="25" t="s">
        <v>6</v>
      </c>
      <c r="E14" s="23">
        <v>40948</v>
      </c>
      <c r="F14" s="26">
        <v>18340</v>
      </c>
      <c r="G14" s="27" t="s">
        <v>13</v>
      </c>
      <c r="H14" s="27" t="s">
        <v>6</v>
      </c>
      <c r="I14" s="28">
        <v>41283</v>
      </c>
      <c r="J14" s="29">
        <v>45464</v>
      </c>
      <c r="K14" s="29" t="s">
        <v>8</v>
      </c>
      <c r="L14" s="29" t="s">
        <v>9</v>
      </c>
    </row>
    <row r="15" spans="1:12" s="4" customFormat="1">
      <c r="A15" s="23">
        <v>40858</v>
      </c>
      <c r="B15" s="24">
        <v>45637</v>
      </c>
      <c r="C15" s="25" t="s">
        <v>14</v>
      </c>
      <c r="D15" s="25" t="s">
        <v>6</v>
      </c>
      <c r="E15" s="23">
        <v>40949</v>
      </c>
      <c r="F15" s="26">
        <v>25462</v>
      </c>
      <c r="G15" s="27" t="s">
        <v>13</v>
      </c>
      <c r="H15" s="27" t="s">
        <v>6</v>
      </c>
      <c r="I15" s="28">
        <v>41284</v>
      </c>
      <c r="J15" s="29">
        <v>25793</v>
      </c>
      <c r="K15" s="29" t="s">
        <v>15</v>
      </c>
      <c r="L15" s="29" t="s">
        <v>9</v>
      </c>
    </row>
    <row r="16" spans="1:12" s="4" customFormat="1">
      <c r="A16" s="23">
        <v>40859</v>
      </c>
      <c r="B16" s="24">
        <v>47621</v>
      </c>
      <c r="C16" s="25" t="s">
        <v>14</v>
      </c>
      <c r="D16" s="25" t="s">
        <v>6</v>
      </c>
      <c r="E16" s="23">
        <v>40950</v>
      </c>
      <c r="F16" s="26">
        <v>57281</v>
      </c>
      <c r="G16" s="27" t="s">
        <v>16</v>
      </c>
      <c r="H16" s="27" t="s">
        <v>6</v>
      </c>
      <c r="I16" s="28">
        <v>41285</v>
      </c>
      <c r="J16" s="29">
        <v>1001</v>
      </c>
      <c r="K16" s="29" t="s">
        <v>15</v>
      </c>
      <c r="L16" s="29" t="s">
        <v>9</v>
      </c>
    </row>
    <row r="17" spans="1:12" s="4" customFormat="1">
      <c r="A17" s="23">
        <v>40860</v>
      </c>
      <c r="B17" s="24">
        <v>30647</v>
      </c>
      <c r="C17" s="25" t="s">
        <v>14</v>
      </c>
      <c r="D17" s="25" t="s">
        <v>6</v>
      </c>
      <c r="E17" s="23">
        <v>40951</v>
      </c>
      <c r="F17" s="26">
        <v>631624</v>
      </c>
      <c r="G17" s="27" t="s">
        <v>16</v>
      </c>
      <c r="H17" s="27" t="s">
        <v>6</v>
      </c>
      <c r="I17" s="28">
        <v>41286</v>
      </c>
      <c r="J17" s="29">
        <v>24991</v>
      </c>
      <c r="K17" s="29" t="s">
        <v>15</v>
      </c>
      <c r="L17" s="29" t="s">
        <v>9</v>
      </c>
    </row>
    <row r="18" spans="1:12" s="4" customFormat="1">
      <c r="A18" s="23">
        <v>40861</v>
      </c>
      <c r="B18" s="24">
        <v>3416</v>
      </c>
      <c r="C18" s="25" t="s">
        <v>14</v>
      </c>
      <c r="D18" s="25" t="s">
        <v>6</v>
      </c>
      <c r="E18" s="23">
        <v>40952</v>
      </c>
      <c r="F18" s="30">
        <v>57281</v>
      </c>
      <c r="G18" s="27" t="s">
        <v>16</v>
      </c>
      <c r="H18" s="27" t="s">
        <v>6</v>
      </c>
      <c r="I18" s="28">
        <v>41287</v>
      </c>
      <c r="J18" s="29">
        <v>21766</v>
      </c>
      <c r="K18" s="29" t="s">
        <v>15</v>
      </c>
      <c r="L18" s="29" t="s">
        <v>9</v>
      </c>
    </row>
    <row r="19" spans="1:12" s="4" customFormat="1">
      <c r="A19" s="23">
        <v>40862</v>
      </c>
      <c r="B19" s="24">
        <v>2338</v>
      </c>
      <c r="C19" s="25" t="s">
        <v>14</v>
      </c>
      <c r="D19" s="25" t="s">
        <v>6</v>
      </c>
      <c r="E19" s="23">
        <v>40953</v>
      </c>
      <c r="F19" s="30">
        <v>2812</v>
      </c>
      <c r="G19" s="27" t="s">
        <v>16</v>
      </c>
      <c r="H19" s="27" t="s">
        <v>6</v>
      </c>
      <c r="I19" s="28">
        <v>41288</v>
      </c>
      <c r="J19" s="29">
        <v>8174</v>
      </c>
      <c r="K19" s="29" t="s">
        <v>17</v>
      </c>
      <c r="L19" s="29" t="s">
        <v>9</v>
      </c>
    </row>
    <row r="20" spans="1:12" s="4" customFormat="1">
      <c r="A20" s="23">
        <v>40863</v>
      </c>
      <c r="B20" s="24">
        <v>60062</v>
      </c>
      <c r="C20" s="25" t="s">
        <v>14</v>
      </c>
      <c r="D20" s="25" t="s">
        <v>6</v>
      </c>
      <c r="E20" s="23">
        <v>40954</v>
      </c>
      <c r="F20" s="26">
        <v>18340</v>
      </c>
      <c r="G20" s="27" t="s">
        <v>18</v>
      </c>
      <c r="H20" s="27" t="s">
        <v>6</v>
      </c>
      <c r="I20" s="28">
        <v>41289</v>
      </c>
      <c r="J20" s="29">
        <v>45494</v>
      </c>
      <c r="K20" s="29" t="s">
        <v>17</v>
      </c>
      <c r="L20" s="29" t="s">
        <v>9</v>
      </c>
    </row>
    <row r="21" spans="1:12" s="4" customFormat="1">
      <c r="A21" s="23">
        <v>40864</v>
      </c>
      <c r="B21" s="24">
        <v>8174</v>
      </c>
      <c r="C21" s="25" t="s">
        <v>14</v>
      </c>
      <c r="D21" s="25" t="s">
        <v>6</v>
      </c>
      <c r="E21" s="23">
        <v>40955</v>
      </c>
      <c r="F21" s="26">
        <v>631503</v>
      </c>
      <c r="G21" s="27" t="s">
        <v>19</v>
      </c>
      <c r="H21" s="27" t="s">
        <v>6</v>
      </c>
      <c r="I21" s="28">
        <v>41290</v>
      </c>
      <c r="J21" s="29">
        <v>59349</v>
      </c>
      <c r="K21" s="29" t="s">
        <v>17</v>
      </c>
      <c r="L21" s="29" t="s">
        <v>9</v>
      </c>
    </row>
    <row r="22" spans="1:12" s="4" customFormat="1">
      <c r="A22" s="23">
        <v>40865</v>
      </c>
      <c r="B22" s="24">
        <v>59349</v>
      </c>
      <c r="C22" s="25" t="s">
        <v>14</v>
      </c>
      <c r="D22" s="25" t="s">
        <v>6</v>
      </c>
      <c r="E22" s="23">
        <v>40956</v>
      </c>
      <c r="F22" s="26">
        <v>59385</v>
      </c>
      <c r="G22" s="27" t="s">
        <v>19</v>
      </c>
      <c r="H22" s="27" t="s">
        <v>6</v>
      </c>
      <c r="I22" s="28">
        <v>41291</v>
      </c>
      <c r="J22" s="29">
        <v>10066</v>
      </c>
      <c r="K22" s="29" t="s">
        <v>17</v>
      </c>
      <c r="L22" s="29" t="s">
        <v>9</v>
      </c>
    </row>
    <row r="23" spans="1:12" s="4" customFormat="1">
      <c r="A23" s="23">
        <v>40866</v>
      </c>
      <c r="B23" s="24">
        <v>59344</v>
      </c>
      <c r="C23" s="25" t="s">
        <v>14</v>
      </c>
      <c r="D23" s="25" t="s">
        <v>6</v>
      </c>
      <c r="E23" s="23">
        <v>40957</v>
      </c>
      <c r="F23" s="26">
        <v>631700</v>
      </c>
      <c r="G23" s="27" t="s">
        <v>19</v>
      </c>
      <c r="H23" s="27" t="s">
        <v>6</v>
      </c>
      <c r="I23" s="28">
        <v>41292</v>
      </c>
      <c r="J23" s="29">
        <v>129302</v>
      </c>
      <c r="K23" s="29" t="s">
        <v>17</v>
      </c>
      <c r="L23" s="29" t="s">
        <v>9</v>
      </c>
    </row>
    <row r="24" spans="1:12" s="4" customFormat="1">
      <c r="A24" s="23">
        <v>40867</v>
      </c>
      <c r="B24" s="24">
        <v>57192</v>
      </c>
      <c r="C24" s="25" t="s">
        <v>14</v>
      </c>
      <c r="D24" s="25" t="s">
        <v>6</v>
      </c>
      <c r="E24" s="23">
        <v>40958</v>
      </c>
      <c r="F24" s="26">
        <v>631660</v>
      </c>
      <c r="G24" s="27" t="s">
        <v>19</v>
      </c>
      <c r="H24" s="27" t="s">
        <v>6</v>
      </c>
      <c r="I24" s="28">
        <v>41293</v>
      </c>
      <c r="J24" s="29">
        <v>36589</v>
      </c>
      <c r="K24" s="29" t="s">
        <v>17</v>
      </c>
      <c r="L24" s="29" t="s">
        <v>9</v>
      </c>
    </row>
    <row r="25" spans="1:12" s="4" customFormat="1">
      <c r="A25" s="23">
        <v>40868</v>
      </c>
      <c r="B25" s="24">
        <v>50273</v>
      </c>
      <c r="C25" s="25" t="s">
        <v>14</v>
      </c>
      <c r="D25" s="25" t="s">
        <v>6</v>
      </c>
      <c r="E25" s="23">
        <v>40959</v>
      </c>
      <c r="F25" s="26">
        <v>59407</v>
      </c>
      <c r="G25" s="27" t="s">
        <v>19</v>
      </c>
      <c r="H25" s="27" t="s">
        <v>6</v>
      </c>
      <c r="I25" s="28">
        <v>41294</v>
      </c>
      <c r="J25" s="31">
        <v>5844</v>
      </c>
      <c r="K25" s="29" t="s">
        <v>17</v>
      </c>
      <c r="L25" s="29" t="s">
        <v>9</v>
      </c>
    </row>
    <row r="26" spans="1:12" s="4" customFormat="1">
      <c r="A26" s="23">
        <v>40869</v>
      </c>
      <c r="B26" s="24">
        <v>59016</v>
      </c>
      <c r="C26" s="25" t="s">
        <v>14</v>
      </c>
      <c r="D26" s="25" t="s">
        <v>6</v>
      </c>
      <c r="E26" s="23">
        <v>40960</v>
      </c>
      <c r="F26" s="26">
        <v>59389</v>
      </c>
      <c r="G26" s="27" t="s">
        <v>19</v>
      </c>
      <c r="H26" s="27" t="s">
        <v>6</v>
      </c>
      <c r="I26" s="28">
        <v>41295</v>
      </c>
      <c r="J26" s="31">
        <v>45464</v>
      </c>
      <c r="K26" s="29" t="s">
        <v>17</v>
      </c>
      <c r="L26" s="29" t="s">
        <v>9</v>
      </c>
    </row>
    <row r="27" spans="1:12" s="4" customFormat="1">
      <c r="A27" s="23">
        <v>40870</v>
      </c>
      <c r="B27" s="24">
        <v>36589</v>
      </c>
      <c r="C27" s="25" t="s">
        <v>14</v>
      </c>
      <c r="D27" s="25" t="s">
        <v>12</v>
      </c>
      <c r="E27" s="23">
        <v>40961</v>
      </c>
      <c r="F27" s="26">
        <v>59348</v>
      </c>
      <c r="G27" s="27" t="s">
        <v>19</v>
      </c>
      <c r="H27" s="27" t="s">
        <v>6</v>
      </c>
      <c r="I27" s="28">
        <v>41296</v>
      </c>
      <c r="J27" s="31">
        <v>2298</v>
      </c>
      <c r="K27" s="29" t="s">
        <v>17</v>
      </c>
      <c r="L27" s="29" t="s">
        <v>9</v>
      </c>
    </row>
    <row r="28" spans="1:12" s="4" customFormat="1">
      <c r="A28" s="23">
        <v>40871</v>
      </c>
      <c r="B28" s="24">
        <v>218578</v>
      </c>
      <c r="C28" s="25" t="s">
        <v>14</v>
      </c>
      <c r="D28" s="25" t="s">
        <v>12</v>
      </c>
      <c r="E28" s="23">
        <v>40962</v>
      </c>
      <c r="F28" s="26">
        <v>59461</v>
      </c>
      <c r="G28" s="27" t="s">
        <v>19</v>
      </c>
      <c r="H28" s="27" t="s">
        <v>6</v>
      </c>
      <c r="I28" s="28">
        <v>41297</v>
      </c>
      <c r="J28" s="31">
        <v>30647</v>
      </c>
      <c r="K28" s="29" t="s">
        <v>17</v>
      </c>
      <c r="L28" s="29" t="s">
        <v>9</v>
      </c>
    </row>
    <row r="29" spans="1:12" s="4" customFormat="1">
      <c r="A29" s="23">
        <v>40872</v>
      </c>
      <c r="B29" s="24">
        <v>1001</v>
      </c>
      <c r="C29" s="25" t="s">
        <v>14</v>
      </c>
      <c r="D29" s="25" t="s">
        <v>12</v>
      </c>
      <c r="E29" s="23">
        <v>40963</v>
      </c>
      <c r="F29" s="26">
        <v>59070</v>
      </c>
      <c r="G29" s="27" t="s">
        <v>19</v>
      </c>
      <c r="H29" s="27" t="s">
        <v>6</v>
      </c>
      <c r="I29" s="28">
        <v>41298</v>
      </c>
      <c r="J29" s="31">
        <v>54019</v>
      </c>
      <c r="K29" s="29" t="s">
        <v>17</v>
      </c>
      <c r="L29" s="29" t="s">
        <v>9</v>
      </c>
    </row>
    <row r="30" spans="1:12" s="4" customFormat="1">
      <c r="A30" s="23">
        <v>40873</v>
      </c>
      <c r="B30" s="24">
        <v>211383</v>
      </c>
      <c r="C30" s="25" t="s">
        <v>14</v>
      </c>
      <c r="D30" s="25" t="s">
        <v>12</v>
      </c>
      <c r="E30" s="23">
        <v>40964</v>
      </c>
      <c r="F30" s="26">
        <v>57034</v>
      </c>
      <c r="G30" s="27" t="s">
        <v>19</v>
      </c>
      <c r="H30" s="27" t="s">
        <v>6</v>
      </c>
      <c r="I30" s="28">
        <v>41299</v>
      </c>
      <c r="J30" s="31">
        <v>68137</v>
      </c>
      <c r="K30" s="29" t="s">
        <v>17</v>
      </c>
      <c r="L30" s="29" t="s">
        <v>9</v>
      </c>
    </row>
  </sheetData>
  <mergeCells count="4">
    <mergeCell ref="C2:J2"/>
    <mergeCell ref="A4:D4"/>
    <mergeCell ref="E4:H4"/>
    <mergeCell ref="I4:L4"/>
  </mergeCells>
  <conditionalFormatting sqref="F6:F30 B6:B30 B1:B4 F1:F4 J1:J4 J6:J30">
    <cfRule type="uniqueValues" dxfId="2" priority="1"/>
    <cfRule type="duplicateValues" dxfId="3" priority="2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6"/>
  <sheetViews>
    <sheetView tabSelected="1" workbookViewId="0">
      <selection activeCell="H7" sqref="H7"/>
    </sheetView>
  </sheetViews>
  <sheetFormatPr baseColWidth="10" defaultRowHeight="15"/>
  <cols>
    <col min="1" max="1" width="15.7109375" customWidth="1"/>
    <col min="2" max="2" width="15.140625" customWidth="1"/>
    <col min="3" max="3" width="22.85546875" customWidth="1"/>
    <col min="4" max="4" width="13.140625" customWidth="1"/>
    <col min="5" max="5" width="14.7109375" customWidth="1"/>
    <col min="6" max="6" width="16" customWidth="1"/>
    <col min="8" max="8" width="15.140625" customWidth="1"/>
  </cols>
  <sheetData>
    <row r="1" spans="1:8" ht="15.75" thickBot="1"/>
    <row r="2" spans="1:8" ht="15.75" thickBot="1">
      <c r="A2" s="32" t="s">
        <v>1</v>
      </c>
      <c r="B2" s="32" t="s">
        <v>20</v>
      </c>
      <c r="C2" s="32" t="s">
        <v>21</v>
      </c>
      <c r="D2" s="32" t="s">
        <v>4</v>
      </c>
      <c r="E2" s="32" t="s">
        <v>22</v>
      </c>
      <c r="F2" s="32" t="s">
        <v>23</v>
      </c>
      <c r="G2" s="32" t="s">
        <v>24</v>
      </c>
      <c r="H2" s="32" t="s">
        <v>25</v>
      </c>
    </row>
    <row r="3" spans="1:8">
      <c r="A3" s="33">
        <v>40849</v>
      </c>
      <c r="B3">
        <v>46464</v>
      </c>
      <c r="C3" t="s">
        <v>26</v>
      </c>
      <c r="D3" t="s">
        <v>27</v>
      </c>
      <c r="E3" s="33">
        <v>40945</v>
      </c>
      <c r="F3">
        <f>DATEDIF(A3,E3, "D")</f>
        <v>96</v>
      </c>
    </row>
    <row r="4" spans="1:8">
      <c r="A4" s="33">
        <v>40945</v>
      </c>
      <c r="B4">
        <v>45464</v>
      </c>
      <c r="C4" t="s">
        <v>28</v>
      </c>
      <c r="D4" t="s">
        <v>27</v>
      </c>
      <c r="E4" s="33">
        <v>41283</v>
      </c>
      <c r="F4">
        <f t="shared" ref="F4:F16" si="0">DATEDIF(A4,E4, "D")</f>
        <v>338</v>
      </c>
    </row>
    <row r="5" spans="1:8">
      <c r="A5" s="33">
        <v>41283</v>
      </c>
      <c r="B5">
        <v>45464</v>
      </c>
      <c r="C5" t="s">
        <v>8</v>
      </c>
      <c r="D5" t="s">
        <v>27</v>
      </c>
      <c r="E5" s="33">
        <v>41295</v>
      </c>
      <c r="F5">
        <f t="shared" si="0"/>
        <v>12</v>
      </c>
    </row>
    <row r="6" spans="1:8">
      <c r="A6" s="33">
        <v>41295</v>
      </c>
      <c r="B6">
        <v>45464</v>
      </c>
      <c r="C6" t="s">
        <v>29</v>
      </c>
      <c r="D6" t="s">
        <v>27</v>
      </c>
      <c r="E6" s="33">
        <f ca="1">TODAY()</f>
        <v>41542</v>
      </c>
      <c r="F6">
        <f t="shared" ca="1" si="0"/>
        <v>247</v>
      </c>
      <c r="H6" t="s">
        <v>30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de comparaison</vt:lpstr>
      <vt:lpstr>Historique mouvement bouteilles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2013-09-25T08:04:19Z</dcterms:created>
  <dcterms:modified xsi:type="dcterms:W3CDTF">2013-09-25T08:25:38Z</dcterms:modified>
</cp:coreProperties>
</file>