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CBC26F62-51C4-4E93-90BD-CDD2487C896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22" r:id="rId1"/>
    <sheet name="ExtractionReappro" sheetId="23" r:id="rId2"/>
    <sheet name="Ruptures" sheetId="24" r:id="rId3"/>
    <sheet name="X3" sheetId="25" r:id="rId4"/>
    <sheet name="Synthèse 2" sheetId="18" state="hidden" r:id="rId5"/>
  </sheets>
  <functionGroups builtInGroupCount="19"/>
  <definedNames>
    <definedName name="_xlnm._FilterDatabase" localSheetId="0" hidden="1">Synthèse!$A:$J</definedName>
    <definedName name="_xlnm._FilterDatabase" localSheetId="4" hidden="1">'Synthèse 2'!$A:$J</definedName>
    <definedName name="_xlnm._FilterDatabase" localSheetId="3" hidden="1">'X3'!$A$6:$Q$6</definedName>
    <definedName name="_xlnm.Criteria" localSheetId="0">Synthèse!$B:$B</definedName>
    <definedName name="_xlnm.Criteria" localSheetId="4">'Synthèse 2'!$B:$B</definedName>
    <definedName name="_xlnm.Extract" localSheetId="0">Synthèse!#REF!</definedName>
    <definedName name="_xlnm.Extract" localSheetId="4">'Synthèse 2'!#REF!</definedName>
    <definedName name="_xlnm.Print_Titles" localSheetId="0">Synthèse!$1:$1</definedName>
    <definedName name="_xlnm.Print_Titles" localSheetId="4">'Synthèse 2'!$1:$1</definedName>
    <definedName name="_xlnm.Print_Area" localSheetId="0">Synthèse!$B$1:$N$55</definedName>
    <definedName name="_xlnm.Print_Area" localSheetId="4">'Synthèse 2'!$B$1:$N$55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22" l="1"/>
  <c r="L3" i="22"/>
  <c r="K4" i="22"/>
  <c r="L4" i="22"/>
  <c r="K5" i="22"/>
  <c r="L5" i="22"/>
  <c r="K6" i="22"/>
  <c r="L6" i="22"/>
  <c r="K7" i="22"/>
  <c r="L7" i="22"/>
  <c r="K8" i="22"/>
  <c r="L8" i="22"/>
  <c r="L2" i="22"/>
  <c r="K2" i="22"/>
  <c r="M3" i="22"/>
  <c r="M4" i="22"/>
  <c r="M5" i="22"/>
  <c r="M6" i="22"/>
  <c r="M7" i="22"/>
  <c r="M8" i="22"/>
  <c r="M2" i="22"/>
  <c r="A3" i="22"/>
  <c r="A4" i="22"/>
  <c r="A5" i="22"/>
  <c r="A6" i="22"/>
  <c r="A7" i="22"/>
  <c r="A8" i="22"/>
  <c r="A2" i="22"/>
  <c r="M100" i="22" l="1"/>
  <c r="M99" i="22"/>
  <c r="M98" i="22"/>
  <c r="M97" i="22"/>
  <c r="M96" i="22"/>
  <c r="M95" i="22"/>
  <c r="M94" i="22"/>
  <c r="M93" i="22"/>
  <c r="M92" i="22"/>
  <c r="M91" i="22"/>
  <c r="O60" i="22"/>
  <c r="O59" i="22"/>
  <c r="O58" i="22"/>
  <c r="O57" i="22"/>
  <c r="O56" i="22"/>
  <c r="O55" i="22"/>
  <c r="O54" i="22"/>
  <c r="O53" i="22"/>
  <c r="O52" i="22"/>
  <c r="O51" i="22"/>
  <c r="O50" i="22"/>
  <c r="O49" i="22"/>
  <c r="O48" i="22"/>
  <c r="O47" i="22"/>
  <c r="O46" i="22"/>
  <c r="O45" i="22"/>
  <c r="O44" i="22"/>
  <c r="O43" i="22"/>
  <c r="O42" i="22"/>
  <c r="O41" i="22"/>
  <c r="O40" i="22"/>
  <c r="O39" i="22"/>
  <c r="O38" i="22"/>
  <c r="O37" i="22"/>
  <c r="O36" i="22"/>
  <c r="O35" i="22"/>
  <c r="O34" i="22"/>
  <c r="O33" i="22"/>
  <c r="O32" i="22"/>
  <c r="O31" i="22"/>
  <c r="O30" i="22"/>
  <c r="O29" i="22"/>
  <c r="O28" i="22"/>
  <c r="O27" i="22"/>
  <c r="O26" i="22"/>
  <c r="O25" i="22"/>
  <c r="O24" i="22"/>
  <c r="O23" i="22"/>
  <c r="O22" i="22"/>
  <c r="O21" i="22"/>
  <c r="O20" i="22"/>
  <c r="O19" i="22"/>
  <c r="O18" i="22"/>
  <c r="O17" i="22"/>
  <c r="O16" i="22"/>
  <c r="O15" i="22"/>
  <c r="O14" i="22"/>
  <c r="O13" i="22"/>
  <c r="O12" i="22"/>
  <c r="O11" i="22"/>
  <c r="O10" i="22"/>
  <c r="O9" i="22"/>
  <c r="O8" i="22"/>
  <c r="O7" i="22"/>
  <c r="O6" i="22"/>
  <c r="O5" i="22"/>
  <c r="O4" i="22"/>
  <c r="O3" i="22"/>
  <c r="O2" i="22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</calcChain>
</file>

<file path=xl/sharedStrings.xml><?xml version="1.0" encoding="utf-8"?>
<sst xmlns="http://schemas.openxmlformats.org/spreadsheetml/2006/main" count="381" uniqueCount="130">
  <si>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</si>
  <si>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</si>
  <si>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</si>
  <si>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</si>
  <si>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</si>
  <si>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</si>
  <si>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</si>
  <si>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</si>
  <si>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</si>
  <si>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</si>
  <si>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</si>
  <si>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</si>
  <si>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</si>
  <si>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</si>
  <si>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</si>
  <si>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</si>
  <si>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</si>
  <si>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</si>
  <si>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</si>
  <si>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</si>
  <si>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</si>
  <si>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</si>
  <si>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</si>
  <si>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</si>
  <si>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</si>
  <si>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</si>
  <si>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</si>
  <si>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</si>
  <si>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</si>
  <si>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</si>
  <si>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</si>
  <si>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</si>
  <si>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</si>
  <si>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</si>
  <si>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</si>
  <si>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</si>
  <si>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</si>
  <si>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</si>
  <si>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</si>
  <si>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</si>
  <si>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</si>
  <si>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</si>
  <si>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</si>
  <si>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</si>
  <si>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</si>
  <si>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</si>
  <si>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</si>
  <si>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</si>
  <si>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</si>
  <si>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</si>
  <si>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</si>
  <si>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</si>
  <si>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</si>
  <si>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</si>
  <si>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</si>
  <si>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</si>
  <si>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</si>
  <si>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</si>
  <si>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</si>
  <si>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</si>
  <si>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</si>
  <si>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</si>
  <si>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</si>
  <si>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</si>
  <si>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</si>
  <si>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</si>
  <si>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</si>
  <si>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</si>
  <si>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</si>
  <si>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</si>
  <si>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</si>
  <si>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</si>
  <si>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</si>
  <si>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</si>
  <si>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</si>
  <si>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</si>
  <si>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</si>
  <si>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</si>
  <si>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</si>
  <si>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</si>
  <si>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</si>
  <si>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</si>
  <si>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</si>
  <si>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</si>
  <si>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</si>
  <si>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</si>
  <si>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</si>
  <si>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</si>
  <si>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</si>
  <si>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</si>
  <si>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3400935875143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</si>
  <si>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</si>
  <si>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</si>
  <si>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</si>
  <si>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</si>
  <si>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</si>
  <si>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</si>
  <si>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</si>
  <si>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</si>
  <si>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</si>
  <si>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</si>
  <si>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</si>
  <si>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</si>
  <si>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</si>
  <si>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</si>
  <si>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</si>
  <si>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</si>
  <si>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</si>
  <si>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</si>
  <si>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</si>
  <si>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</si>
  <si>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</si>
  <si>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</si>
  <si>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</si>
  <si>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</si>
  <si>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A des</t>
  </si>
  <si>
    <t>UN</t>
  </si>
  <si>
    <t>CDE20020002092</t>
  </si>
  <si>
    <t>Préparée Totalement</t>
  </si>
  <si>
    <t>PRODUIT B des</t>
  </si>
  <si>
    <t>Expédiée</t>
  </si>
  <si>
    <t>PRODUIT C des</t>
  </si>
  <si>
    <t>En traitement RFX</t>
  </si>
  <si>
    <t>PRODUIT D des</t>
  </si>
  <si>
    <t>PRODUIT E des</t>
  </si>
  <si>
    <t>E302020CF00019</t>
  </si>
  <si>
    <t>PRODUIT F des</t>
  </si>
  <si>
    <t>CDE20020002102</t>
  </si>
  <si>
    <t>PRODUIT G des</t>
  </si>
  <si>
    <t>Pas de date précise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</si>
</sst>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[$€]_-;\-* #,##0.00[$€]_-;_-* \-??[$€]_-;_-@_-"/>
    <numFmt numFmtId="165" formatCode="[$-F800]dddd\,\ mmmm\ dd\,\ 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indexed="9"/>
      <name val="Arial"/>
      <family val="2"/>
    </font>
    <font>
      <sz val="8"/>
      <name val="Arial"/>
      <family val="2"/>
    </font>
    <font>
      <b/>
      <sz val="15"/>
      <name val="Arial"/>
      <family val="2"/>
    </font>
    <font>
      <sz val="2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/>
    <xf numFmtId="0" fontId="6" fillId="0" borderId="0"/>
    <xf numFmtId="0" fontId="10" fillId="0" borderId="0"/>
    <xf numFmtId="0" fontId="5" fillId="0" borderId="0"/>
    <xf numFmtId="0" fontId="8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75">
    <xf numFmtId="0" fontId="0" fillId="0" borderId="0" xfId="0"/>
    <xf numFmtId="0" fontId="9" fillId="2" borderId="1" xfId="0" applyNumberFormat="1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165" fontId="14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5" fillId="2" borderId="1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/>
    </xf>
    <xf numFmtId="165" fontId="19" fillId="3" borderId="0" xfId="0" applyNumberFormat="1" applyFont="1" applyFill="1" applyAlignment="1">
      <alignment horizontal="center" vertical="center"/>
    </xf>
    <xf numFmtId="165" fontId="18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3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7" fillId="0" borderId="0" xfId="0" applyNumberFormat="1" applyFont="1"/>
    <xf numFmtId="0" fontId="14" fillId="0" borderId="0" xfId="0" applyFont="1"/>
    <xf numFmtId="0" fontId="14" fillId="0" borderId="0" xfId="0" applyFont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5" fillId="0" borderId="0" xfId="29" applyAlignment="1">
      <alignment horizontal="center" vertical="center"/>
    </xf>
    <xf numFmtId="0" fontId="5" fillId="0" borderId="0" xfId="29"/>
    <xf numFmtId="0" fontId="7" fillId="2" borderId="1" xfId="29" applyFont="1" applyFill="1" applyBorder="1" applyAlignment="1">
      <alignment horizontal="center" vertical="center" wrapText="1"/>
    </xf>
    <xf numFmtId="0" fontId="13" fillId="2" borderId="1" xfId="29" applyFont="1" applyFill="1" applyBorder="1" applyAlignment="1">
      <alignment horizontal="center" vertical="center" wrapText="1"/>
    </xf>
    <xf numFmtId="0" fontId="15" fillId="2" borderId="1" xfId="29" applyFont="1" applyFill="1" applyBorder="1" applyAlignment="1">
      <alignment horizontal="center" vertical="center" wrapText="1"/>
    </xf>
    <xf numFmtId="0" fontId="9" fillId="2" borderId="1" xfId="29" applyFont="1" applyFill="1" applyBorder="1" applyAlignment="1">
      <alignment horizontal="center" vertical="center" wrapText="1"/>
    </xf>
    <xf numFmtId="14" fontId="13" fillId="2" borderId="1" xfId="29" applyNumberFormat="1" applyFont="1" applyFill="1" applyBorder="1" applyAlignment="1">
      <alignment horizontal="center" vertical="center" wrapText="1"/>
    </xf>
    <xf numFmtId="165" fontId="14" fillId="2" borderId="1" xfId="29" applyNumberFormat="1" applyFont="1" applyFill="1" applyBorder="1" applyAlignment="1">
      <alignment horizontal="center" vertical="center" wrapText="1"/>
    </xf>
    <xf numFmtId="165" fontId="18" fillId="3" borderId="0" xfId="29" applyNumberFormat="1" applyFont="1" applyFill="1" applyAlignment="1">
      <alignment horizontal="center" vertical="center" wrapText="1"/>
    </xf>
    <xf numFmtId="0" fontId="5" fillId="0" borderId="0" xfId="29" applyAlignment="1">
      <alignment vertical="center" wrapText="1"/>
    </xf>
    <xf numFmtId="0" fontId="5" fillId="0" borderId="0" xfId="29" applyAlignment="1">
      <alignment horizontal="left" vertical="center"/>
    </xf>
    <xf numFmtId="0" fontId="14" fillId="0" borderId="0" xfId="29" applyFont="1"/>
    <xf numFmtId="165" fontId="7" fillId="0" borderId="0" xfId="29" applyNumberFormat="1" applyFont="1"/>
    <xf numFmtId="165" fontId="19" fillId="3" borderId="0" xfId="29" applyNumberFormat="1" applyFont="1" applyFill="1" applyAlignment="1">
      <alignment horizontal="center" vertical="center"/>
    </xf>
    <xf numFmtId="0" fontId="5" fillId="0" borderId="0" xfId="29" applyAlignment="1">
      <alignment vertical="center"/>
    </xf>
    <xf numFmtId="14" fontId="5" fillId="0" borderId="0" xfId="29" applyNumberFormat="1" applyAlignment="1">
      <alignment vertical="center"/>
    </xf>
    <xf numFmtId="0" fontId="14" fillId="0" borderId="0" xfId="29" applyFont="1" applyAlignment="1">
      <alignment vertical="center"/>
    </xf>
    <xf numFmtId="14" fontId="5" fillId="0" borderId="0" xfId="29" applyNumberFormat="1" applyAlignment="1">
      <alignment horizontal="center" vertical="center"/>
    </xf>
    <xf numFmtId="0" fontId="14" fillId="0" borderId="0" xfId="29" applyFont="1" applyAlignment="1">
      <alignment horizontal="center" vertical="center"/>
    </xf>
    <xf numFmtId="0" fontId="7" fillId="0" borderId="0" xfId="29" applyFont="1" applyAlignment="1">
      <alignment horizontal="center" vertical="center" wrapText="1"/>
    </xf>
    <xf numFmtId="165" fontId="7" fillId="0" borderId="0" xfId="29" applyNumberFormat="1" applyFont="1" applyAlignment="1">
      <alignment horizontal="center" vertical="center"/>
    </xf>
    <xf numFmtId="0" fontId="5" fillId="0" borderId="0" xfId="24" applyNumberFormat="1" applyFont="1" applyFill="1" applyBorder="1" applyAlignment="1"/>
    <xf numFmtId="0" fontId="9" fillId="2" borderId="5" xfId="24" applyNumberFormat="1" applyFont="1" applyFill="1" applyBorder="1" applyAlignment="1">
      <alignment horizontal="center" vertical="center"/>
    </xf>
    <xf numFmtId="0" fontId="22" fillId="0" borderId="5" xfId="24" applyNumberFormat="1" applyFont="1" applyFill="1" applyBorder="1" applyAlignment="1">
      <alignment horizontal="left" vertical="center"/>
    </xf>
    <xf numFmtId="14" fontId="22" fillId="0" borderId="5" xfId="24" applyNumberFormat="1" applyFont="1" applyFill="1" applyBorder="1" applyAlignment="1">
      <alignment horizontal="center" vertical="center" wrapText="1"/>
    </xf>
    <xf numFmtId="1" fontId="22" fillId="0" borderId="5" xfId="24" applyNumberFormat="1" applyFont="1" applyFill="1" applyBorder="1" applyAlignment="1">
      <alignment horizontal="right"/>
    </xf>
    <xf numFmtId="2" fontId="22" fillId="0" borderId="5" xfId="24" applyNumberFormat="1" applyFont="1" applyFill="1" applyBorder="1" applyAlignment="1">
      <alignment horizontal="left"/>
    </xf>
    <xf numFmtId="0" fontId="7" fillId="5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6" borderId="6" xfId="29" applyNumberFormat="1" applyFill="1" applyBorder="1" applyAlignment="1">
      <alignment horizontal="center" vertical="center"/>
    </xf>
    <xf numFmtId="14" fontId="5" fillId="6" borderId="6" xfId="29" applyNumberFormat="1" applyFill="1" applyBorder="1" applyAlignment="1">
      <alignment horizontal="center" vertical="center"/>
    </xf>
    <xf numFmtId="1" fontId="5" fillId="6" borderId="6" xfId="29" applyNumberFormat="1" applyFill="1" applyBorder="1" applyAlignment="1">
      <alignment horizontal="center" vertical="center"/>
    </xf>
    <xf numFmtId="0" fontId="22" fillId="0" borderId="5" xfId="29" applyFont="1" applyBorder="1" applyAlignment="1">
      <alignment horizontal="center" vertical="center"/>
    </xf>
    <xf numFmtId="2" fontId="5" fillId="6" borderId="6" xfId="29" applyNumberFormat="1" applyFill="1" applyBorder="1" applyAlignment="1">
      <alignment horizontal="center" vertical="center"/>
    </xf>
    <xf numFmtId="49" fontId="5" fillId="6" borderId="7" xfId="29" applyNumberFormat="1" applyFill="1" applyBorder="1" applyAlignment="1">
      <alignment horizontal="center" vertical="center"/>
    </xf>
    <xf numFmtId="14" fontId="5" fillId="6" borderId="8" xfId="29" applyNumberFormat="1" applyFill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6" borderId="7" xfId="29" applyNumberFormat="1" applyFill="1" applyBorder="1" applyAlignment="1">
      <alignment horizontal="center" vertical="center"/>
    </xf>
    <xf numFmtId="1" fontId="5" fillId="6" borderId="7" xfId="29" applyNumberFormat="1" applyFill="1" applyBorder="1" applyAlignment="1">
      <alignment horizontal="center" vertical="center"/>
    </xf>
    <xf numFmtId="2" fontId="5" fillId="6" borderId="7" xfId="29" applyNumberFormat="1" applyFill="1" applyBorder="1" applyAlignment="1">
      <alignment horizontal="center" vertical="center"/>
    </xf>
    <xf numFmtId="14" fontId="5" fillId="6" borderId="9" xfId="29" applyNumberFormat="1" applyFill="1" applyBorder="1" applyAlignment="1">
      <alignment horizontal="center" vertical="center"/>
    </xf>
    <xf numFmtId="0" fontId="21" fillId="4" borderId="2" xfId="24" applyFont="1" applyFill="1" applyBorder="1" applyAlignment="1">
      <alignment horizontal="center" vertical="center"/>
    </xf>
    <xf numFmtId="0" fontId="21" fillId="4" borderId="3" xfId="24" applyFont="1" applyFill="1" applyBorder="1" applyAlignment="1">
      <alignment horizontal="center" vertical="center"/>
    </xf>
    <xf numFmtId="0" fontId="21" fillId="4" borderId="4" xfId="24" applyFont="1" applyFill="1" applyBorder="1" applyAlignment="1">
      <alignment horizontal="center" vertical="center"/>
    </xf>
    <xf numFmtId="0" fontId="23" fillId="5" borderId="0" xfId="29" applyFont="1" applyFill="1" applyAlignment="1">
      <alignment horizontal="center" vertical="center"/>
    </xf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22"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3073" name="CmdDémarrer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2343150</xdr:colOff>
          <xdr:row>13</xdr:row>
          <xdr:rowOff>123825</xdr:rowOff>
        </xdr:from>
        <xdr:to>
          <xdr:col>12</xdr:col>
          <xdr:colOff>962025</xdr:colOff>
          <xdr:row>21</xdr:row>
          <xdr:rowOff>133350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2D1B62EB-52CB-4C22-9B0C-43604AB257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4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4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1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7BFA0-7FE5-4B57-A6EB-F6CF4BCC053C}">
  <sheetPr codeName="Feuil6">
    <tabColor indexed="49"/>
    <pageSetUpPr fitToPage="1"/>
  </sheetPr>
  <dimension ref="A1:O100"/>
  <sheetViews>
    <sheetView showGridLines="0" showZeros="0" tabSelected="1" zoomScale="85" zoomScaleNormal="85" workbookViewId="0">
      <selection activeCell="C16" sqref="C16"/>
    </sheetView>
  </sheetViews>
  <sheetFormatPr baseColWidth="10" defaultRowHeight="15" customHeight="1" x14ac:dyDescent="0.2"/>
  <cols>
    <col min="1" max="1" width="20.7109375" style="45" customWidth="1"/>
    <col min="2" max="2" width="14.5703125" style="36" customWidth="1"/>
    <col min="3" max="3" width="37.42578125" style="36" customWidth="1"/>
    <col min="4" max="4" width="5.28515625" style="26" bestFit="1" customWidth="1"/>
    <col min="5" max="5" width="5.42578125" style="26" bestFit="1" customWidth="1"/>
    <col min="6" max="6" width="6.85546875" style="26" bestFit="1" customWidth="1"/>
    <col min="7" max="7" width="10.140625" style="26" customWidth="1"/>
    <col min="8" max="8" width="11.5703125" style="43" customWidth="1"/>
    <col min="9" max="9" width="7.7109375" style="26" customWidth="1"/>
    <col min="10" max="10" width="7.42578125" style="44" customWidth="1"/>
    <col min="11" max="11" width="6.7109375" style="26" customWidth="1"/>
    <col min="12" max="12" width="7.85546875" style="26" customWidth="1"/>
    <col min="13" max="13" width="30.28515625" style="46" customWidth="1"/>
    <col min="14" max="14" width="28.42578125" style="46" customWidth="1"/>
    <col min="15" max="15" width="1.28515625" style="39" hidden="1" customWidth="1"/>
    <col min="16" max="16" width="11.42578125" style="40" customWidth="1"/>
    <col min="17" max="16384" width="11.42578125" style="40"/>
  </cols>
  <sheetData>
    <row r="1" spans="1:15" s="35" customFormat="1" ht="43.5" customHeight="1" x14ac:dyDescent="0.2">
      <c r="A1" s="28" t="s">
        <v>9</v>
      </c>
      <c r="B1" s="29" t="s">
        <v>13</v>
      </c>
      <c r="C1" s="30" t="s">
        <v>0</v>
      </c>
      <c r="D1" s="29" t="s">
        <v>1</v>
      </c>
      <c r="E1" s="29" t="s">
        <v>2</v>
      </c>
      <c r="F1" s="29" t="s">
        <v>3</v>
      </c>
      <c r="G1" s="31" t="s">
        <v>4</v>
      </c>
      <c r="H1" s="32" t="s">
        <v>5</v>
      </c>
      <c r="I1" s="28" t="s">
        <v>6</v>
      </c>
      <c r="J1" s="28" t="s">
        <v>10</v>
      </c>
      <c r="K1" s="31" t="s">
        <v>7</v>
      </c>
      <c r="L1" s="28" t="s">
        <v>8</v>
      </c>
      <c r="M1" s="33" t="s">
        <v>12</v>
      </c>
      <c r="N1" s="33" t="s">
        <v>11</v>
      </c>
      <c r="O1" s="34"/>
    </row>
    <row r="2" spans="1:15" ht="20.100000000000001" customHeight="1" x14ac:dyDescent="0.25">
      <c r="A2" s="27" t="str">
        <f>IFERROR(INDEX('X3'!P:P,MATCH(B2,'X3'!G:G,0)),"")</f>
        <v>Préparée Totalement</v>
      </c>
      <c r="B2" s="36" t="s">
        <v>19</v>
      </c>
      <c r="C2" s="36" t="s">
        <v>20</v>
      </c>
      <c r="D2" s="27" t="s">
        <v>21</v>
      </c>
      <c r="E2" s="27" t="s">
        <v>22</v>
      </c>
      <c r="F2" s="27" t="s">
        <v>23</v>
      </c>
      <c r="G2" s="27" t="s">
        <v>26</v>
      </c>
      <c r="H2" s="27">
        <v>43880</v>
      </c>
      <c r="I2" s="27" t="s">
        <v>27</v>
      </c>
      <c r="J2" s="37">
        <v>19</v>
      </c>
      <c r="K2" s="27">
        <f>IFERROR(INDEX('X3'!I:I,MATCH(B2,'X3'!G:G,0)),"")</f>
        <v>12</v>
      </c>
      <c r="L2" s="27">
        <f>IFERROR(INDEX('X3'!J:J,MATCH(B2,'X3'!G:G,0)),"")</f>
        <v>12</v>
      </c>
      <c r="M2" s="38">
        <f>IFERROR(INDEX('X3'!F:F,MATCH(B2,'X3'!G:G,0)),"")</f>
        <v>43891</v>
      </c>
      <c r="N2" s="38">
        <v>43892</v>
      </c>
      <c r="O2" s="39" t="str">
        <f t="shared" ref="O2:O60" si="0">IF($A2="DOUBLON",A2,"")</f>
        <v/>
      </c>
    </row>
    <row r="3" spans="1:15" ht="20.100000000000001" customHeight="1" x14ac:dyDescent="0.25">
      <c r="A3" s="27" t="str">
        <f>IFERROR(INDEX('X3'!P:P,MATCH(B3,'X3'!G:G,0)),"")</f>
        <v>Expédiée</v>
      </c>
      <c r="B3" s="36" t="s">
        <v>28</v>
      </c>
      <c r="C3" s="36" t="s">
        <v>29</v>
      </c>
      <c r="D3" s="27" t="s">
        <v>30</v>
      </c>
      <c r="E3" s="27" t="s">
        <v>31</v>
      </c>
      <c r="F3" s="27" t="s">
        <v>32</v>
      </c>
      <c r="G3" s="27" t="s">
        <v>26</v>
      </c>
      <c r="H3" s="27">
        <v>43867</v>
      </c>
      <c r="I3" s="27" t="s">
        <v>33</v>
      </c>
      <c r="J3" s="37">
        <v>39</v>
      </c>
      <c r="K3" s="27">
        <f>IFERROR(INDEX('X3'!I:I,MATCH(B3,'X3'!G:G,0)),"")</f>
        <v>4</v>
      </c>
      <c r="L3" s="27">
        <f>IFERROR(INDEX('X3'!J:J,MATCH(B3,'X3'!G:G,0)),"")</f>
        <v>4</v>
      </c>
      <c r="M3" s="38">
        <f>IFERROR(INDEX('X3'!F:F,MATCH(B3,'X3'!G:G,0)),"")</f>
        <v>43891</v>
      </c>
      <c r="N3" s="38" t="s">
        <v>129</v>
      </c>
      <c r="O3" s="39" t="str">
        <f t="shared" si="0"/>
        <v/>
      </c>
    </row>
    <row r="4" spans="1:15" ht="20.100000000000001" customHeight="1" x14ac:dyDescent="0.25">
      <c r="A4" s="27" t="str">
        <f>IFERROR(INDEX('X3'!P:P,MATCH(B4,'X3'!G:G,0)),"")</f>
        <v>En traitement RFX</v>
      </c>
      <c r="B4" s="36" t="s">
        <v>34</v>
      </c>
      <c r="C4" s="36" t="s">
        <v>35</v>
      </c>
      <c r="D4" s="27" t="s">
        <v>36</v>
      </c>
      <c r="E4" s="27" t="s">
        <v>37</v>
      </c>
      <c r="F4" s="27" t="s">
        <v>38</v>
      </c>
      <c r="G4" s="27" t="s">
        <v>26</v>
      </c>
      <c r="H4" s="27">
        <v>43861</v>
      </c>
      <c r="I4" s="27" t="s">
        <v>39</v>
      </c>
      <c r="J4" s="37">
        <v>78</v>
      </c>
      <c r="K4" s="27">
        <f>IFERROR(INDEX('X3'!I:I,MATCH(B4,'X3'!G:G,0)),"")</f>
        <v>270</v>
      </c>
      <c r="L4" s="27">
        <f>IFERROR(INDEX('X3'!J:J,MATCH(B4,'X3'!G:G,0)),"")</f>
        <v>270</v>
      </c>
      <c r="M4" s="38">
        <f>IFERROR(INDEX('X3'!F:F,MATCH(B4,'X3'!G:G,0)),"")</f>
        <v>43889</v>
      </c>
      <c r="N4" s="38" t="s">
        <v>129</v>
      </c>
      <c r="O4" s="39" t="str">
        <f t="shared" si="0"/>
        <v/>
      </c>
    </row>
    <row r="5" spans="1:15" ht="20.100000000000001" customHeight="1" x14ac:dyDescent="0.25">
      <c r="A5" s="27" t="str">
        <f>IFERROR(INDEX('X3'!P:P,MATCH(B5,'X3'!G:G,0)),"")</f>
        <v>Expédiée</v>
      </c>
      <c r="B5" s="36" t="s">
        <v>40</v>
      </c>
      <c r="C5" s="36" t="s">
        <v>41</v>
      </c>
      <c r="D5" s="27" t="s">
        <v>42</v>
      </c>
      <c r="E5" s="27" t="s">
        <v>43</v>
      </c>
      <c r="F5" s="27" t="s">
        <v>44</v>
      </c>
      <c r="G5" s="27" t="s">
        <v>26</v>
      </c>
      <c r="H5" s="27">
        <v>43880</v>
      </c>
      <c r="I5" s="27" t="s">
        <v>45</v>
      </c>
      <c r="J5" s="37">
        <v>1</v>
      </c>
      <c r="K5" s="27">
        <f>IFERROR(INDEX('X3'!I:I,MATCH(B5,'X3'!G:G,0)),"")</f>
        <v>6</v>
      </c>
      <c r="L5" s="27">
        <f>IFERROR(INDEX('X3'!J:J,MATCH(B5,'X3'!G:G,0)),"")</f>
        <v>6</v>
      </c>
      <c r="M5" s="38">
        <f>IFERROR(INDEX('X3'!F:F,MATCH(B5,'X3'!G:G,0)),"")</f>
        <v>43887</v>
      </c>
      <c r="N5" s="38" t="s">
        <v>129</v>
      </c>
      <c r="O5" s="39" t="str">
        <f t="shared" si="0"/>
        <v/>
      </c>
    </row>
    <row r="6" spans="1:15" ht="20.100000000000001" customHeight="1" x14ac:dyDescent="0.25">
      <c r="A6" s="27" t="str">
        <f>IFERROR(INDEX('X3'!P:P,MATCH(B6,'X3'!G:G,0)),"")</f>
        <v>Préparée Totalement</v>
      </c>
      <c r="B6" s="36" t="s">
        <v>46</v>
      </c>
      <c r="C6" s="36" t="s">
        <v>47</v>
      </c>
      <c r="D6" s="27" t="s">
        <v>48</v>
      </c>
      <c r="E6" s="27" t="s">
        <v>49</v>
      </c>
      <c r="F6" s="27" t="s">
        <v>50</v>
      </c>
      <c r="G6" s="27" t="s">
        <v>51</v>
      </c>
      <c r="H6" s="27">
        <v>43880</v>
      </c>
      <c r="I6" s="27"/>
      <c r="J6" s="37">
        <v>100</v>
      </c>
      <c r="K6" s="27">
        <f>IFERROR(INDEX('X3'!I:I,MATCH(B6,'X3'!G:G,0)),"")</f>
        <v>20</v>
      </c>
      <c r="L6" s="27">
        <f>IFERROR(INDEX('X3'!J:J,MATCH(B6,'X3'!G:G,0)),"")</f>
        <v>20</v>
      </c>
      <c r="M6" s="38">
        <f>IFERROR(INDEX('X3'!F:F,MATCH(B6,'X3'!G:G,0)),"")</f>
        <v>43888</v>
      </c>
      <c r="N6" s="38" t="s">
        <v>129</v>
      </c>
      <c r="O6" s="39" t="str">
        <f t="shared" si="0"/>
        <v/>
      </c>
    </row>
    <row r="7" spans="1:15" ht="20.100000000000001" customHeight="1" x14ac:dyDescent="0.25">
      <c r="A7" s="27">
        <f>IFERROR(INDEX('X3'!P:P,MATCH(B7,'X3'!G:G,0)),"")</f>
        <v>0</v>
      </c>
      <c r="B7" s="36" t="s">
        <v>52</v>
      </c>
      <c r="C7" s="36" t="s">
        <v>53</v>
      </c>
      <c r="D7" s="27" t="s">
        <v>54</v>
      </c>
      <c r="E7" s="27" t="s">
        <v>55</v>
      </c>
      <c r="F7" s="27" t="s">
        <v>56</v>
      </c>
      <c r="G7" s="27" t="s">
        <v>26</v>
      </c>
      <c r="H7" s="27">
        <v>43880</v>
      </c>
      <c r="I7" s="27" t="s">
        <v>57</v>
      </c>
      <c r="J7" s="37">
        <v>50</v>
      </c>
      <c r="K7" s="27">
        <f>IFERROR(INDEX('X3'!I:I,MATCH(B7,'X3'!G:G,0)),"")</f>
        <v>500</v>
      </c>
      <c r="L7" s="27">
        <f>IFERROR(INDEX('X3'!J:J,MATCH(B7,'X3'!G:G,0)),"")</f>
        <v>0</v>
      </c>
      <c r="M7" s="38">
        <f>IFERROR(INDEX('X3'!F:F,MATCH(B7,'X3'!G:G,0)),"")</f>
        <v>43921</v>
      </c>
      <c r="N7" s="38" t="s">
        <v>129</v>
      </c>
      <c r="O7" s="39" t="str">
        <f t="shared" si="0"/>
        <v/>
      </c>
    </row>
    <row r="8" spans="1:15" ht="20.100000000000001" customHeight="1" x14ac:dyDescent="0.25">
      <c r="A8" s="27" t="str">
        <f>IFERROR(INDEX('X3'!P:P,MATCH(B8,'X3'!G:G,0)),"")</f>
        <v/>
      </c>
      <c r="B8" s="36" t="s">
        <v>96</v>
      </c>
      <c r="C8" s="36" t="s">
        <v>93</v>
      </c>
      <c r="D8" s="27" t="s">
        <v>91</v>
      </c>
      <c r="E8" s="27" t="s">
        <v>92</v>
      </c>
      <c r="F8" s="27" t="s">
        <v>94</v>
      </c>
      <c r="G8" s="27" t="s">
        <v>79</v>
      </c>
      <c r="H8" s="27">
        <v>43879</v>
      </c>
      <c r="I8" s="27" t="s">
        <v>97</v>
      </c>
      <c r="J8" s="37"/>
      <c r="K8" s="27">
        <f>IFERROR(INDEX('X3'!I:I,MATCH(B8,'X3'!G:G,0)),"")</f>
        <v>1000</v>
      </c>
      <c r="L8" s="27">
        <f>IFERROR(INDEX('X3'!J:J,MATCH(B8,'X3'!G:G,0)),"")</f>
        <v>0</v>
      </c>
      <c r="M8" s="38">
        <f>IFERROR(INDEX('X3'!F:F,MATCH(B8,'X3'!G:G,0)),"")</f>
        <v>43921</v>
      </c>
      <c r="N8" s="38" t="s">
        <v>129</v>
      </c>
      <c r="O8" s="39" t="str">
        <f t="shared" si="0"/>
        <v/>
      </c>
    </row>
    <row r="9" spans="1:15" ht="20.100000000000001" customHeight="1" x14ac:dyDescent="0.25">
      <c r="A9" s="27"/>
      <c r="D9" s="27"/>
      <c r="E9" s="27"/>
      <c r="F9" s="27"/>
      <c r="G9" s="27"/>
      <c r="H9" s="27"/>
      <c r="I9" s="27"/>
      <c r="J9" s="37"/>
      <c r="K9" s="27"/>
      <c r="L9" s="27"/>
      <c r="M9" s="38"/>
      <c r="N9" s="38"/>
      <c r="O9" s="39" t="str">
        <f t="shared" si="0"/>
        <v/>
      </c>
    </row>
    <row r="10" spans="1:15" ht="20.100000000000001" customHeight="1" x14ac:dyDescent="0.25">
      <c r="A10" s="27"/>
      <c r="D10" s="27"/>
      <c r="E10" s="27"/>
      <c r="F10" s="27"/>
      <c r="G10" s="27"/>
      <c r="H10" s="27"/>
      <c r="I10" s="27"/>
      <c r="J10" s="37"/>
      <c r="K10" s="27"/>
      <c r="L10" s="27"/>
      <c r="M10" s="38"/>
      <c r="N10" s="38"/>
      <c r="O10" s="39" t="str">
        <f t="shared" si="0"/>
        <v/>
      </c>
    </row>
    <row r="11" spans="1:15" ht="20.100000000000001" customHeight="1" x14ac:dyDescent="0.2">
      <c r="A11" s="27"/>
      <c r="D11" s="40"/>
      <c r="E11" s="40"/>
      <c r="F11" s="40"/>
      <c r="G11" s="40"/>
      <c r="H11" s="41"/>
      <c r="I11" s="40"/>
      <c r="J11" s="42"/>
      <c r="K11" s="40"/>
      <c r="L11" s="40"/>
      <c r="M11" s="38"/>
      <c r="N11" s="38"/>
      <c r="O11" s="39" t="str">
        <f t="shared" si="0"/>
        <v/>
      </c>
    </row>
    <row r="12" spans="1:15" ht="20.100000000000001" customHeight="1" x14ac:dyDescent="0.2">
      <c r="A12" s="27"/>
      <c r="D12" s="40"/>
      <c r="E12" s="40"/>
      <c r="F12" s="40"/>
      <c r="G12" s="40"/>
      <c r="H12" s="41"/>
      <c r="I12" s="40"/>
      <c r="J12" s="42"/>
      <c r="K12" s="40"/>
      <c r="L12" s="40"/>
      <c r="M12" s="38"/>
      <c r="N12" s="38"/>
      <c r="O12" s="39" t="str">
        <f t="shared" si="0"/>
        <v/>
      </c>
    </row>
    <row r="13" spans="1:15" ht="20.100000000000001" customHeight="1" x14ac:dyDescent="0.2">
      <c r="A13" s="27"/>
      <c r="D13" s="40"/>
      <c r="E13" s="40"/>
      <c r="F13" s="40"/>
      <c r="G13" s="40"/>
      <c r="H13" s="41"/>
      <c r="I13" s="40"/>
      <c r="J13" s="42"/>
      <c r="K13" s="40"/>
      <c r="L13" s="40"/>
      <c r="M13" s="38"/>
      <c r="N13" s="38"/>
      <c r="O13" s="39" t="str">
        <f t="shared" si="0"/>
        <v/>
      </c>
    </row>
    <row r="14" spans="1:15" ht="20.100000000000001" customHeight="1" x14ac:dyDescent="0.2">
      <c r="A14" s="27"/>
      <c r="D14" s="40"/>
      <c r="E14" s="40"/>
      <c r="F14" s="40"/>
      <c r="G14" s="40"/>
      <c r="H14" s="41"/>
      <c r="I14" s="40"/>
      <c r="J14" s="42"/>
      <c r="K14" s="40"/>
      <c r="L14" s="40"/>
      <c r="M14" s="38"/>
      <c r="N14" s="38"/>
      <c r="O14" s="39" t="str">
        <f t="shared" si="0"/>
        <v/>
      </c>
    </row>
    <row r="15" spans="1:15" ht="20.100000000000001" customHeight="1" x14ac:dyDescent="0.2">
      <c r="A15" s="27"/>
      <c r="D15" s="40"/>
      <c r="E15" s="40"/>
      <c r="F15" s="40"/>
      <c r="G15" s="40"/>
      <c r="H15" s="41"/>
      <c r="I15" s="40"/>
      <c r="J15" s="42"/>
      <c r="K15" s="40"/>
      <c r="L15" s="40"/>
      <c r="M15" s="38"/>
      <c r="N15" s="38"/>
      <c r="O15" s="39" t="str">
        <f t="shared" si="0"/>
        <v/>
      </c>
    </row>
    <row r="16" spans="1:15" ht="20.100000000000001" customHeight="1" x14ac:dyDescent="0.2">
      <c r="A16" s="27"/>
      <c r="D16" s="40"/>
      <c r="E16" s="40"/>
      <c r="F16" s="40"/>
      <c r="G16" s="40"/>
      <c r="H16" s="41"/>
      <c r="I16" s="40"/>
      <c r="J16" s="42"/>
      <c r="K16" s="40"/>
      <c r="L16" s="40"/>
      <c r="M16" s="38"/>
      <c r="N16" s="38"/>
      <c r="O16" s="39" t="str">
        <f t="shared" si="0"/>
        <v/>
      </c>
    </row>
    <row r="17" spans="1:15" ht="20.100000000000001" customHeight="1" x14ac:dyDescent="0.2">
      <c r="A17" s="27"/>
      <c r="D17" s="40"/>
      <c r="E17" s="40"/>
      <c r="F17" s="40"/>
      <c r="G17" s="40"/>
      <c r="H17" s="41"/>
      <c r="I17" s="40"/>
      <c r="J17" s="42"/>
      <c r="K17" s="40"/>
      <c r="L17" s="40"/>
      <c r="M17" s="38"/>
      <c r="N17" s="38"/>
      <c r="O17" s="39" t="str">
        <f t="shared" si="0"/>
        <v/>
      </c>
    </row>
    <row r="18" spans="1:15" ht="20.100000000000001" customHeight="1" x14ac:dyDescent="0.2">
      <c r="A18" s="27"/>
      <c r="D18" s="40"/>
      <c r="E18" s="40"/>
      <c r="F18" s="40"/>
      <c r="G18" s="40"/>
      <c r="H18" s="41"/>
      <c r="I18" s="40"/>
      <c r="J18" s="42"/>
      <c r="K18" s="40"/>
      <c r="L18" s="40"/>
      <c r="M18" s="38"/>
      <c r="N18" s="38"/>
      <c r="O18" s="39" t="str">
        <f t="shared" si="0"/>
        <v/>
      </c>
    </row>
    <row r="19" spans="1:15" ht="20.100000000000001" customHeight="1" x14ac:dyDescent="0.2">
      <c r="A19" s="27"/>
      <c r="D19" s="40"/>
      <c r="E19" s="40"/>
      <c r="F19" s="40"/>
      <c r="G19" s="40"/>
      <c r="H19" s="41"/>
      <c r="I19" s="40"/>
      <c r="J19" s="42"/>
      <c r="K19" s="40"/>
      <c r="L19" s="40"/>
      <c r="M19" s="38"/>
      <c r="N19" s="38"/>
      <c r="O19" s="39" t="str">
        <f t="shared" si="0"/>
        <v/>
      </c>
    </row>
    <row r="20" spans="1:15" ht="20.100000000000001" customHeight="1" x14ac:dyDescent="0.2">
      <c r="A20" s="27"/>
      <c r="D20" s="40"/>
      <c r="E20" s="40"/>
      <c r="F20" s="40"/>
      <c r="G20" s="40"/>
      <c r="H20" s="41"/>
      <c r="I20" s="40"/>
      <c r="J20" s="42"/>
      <c r="K20" s="40"/>
      <c r="L20" s="40"/>
      <c r="M20" s="38"/>
      <c r="N20" s="38"/>
      <c r="O20" s="39" t="str">
        <f t="shared" si="0"/>
        <v/>
      </c>
    </row>
    <row r="21" spans="1:15" ht="20.100000000000001" customHeight="1" x14ac:dyDescent="0.2">
      <c r="A21" s="27"/>
      <c r="D21" s="40"/>
      <c r="E21" s="40"/>
      <c r="F21" s="40"/>
      <c r="G21" s="40"/>
      <c r="H21" s="41"/>
      <c r="I21" s="40"/>
      <c r="J21" s="42"/>
      <c r="K21" s="40"/>
      <c r="L21" s="40"/>
      <c r="M21" s="38"/>
      <c r="N21" s="38"/>
      <c r="O21" s="39" t="str">
        <f t="shared" si="0"/>
        <v/>
      </c>
    </row>
    <row r="22" spans="1:15" ht="20.100000000000001" customHeight="1" x14ac:dyDescent="0.2">
      <c r="A22" s="27"/>
      <c r="D22" s="40"/>
      <c r="E22" s="40"/>
      <c r="F22" s="40"/>
      <c r="G22" s="40"/>
      <c r="H22" s="41"/>
      <c r="I22" s="40"/>
      <c r="J22" s="42"/>
      <c r="K22" s="40"/>
      <c r="L22" s="40"/>
      <c r="M22" s="38"/>
      <c r="N22" s="38"/>
      <c r="O22" s="39" t="str">
        <f t="shared" si="0"/>
        <v/>
      </c>
    </row>
    <row r="23" spans="1:15" ht="20.100000000000001" customHeight="1" x14ac:dyDescent="0.2">
      <c r="A23" s="27"/>
      <c r="D23" s="40"/>
      <c r="E23" s="40"/>
      <c r="F23" s="40"/>
      <c r="G23" s="40"/>
      <c r="H23" s="41"/>
      <c r="I23" s="40"/>
      <c r="J23" s="42"/>
      <c r="K23" s="40"/>
      <c r="L23" s="40"/>
      <c r="M23" s="38"/>
      <c r="N23" s="38"/>
      <c r="O23" s="39" t="str">
        <f t="shared" si="0"/>
        <v/>
      </c>
    </row>
    <row r="24" spans="1:15" ht="20.100000000000001" customHeight="1" x14ac:dyDescent="0.2">
      <c r="A24" s="27"/>
      <c r="D24" s="40"/>
      <c r="E24" s="40"/>
      <c r="F24" s="40"/>
      <c r="G24" s="40"/>
      <c r="H24" s="41"/>
      <c r="I24" s="40"/>
      <c r="J24" s="42"/>
      <c r="K24" s="40"/>
      <c r="L24" s="40"/>
      <c r="M24" s="38"/>
      <c r="N24" s="38"/>
      <c r="O24" s="39" t="str">
        <f t="shared" si="0"/>
        <v/>
      </c>
    </row>
    <row r="25" spans="1:15" ht="20.100000000000001" customHeight="1" x14ac:dyDescent="0.2">
      <c r="A25" s="27"/>
      <c r="D25" s="40"/>
      <c r="E25" s="40"/>
      <c r="F25" s="40"/>
      <c r="G25" s="40"/>
      <c r="H25" s="41"/>
      <c r="I25" s="40"/>
      <c r="J25" s="42"/>
      <c r="K25" s="40"/>
      <c r="L25" s="40"/>
      <c r="M25" s="38"/>
      <c r="N25" s="38"/>
      <c r="O25" s="39" t="str">
        <f t="shared" si="0"/>
        <v/>
      </c>
    </row>
    <row r="26" spans="1:15" ht="20.100000000000001" customHeight="1" x14ac:dyDescent="0.2">
      <c r="A26" s="27"/>
      <c r="D26" s="40"/>
      <c r="E26" s="40"/>
      <c r="F26" s="40"/>
      <c r="G26" s="40"/>
      <c r="H26" s="41"/>
      <c r="I26" s="40"/>
      <c r="J26" s="42"/>
      <c r="K26" s="40"/>
      <c r="L26" s="40"/>
      <c r="M26" s="38"/>
      <c r="N26" s="38"/>
      <c r="O26" s="39" t="str">
        <f t="shared" si="0"/>
        <v/>
      </c>
    </row>
    <row r="27" spans="1:15" ht="20.100000000000001" customHeight="1" x14ac:dyDescent="0.2">
      <c r="A27" s="27"/>
      <c r="D27" s="40"/>
      <c r="E27" s="40"/>
      <c r="F27" s="40"/>
      <c r="G27" s="40"/>
      <c r="H27" s="41"/>
      <c r="I27" s="40"/>
      <c r="J27" s="42"/>
      <c r="K27" s="40"/>
      <c r="L27" s="40"/>
      <c r="M27" s="38"/>
      <c r="N27" s="38"/>
      <c r="O27" s="39" t="str">
        <f t="shared" si="0"/>
        <v/>
      </c>
    </row>
    <row r="28" spans="1:15" ht="20.100000000000001" customHeight="1" x14ac:dyDescent="0.2">
      <c r="A28" s="27"/>
      <c r="D28" s="40"/>
      <c r="E28" s="40"/>
      <c r="F28" s="40"/>
      <c r="G28" s="40"/>
      <c r="H28" s="41"/>
      <c r="I28" s="40"/>
      <c r="J28" s="42"/>
      <c r="K28" s="40"/>
      <c r="L28" s="40"/>
      <c r="M28" s="38"/>
      <c r="N28" s="38"/>
      <c r="O28" s="39" t="str">
        <f t="shared" si="0"/>
        <v/>
      </c>
    </row>
    <row r="29" spans="1:15" ht="20.100000000000001" customHeight="1" x14ac:dyDescent="0.2">
      <c r="A29" s="27"/>
      <c r="D29" s="40"/>
      <c r="E29" s="40"/>
      <c r="F29" s="40"/>
      <c r="G29" s="40"/>
      <c r="H29" s="41"/>
      <c r="I29" s="40"/>
      <c r="J29" s="42"/>
      <c r="K29" s="40"/>
      <c r="L29" s="40"/>
      <c r="M29" s="38"/>
      <c r="N29" s="38"/>
      <c r="O29" s="39" t="str">
        <f t="shared" si="0"/>
        <v/>
      </c>
    </row>
    <row r="30" spans="1:15" ht="20.100000000000001" customHeight="1" x14ac:dyDescent="0.2">
      <c r="A30" s="27"/>
      <c r="D30" s="40"/>
      <c r="E30" s="40"/>
      <c r="F30" s="40"/>
      <c r="G30" s="40"/>
      <c r="H30" s="41"/>
      <c r="I30" s="40"/>
      <c r="J30" s="42"/>
      <c r="K30" s="40"/>
      <c r="L30" s="40"/>
      <c r="M30" s="38"/>
      <c r="N30" s="38"/>
      <c r="O30" s="39" t="str">
        <f t="shared" si="0"/>
        <v/>
      </c>
    </row>
    <row r="31" spans="1:15" ht="20.100000000000001" customHeight="1" x14ac:dyDescent="0.2">
      <c r="A31" s="27"/>
      <c r="D31" s="40"/>
      <c r="E31" s="40"/>
      <c r="F31" s="40"/>
      <c r="G31" s="40"/>
      <c r="H31" s="41"/>
      <c r="I31" s="40"/>
      <c r="J31" s="42"/>
      <c r="K31" s="40"/>
      <c r="L31" s="40"/>
      <c r="M31" s="38"/>
      <c r="N31" s="38"/>
      <c r="O31" s="39" t="str">
        <f t="shared" si="0"/>
        <v/>
      </c>
    </row>
    <row r="32" spans="1:15" ht="20.100000000000001" customHeight="1" x14ac:dyDescent="0.2">
      <c r="A32" s="27"/>
      <c r="D32" s="40"/>
      <c r="E32" s="40"/>
      <c r="F32" s="40"/>
      <c r="G32" s="40"/>
      <c r="H32" s="41"/>
      <c r="I32" s="40"/>
      <c r="J32" s="42"/>
      <c r="K32" s="40"/>
      <c r="L32" s="40"/>
      <c r="M32" s="38"/>
      <c r="N32" s="38"/>
      <c r="O32" s="39" t="str">
        <f t="shared" si="0"/>
        <v/>
      </c>
    </row>
    <row r="33" spans="1:15" ht="20.100000000000001" customHeight="1" x14ac:dyDescent="0.2">
      <c r="A33" s="27"/>
      <c r="D33" s="40"/>
      <c r="E33" s="40"/>
      <c r="F33" s="40"/>
      <c r="G33" s="40"/>
      <c r="H33" s="41"/>
      <c r="I33" s="40"/>
      <c r="J33" s="42"/>
      <c r="K33" s="40"/>
      <c r="L33" s="40"/>
      <c r="M33" s="38"/>
      <c r="N33" s="38"/>
      <c r="O33" s="39" t="str">
        <f t="shared" si="0"/>
        <v/>
      </c>
    </row>
    <row r="34" spans="1:15" ht="20.100000000000001" customHeight="1" x14ac:dyDescent="0.2">
      <c r="A34" s="27"/>
      <c r="D34" s="40"/>
      <c r="E34" s="40"/>
      <c r="F34" s="40"/>
      <c r="G34" s="40"/>
      <c r="H34" s="41"/>
      <c r="I34" s="40"/>
      <c r="J34" s="42"/>
      <c r="K34" s="40"/>
      <c r="L34" s="40"/>
      <c r="M34" s="38"/>
      <c r="N34" s="38"/>
      <c r="O34" s="39" t="str">
        <f t="shared" si="0"/>
        <v/>
      </c>
    </row>
    <row r="35" spans="1:15" ht="20.100000000000001" customHeight="1" x14ac:dyDescent="0.2">
      <c r="A35" s="27"/>
      <c r="D35" s="40"/>
      <c r="E35" s="40"/>
      <c r="F35" s="40"/>
      <c r="G35" s="40"/>
      <c r="H35" s="41"/>
      <c r="I35" s="40"/>
      <c r="J35" s="42"/>
      <c r="K35" s="40"/>
      <c r="L35" s="40"/>
      <c r="M35" s="38"/>
      <c r="N35" s="38"/>
      <c r="O35" s="39" t="str">
        <f t="shared" si="0"/>
        <v/>
      </c>
    </row>
    <row r="36" spans="1:15" ht="20.100000000000001" customHeight="1" x14ac:dyDescent="0.2">
      <c r="A36" s="27"/>
      <c r="M36" s="38"/>
      <c r="N36" s="38"/>
      <c r="O36" s="39" t="str">
        <f t="shared" si="0"/>
        <v/>
      </c>
    </row>
    <row r="37" spans="1:15" ht="20.100000000000001" customHeight="1" x14ac:dyDescent="0.2">
      <c r="A37" s="27"/>
      <c r="M37" s="38"/>
      <c r="N37" s="38"/>
      <c r="O37" s="39" t="str">
        <f t="shared" si="0"/>
        <v/>
      </c>
    </row>
    <row r="38" spans="1:15" ht="20.100000000000001" customHeight="1" x14ac:dyDescent="0.2">
      <c r="A38" s="27"/>
      <c r="M38" s="38"/>
      <c r="N38" s="38"/>
      <c r="O38" s="39" t="str">
        <f t="shared" si="0"/>
        <v/>
      </c>
    </row>
    <row r="39" spans="1:15" ht="20.100000000000001" customHeight="1" x14ac:dyDescent="0.2">
      <c r="A39" s="27"/>
      <c r="M39" s="38"/>
      <c r="N39" s="38"/>
      <c r="O39" s="39" t="str">
        <f t="shared" si="0"/>
        <v/>
      </c>
    </row>
    <row r="40" spans="1:15" ht="20.100000000000001" customHeight="1" x14ac:dyDescent="0.2">
      <c r="A40" s="27"/>
      <c r="M40" s="38"/>
      <c r="N40" s="38"/>
      <c r="O40" s="39" t="str">
        <f t="shared" si="0"/>
        <v/>
      </c>
    </row>
    <row r="41" spans="1:15" ht="20.100000000000001" customHeight="1" x14ac:dyDescent="0.2">
      <c r="A41" s="27"/>
      <c r="M41" s="38"/>
      <c r="N41" s="38"/>
      <c r="O41" s="39" t="str">
        <f t="shared" si="0"/>
        <v/>
      </c>
    </row>
    <row r="42" spans="1:15" ht="20.100000000000001" customHeight="1" x14ac:dyDescent="0.2">
      <c r="A42" s="27"/>
      <c r="M42" s="38"/>
      <c r="N42" s="38"/>
      <c r="O42" s="39" t="str">
        <f t="shared" si="0"/>
        <v/>
      </c>
    </row>
    <row r="43" spans="1:15" ht="20.100000000000001" customHeight="1" x14ac:dyDescent="0.2">
      <c r="A43" s="27"/>
      <c r="M43" s="38"/>
      <c r="N43" s="38"/>
      <c r="O43" s="39" t="str">
        <f t="shared" si="0"/>
        <v/>
      </c>
    </row>
    <row r="44" spans="1:15" ht="20.100000000000001" customHeight="1" x14ac:dyDescent="0.2">
      <c r="A44" s="27"/>
      <c r="M44" s="38"/>
      <c r="N44" s="38"/>
      <c r="O44" s="39" t="str">
        <f t="shared" si="0"/>
        <v/>
      </c>
    </row>
    <row r="45" spans="1:15" ht="20.100000000000001" customHeight="1" x14ac:dyDescent="0.2">
      <c r="A45" s="27"/>
      <c r="M45" s="38"/>
      <c r="N45" s="38"/>
      <c r="O45" s="39" t="str">
        <f t="shared" si="0"/>
        <v/>
      </c>
    </row>
    <row r="46" spans="1:15" ht="20.100000000000001" customHeight="1" x14ac:dyDescent="0.2">
      <c r="A46" s="27"/>
      <c r="M46" s="38"/>
      <c r="N46" s="38"/>
      <c r="O46" s="39" t="str">
        <f t="shared" si="0"/>
        <v/>
      </c>
    </row>
    <row r="47" spans="1:15" ht="20.100000000000001" customHeight="1" x14ac:dyDescent="0.2">
      <c r="A47" s="27"/>
      <c r="M47" s="38"/>
      <c r="N47" s="38"/>
      <c r="O47" s="39" t="str">
        <f t="shared" si="0"/>
        <v/>
      </c>
    </row>
    <row r="48" spans="1:15" ht="20.100000000000001" customHeight="1" x14ac:dyDescent="0.2">
      <c r="A48" s="27"/>
      <c r="M48" s="38"/>
      <c r="N48" s="38"/>
      <c r="O48" s="39" t="str">
        <f t="shared" si="0"/>
        <v/>
      </c>
    </row>
    <row r="49" spans="1:15" ht="20.100000000000001" customHeight="1" x14ac:dyDescent="0.2">
      <c r="A49" s="27"/>
      <c r="M49" s="38"/>
      <c r="N49" s="38"/>
      <c r="O49" s="39" t="str">
        <f t="shared" si="0"/>
        <v/>
      </c>
    </row>
    <row r="50" spans="1:15" ht="20.100000000000001" customHeight="1" x14ac:dyDescent="0.2">
      <c r="A50" s="27"/>
      <c r="M50" s="38"/>
      <c r="N50" s="38"/>
      <c r="O50" s="39" t="str">
        <f t="shared" si="0"/>
        <v/>
      </c>
    </row>
    <row r="51" spans="1:15" ht="20.100000000000001" customHeight="1" x14ac:dyDescent="0.2">
      <c r="A51" s="27"/>
      <c r="M51" s="38"/>
      <c r="N51" s="38"/>
      <c r="O51" s="39" t="str">
        <f t="shared" si="0"/>
        <v/>
      </c>
    </row>
    <row r="52" spans="1:15" ht="20.100000000000001" customHeight="1" x14ac:dyDescent="0.2">
      <c r="A52" s="27"/>
      <c r="M52" s="38"/>
      <c r="N52" s="38"/>
      <c r="O52" s="39" t="str">
        <f t="shared" si="0"/>
        <v/>
      </c>
    </row>
    <row r="53" spans="1:15" ht="20.100000000000001" customHeight="1" x14ac:dyDescent="0.2">
      <c r="A53" s="27"/>
      <c r="M53" s="38"/>
      <c r="N53" s="38"/>
      <c r="O53" s="39" t="str">
        <f t="shared" si="0"/>
        <v/>
      </c>
    </row>
    <row r="54" spans="1:15" ht="20.100000000000001" customHeight="1" x14ac:dyDescent="0.2">
      <c r="A54" s="27"/>
      <c r="M54" s="38"/>
      <c r="N54" s="38"/>
      <c r="O54" s="39" t="str">
        <f t="shared" si="0"/>
        <v/>
      </c>
    </row>
    <row r="55" spans="1:15" ht="20.100000000000001" customHeight="1" x14ac:dyDescent="0.2">
      <c r="A55" s="27"/>
      <c r="M55" s="38"/>
      <c r="N55" s="38"/>
      <c r="O55" s="39" t="str">
        <f t="shared" si="0"/>
        <v/>
      </c>
    </row>
    <row r="56" spans="1:15" ht="20.100000000000001" customHeight="1" x14ac:dyDescent="0.2">
      <c r="A56" s="27"/>
      <c r="M56" s="38"/>
      <c r="N56" s="38"/>
      <c r="O56" s="39" t="str">
        <f t="shared" si="0"/>
        <v/>
      </c>
    </row>
    <row r="57" spans="1:15" ht="20.100000000000001" customHeight="1" x14ac:dyDescent="0.2">
      <c r="A57" s="27"/>
      <c r="M57" s="38"/>
      <c r="N57" s="38"/>
      <c r="O57" s="39" t="str">
        <f t="shared" si="0"/>
        <v/>
      </c>
    </row>
    <row r="58" spans="1:15" ht="20.100000000000001" customHeight="1" x14ac:dyDescent="0.2">
      <c r="A58" s="27"/>
      <c r="M58" s="38"/>
      <c r="N58" s="38"/>
      <c r="O58" s="39" t="str">
        <f t="shared" si="0"/>
        <v/>
      </c>
    </row>
    <row r="59" spans="1:15" ht="20.100000000000001" customHeight="1" x14ac:dyDescent="0.2">
      <c r="A59" s="27"/>
      <c r="M59" s="38"/>
      <c r="N59" s="38"/>
      <c r="O59" s="39" t="str">
        <f t="shared" si="0"/>
        <v/>
      </c>
    </row>
    <row r="60" spans="1:15" ht="20.100000000000001" customHeight="1" x14ac:dyDescent="0.2">
      <c r="A60" s="27"/>
      <c r="M60" s="38"/>
      <c r="N60" s="38"/>
      <c r="O60" s="39" t="str">
        <f t="shared" si="0"/>
        <v/>
      </c>
    </row>
    <row r="61" spans="1:15" ht="20.100000000000001" customHeight="1" x14ac:dyDescent="0.2">
      <c r="A61" s="27"/>
      <c r="M61" s="38"/>
      <c r="N61" s="38"/>
    </row>
    <row r="62" spans="1:15" ht="15" customHeight="1" x14ac:dyDescent="0.2">
      <c r="M62" s="38"/>
      <c r="N62" s="38"/>
    </row>
    <row r="63" spans="1:15" ht="15" customHeight="1" x14ac:dyDescent="0.2">
      <c r="M63" s="38"/>
      <c r="N63" s="38"/>
    </row>
    <row r="64" spans="1:15" ht="15" customHeight="1" x14ac:dyDescent="0.2">
      <c r="M64" s="38"/>
      <c r="N64" s="38"/>
    </row>
    <row r="65" spans="13:14" ht="15" customHeight="1" x14ac:dyDescent="0.2">
      <c r="M65" s="38"/>
      <c r="N65" s="38"/>
    </row>
    <row r="66" spans="13:14" ht="15" customHeight="1" x14ac:dyDescent="0.2">
      <c r="M66" s="38"/>
      <c r="N66" s="38"/>
    </row>
    <row r="67" spans="13:14" ht="15" customHeight="1" x14ac:dyDescent="0.2">
      <c r="M67" s="38"/>
      <c r="N67" s="38"/>
    </row>
    <row r="68" spans="13:14" ht="15" customHeight="1" x14ac:dyDescent="0.2">
      <c r="M68" s="38"/>
      <c r="N68" s="38"/>
    </row>
    <row r="69" spans="13:14" ht="15" customHeight="1" x14ac:dyDescent="0.2">
      <c r="M69" s="38"/>
      <c r="N69" s="38"/>
    </row>
    <row r="70" spans="13:14" ht="15" customHeight="1" x14ac:dyDescent="0.2">
      <c r="M70" s="38"/>
      <c r="N70" s="38"/>
    </row>
    <row r="71" spans="13:14" ht="15" customHeight="1" x14ac:dyDescent="0.2">
      <c r="M71" s="38"/>
      <c r="N71" s="38"/>
    </row>
    <row r="72" spans="13:14" ht="15" customHeight="1" x14ac:dyDescent="0.2">
      <c r="M72" s="38"/>
      <c r="N72" s="38"/>
    </row>
    <row r="73" spans="13:14" ht="15" customHeight="1" x14ac:dyDescent="0.2">
      <c r="M73" s="38"/>
      <c r="N73" s="38"/>
    </row>
    <row r="74" spans="13:14" ht="15" customHeight="1" x14ac:dyDescent="0.2">
      <c r="M74" s="38"/>
      <c r="N74" s="38"/>
    </row>
    <row r="75" spans="13:14" ht="15" customHeight="1" x14ac:dyDescent="0.2">
      <c r="M75" s="38"/>
      <c r="N75" s="38"/>
    </row>
    <row r="76" spans="13:14" ht="15" customHeight="1" x14ac:dyDescent="0.2">
      <c r="M76" s="38"/>
      <c r="N76" s="38"/>
    </row>
    <row r="77" spans="13:14" ht="15" customHeight="1" x14ac:dyDescent="0.2">
      <c r="M77" s="38"/>
      <c r="N77" s="38"/>
    </row>
    <row r="78" spans="13:14" ht="15" customHeight="1" x14ac:dyDescent="0.2">
      <c r="M78" s="38"/>
      <c r="N78" s="38"/>
    </row>
    <row r="79" spans="13:14" ht="15" customHeight="1" x14ac:dyDescent="0.2">
      <c r="M79" s="38"/>
      <c r="N79" s="38"/>
    </row>
    <row r="80" spans="13:14" ht="15" customHeight="1" x14ac:dyDescent="0.2">
      <c r="M80" s="38"/>
      <c r="N80" s="38"/>
    </row>
    <row r="81" spans="13:14" ht="15" customHeight="1" x14ac:dyDescent="0.2">
      <c r="M81" s="38"/>
      <c r="N81" s="38"/>
    </row>
    <row r="82" spans="13:14" ht="15" customHeight="1" x14ac:dyDescent="0.2">
      <c r="M82" s="38"/>
      <c r="N82" s="38"/>
    </row>
    <row r="83" spans="13:14" ht="15" customHeight="1" x14ac:dyDescent="0.2">
      <c r="M83" s="38"/>
      <c r="N83" s="38"/>
    </row>
    <row r="84" spans="13:14" ht="15" customHeight="1" x14ac:dyDescent="0.2">
      <c r="M84" s="38"/>
      <c r="N84" s="38"/>
    </row>
    <row r="85" spans="13:14" ht="15" customHeight="1" x14ac:dyDescent="0.2">
      <c r="M85" s="38"/>
      <c r="N85" s="38"/>
    </row>
    <row r="86" spans="13:14" ht="15" customHeight="1" x14ac:dyDescent="0.2">
      <c r="M86" s="38"/>
      <c r="N86" s="38"/>
    </row>
    <row r="87" spans="13:14" ht="15" customHeight="1" x14ac:dyDescent="0.2">
      <c r="M87" s="38"/>
      <c r="N87" s="38"/>
    </row>
    <row r="88" spans="13:14" ht="15" customHeight="1" x14ac:dyDescent="0.2">
      <c r="M88" s="38"/>
      <c r="N88" s="38"/>
    </row>
    <row r="89" spans="13:14" ht="15" customHeight="1" x14ac:dyDescent="0.2">
      <c r="M89" s="38"/>
      <c r="N89" s="38"/>
    </row>
    <row r="90" spans="13:14" ht="15" customHeight="1" x14ac:dyDescent="0.2">
      <c r="M90" s="38"/>
      <c r="N90" s="38"/>
    </row>
    <row r="91" spans="13:14" ht="15" customHeight="1" x14ac:dyDescent="0.2">
      <c r="M91" s="38" t="str">
        <f t="shared" ref="M91:M100" si="1">IF(A91="&lt; DOUBLON &gt;","&lt; DOUBLON &gt;","")</f>
        <v/>
      </c>
      <c r="N91" s="38"/>
    </row>
    <row r="92" spans="13:14" ht="15" customHeight="1" x14ac:dyDescent="0.2">
      <c r="M92" s="38" t="str">
        <f t="shared" si="1"/>
        <v/>
      </c>
      <c r="N92" s="38"/>
    </row>
    <row r="93" spans="13:14" ht="15" customHeight="1" x14ac:dyDescent="0.2">
      <c r="M93" s="38" t="str">
        <f t="shared" si="1"/>
        <v/>
      </c>
      <c r="N93" s="38"/>
    </row>
    <row r="94" spans="13:14" ht="15" customHeight="1" x14ac:dyDescent="0.2">
      <c r="M94" s="38" t="str">
        <f t="shared" si="1"/>
        <v/>
      </c>
      <c r="N94" s="38"/>
    </row>
    <row r="95" spans="13:14" ht="15" customHeight="1" x14ac:dyDescent="0.2">
      <c r="M95" s="38" t="str">
        <f t="shared" si="1"/>
        <v/>
      </c>
      <c r="N95" s="38"/>
    </row>
    <row r="96" spans="13:14" ht="15" customHeight="1" x14ac:dyDescent="0.2">
      <c r="M96" s="38" t="str">
        <f t="shared" si="1"/>
        <v/>
      </c>
      <c r="N96" s="38"/>
    </row>
    <row r="97" spans="13:14" ht="15" customHeight="1" x14ac:dyDescent="0.2">
      <c r="M97" s="38" t="str">
        <f t="shared" si="1"/>
        <v/>
      </c>
      <c r="N97" s="38"/>
    </row>
    <row r="98" spans="13:14" ht="15" customHeight="1" x14ac:dyDescent="0.2">
      <c r="M98" s="38" t="str">
        <f t="shared" si="1"/>
        <v/>
      </c>
      <c r="N98" s="38"/>
    </row>
    <row r="99" spans="13:14" ht="15" customHeight="1" x14ac:dyDescent="0.2">
      <c r="M99" s="38" t="str">
        <f t="shared" si="1"/>
        <v/>
      </c>
      <c r="N99" s="38"/>
    </row>
    <row r="100" spans="13:14" ht="15" customHeight="1" x14ac:dyDescent="0.2">
      <c r="M100" s="38" t="str">
        <f t="shared" si="1"/>
        <v/>
      </c>
      <c r="N100" s="38"/>
    </row>
  </sheetData>
  <sheetProtection deleteRows="0"/>
  <conditionalFormatting sqref="G36:G63752">
    <cfRule type="cellIs" dxfId="21" priority="10" stopIfTrue="1" operator="equal">
      <formula>"non géré"</formula>
    </cfRule>
  </conditionalFormatting>
  <conditionalFormatting sqref="M11:M60 A11:A60 O2:O60">
    <cfRule type="expression" dxfId="20" priority="9">
      <formula>$A2="DOUBLON"</formula>
    </cfRule>
  </conditionalFormatting>
  <conditionalFormatting sqref="M1:M1048576">
    <cfRule type="timePeriod" dxfId="19" priority="3" timePeriod="nextWeek">
      <formula>AND(ROUNDDOWN(M1,0)-TODAY()&gt;(7-WEEKDAY(TODAY())),ROUNDDOWN(M1,0)-TODAY()&lt;(15-WEEKDAY(TODAY())))</formula>
    </cfRule>
    <cfRule type="timePeriod" dxfId="18" priority="6" timePeriod="tomorrow">
      <formula>FLOOR(M1,1)=TODAY()+1</formula>
    </cfRule>
    <cfRule type="timePeriod" dxfId="17" priority="7" timePeriod="today">
      <formula>FLOOR(M1,1)=TODAY()</formula>
    </cfRule>
    <cfRule type="timePeriod" dxfId="16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15" priority="2" operator="containsText" text="Pas de date précise">
      <formula>NOT(ISERROR(SEARCH("Pas de date précise",N1)))</formula>
    </cfRule>
    <cfRule type="timePeriod" dxfId="14" priority="4" timePeriod="thisWeek">
      <formula>AND(TODAY()-ROUNDDOWN(N1,0)&lt;=WEEKDAY(TODAY())-1,ROUNDDOWN(N1,0)-TODAY()&lt;=7-WEEKDAY(TODAY()))</formula>
    </cfRule>
    <cfRule type="timePeriod" dxfId="13" priority="5" timePeriod="tomorrow">
      <formula>FLOOR(N1,1)=TODAY()+1</formula>
    </cfRule>
    <cfRule type="containsErrors" dxfId="12" priority="11">
      <formula>ISERROR(N1)</formula>
    </cfRule>
  </conditionalFormatting>
  <conditionalFormatting sqref="A1:XFD1048576">
    <cfRule type="cellIs" dxfId="11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mardi 25 février 2020</oddHeader>
  </headerFooter>
  <drawing r:id="rId2"/>
  <legacyDrawing r:id="rId3"/>
  <controls>
    <mc:AlternateContent xmlns:mc="http://schemas.openxmlformats.org/markup-compatibility/2006">
      <mc:Choice Requires="x14">
        <control shapeId="3073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3073" r:id="rId4" name="CmdDémarrer"/>
      </mc:Fallback>
    </mc:AlternateContent>
    <mc:AlternateContent xmlns:mc="http://schemas.openxmlformats.org/markup-compatibility/2006">
      <mc:Choice Requires="x14">
        <control shapeId="3074" r:id="rId6" name="Button 2">
          <controlPr defaultSize="0" print="0" autoFill="0" autoPict="0" macro="[0]!T_INDICATEUR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" name="Button 7">
          <controlPr defaultSize="0" print="0" autoFill="0" autoPict="0" macro="[0]!RechercheDoublon">
            <anchor moveWithCells="1" sizeWithCells="1">
              <from>
                <xdr:col>2</xdr:col>
                <xdr:colOff>2343150</xdr:colOff>
                <xdr:row>13</xdr:row>
                <xdr:rowOff>123825</xdr:rowOff>
              </from>
              <to>
                <xdr:col>12</xdr:col>
                <xdr:colOff>962025</xdr:colOff>
                <xdr:row>21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DB436-4EF2-40AF-BCE8-1F9EB96450E0}">
  <sheetPr codeName="Feuil1">
    <pageSetUpPr fitToPage="1"/>
  </sheetPr>
  <dimension ref="A1:K8"/>
  <sheetViews>
    <sheetView zoomScaleNormal="100" workbookViewId="0">
      <selection activeCell="A2" sqref="A2"/>
    </sheetView>
  </sheetViews>
  <sheetFormatPr baseColWidth="10" defaultColWidth="9.140625" defaultRowHeight="12.75" x14ac:dyDescent="0.2"/>
  <cols>
    <col min="1" max="2" width="11" style="47" bestFit="1" customWidth="1"/>
    <col min="3" max="6" width="10" style="47" bestFit="1" customWidth="1"/>
    <col min="7" max="7" width="15" style="47" bestFit="1" customWidth="1"/>
    <col min="8" max="8" width="28" style="47" bestFit="1" customWidth="1"/>
    <col min="9" max="9" width="15" style="47" bestFit="1" customWidth="1"/>
    <col min="10" max="10" width="22" style="47" bestFit="1" customWidth="1"/>
    <col min="11" max="11" width="19" style="47" bestFit="1" customWidth="1"/>
    <col min="12" max="256" width="9.140625" style="47"/>
    <col min="257" max="258" width="11" style="47" bestFit="1" customWidth="1"/>
    <col min="259" max="262" width="10" style="47" bestFit="1" customWidth="1"/>
    <col min="263" max="263" width="15" style="47" bestFit="1" customWidth="1"/>
    <col min="264" max="264" width="28" style="47" bestFit="1" customWidth="1"/>
    <col min="265" max="265" width="15" style="47" bestFit="1" customWidth="1"/>
    <col min="266" max="266" width="22" style="47" bestFit="1" customWidth="1"/>
    <col min="267" max="267" width="19" style="47" bestFit="1" customWidth="1"/>
    <col min="268" max="512" width="9.140625" style="47"/>
    <col min="513" max="514" width="11" style="47" bestFit="1" customWidth="1"/>
    <col min="515" max="518" width="10" style="47" bestFit="1" customWidth="1"/>
    <col min="519" max="519" width="15" style="47" bestFit="1" customWidth="1"/>
    <col min="520" max="520" width="28" style="47" bestFit="1" customWidth="1"/>
    <col min="521" max="521" width="15" style="47" bestFit="1" customWidth="1"/>
    <col min="522" max="522" width="22" style="47" bestFit="1" customWidth="1"/>
    <col min="523" max="523" width="19" style="47" bestFit="1" customWidth="1"/>
    <col min="524" max="768" width="9.140625" style="47"/>
    <col min="769" max="770" width="11" style="47" bestFit="1" customWidth="1"/>
    <col min="771" max="774" width="10" style="47" bestFit="1" customWidth="1"/>
    <col min="775" max="775" width="15" style="47" bestFit="1" customWidth="1"/>
    <col min="776" max="776" width="28" style="47" bestFit="1" customWidth="1"/>
    <col min="777" max="777" width="15" style="47" bestFit="1" customWidth="1"/>
    <col min="778" max="778" width="22" style="47" bestFit="1" customWidth="1"/>
    <col min="779" max="779" width="19" style="47" bestFit="1" customWidth="1"/>
    <col min="780" max="1024" width="9.140625" style="47"/>
    <col min="1025" max="1026" width="11" style="47" bestFit="1" customWidth="1"/>
    <col min="1027" max="1030" width="10" style="47" bestFit="1" customWidth="1"/>
    <col min="1031" max="1031" width="15" style="47" bestFit="1" customWidth="1"/>
    <col min="1032" max="1032" width="28" style="47" bestFit="1" customWidth="1"/>
    <col min="1033" max="1033" width="15" style="47" bestFit="1" customWidth="1"/>
    <col min="1034" max="1034" width="22" style="47" bestFit="1" customWidth="1"/>
    <col min="1035" max="1035" width="19" style="47" bestFit="1" customWidth="1"/>
    <col min="1036" max="1280" width="9.140625" style="47"/>
    <col min="1281" max="1282" width="11" style="47" bestFit="1" customWidth="1"/>
    <col min="1283" max="1286" width="10" style="47" bestFit="1" customWidth="1"/>
    <col min="1287" max="1287" width="15" style="47" bestFit="1" customWidth="1"/>
    <col min="1288" max="1288" width="28" style="47" bestFit="1" customWidth="1"/>
    <col min="1289" max="1289" width="15" style="47" bestFit="1" customWidth="1"/>
    <col min="1290" max="1290" width="22" style="47" bestFit="1" customWidth="1"/>
    <col min="1291" max="1291" width="19" style="47" bestFit="1" customWidth="1"/>
    <col min="1292" max="1536" width="9.140625" style="47"/>
    <col min="1537" max="1538" width="11" style="47" bestFit="1" customWidth="1"/>
    <col min="1539" max="1542" width="10" style="47" bestFit="1" customWidth="1"/>
    <col min="1543" max="1543" width="15" style="47" bestFit="1" customWidth="1"/>
    <col min="1544" max="1544" width="28" style="47" bestFit="1" customWidth="1"/>
    <col min="1545" max="1545" width="15" style="47" bestFit="1" customWidth="1"/>
    <col min="1546" max="1546" width="22" style="47" bestFit="1" customWidth="1"/>
    <col min="1547" max="1547" width="19" style="47" bestFit="1" customWidth="1"/>
    <col min="1548" max="1792" width="9.140625" style="47"/>
    <col min="1793" max="1794" width="11" style="47" bestFit="1" customWidth="1"/>
    <col min="1795" max="1798" width="10" style="47" bestFit="1" customWidth="1"/>
    <col min="1799" max="1799" width="15" style="47" bestFit="1" customWidth="1"/>
    <col min="1800" max="1800" width="28" style="47" bestFit="1" customWidth="1"/>
    <col min="1801" max="1801" width="15" style="47" bestFit="1" customWidth="1"/>
    <col min="1802" max="1802" width="22" style="47" bestFit="1" customWidth="1"/>
    <col min="1803" max="1803" width="19" style="47" bestFit="1" customWidth="1"/>
    <col min="1804" max="2048" width="9.140625" style="47"/>
    <col min="2049" max="2050" width="11" style="47" bestFit="1" customWidth="1"/>
    <col min="2051" max="2054" width="10" style="47" bestFit="1" customWidth="1"/>
    <col min="2055" max="2055" width="15" style="47" bestFit="1" customWidth="1"/>
    <col min="2056" max="2056" width="28" style="47" bestFit="1" customWidth="1"/>
    <col min="2057" max="2057" width="15" style="47" bestFit="1" customWidth="1"/>
    <col min="2058" max="2058" width="22" style="47" bestFit="1" customWidth="1"/>
    <col min="2059" max="2059" width="19" style="47" bestFit="1" customWidth="1"/>
    <col min="2060" max="2304" width="9.140625" style="47"/>
    <col min="2305" max="2306" width="11" style="47" bestFit="1" customWidth="1"/>
    <col min="2307" max="2310" width="10" style="47" bestFit="1" customWidth="1"/>
    <col min="2311" max="2311" width="15" style="47" bestFit="1" customWidth="1"/>
    <col min="2312" max="2312" width="28" style="47" bestFit="1" customWidth="1"/>
    <col min="2313" max="2313" width="15" style="47" bestFit="1" customWidth="1"/>
    <col min="2314" max="2314" width="22" style="47" bestFit="1" customWidth="1"/>
    <col min="2315" max="2315" width="19" style="47" bestFit="1" customWidth="1"/>
    <col min="2316" max="2560" width="9.140625" style="47"/>
    <col min="2561" max="2562" width="11" style="47" bestFit="1" customWidth="1"/>
    <col min="2563" max="2566" width="10" style="47" bestFit="1" customWidth="1"/>
    <col min="2567" max="2567" width="15" style="47" bestFit="1" customWidth="1"/>
    <col min="2568" max="2568" width="28" style="47" bestFit="1" customWidth="1"/>
    <col min="2569" max="2569" width="15" style="47" bestFit="1" customWidth="1"/>
    <col min="2570" max="2570" width="22" style="47" bestFit="1" customWidth="1"/>
    <col min="2571" max="2571" width="19" style="47" bestFit="1" customWidth="1"/>
    <col min="2572" max="2816" width="9.140625" style="47"/>
    <col min="2817" max="2818" width="11" style="47" bestFit="1" customWidth="1"/>
    <col min="2819" max="2822" width="10" style="47" bestFit="1" customWidth="1"/>
    <col min="2823" max="2823" width="15" style="47" bestFit="1" customWidth="1"/>
    <col min="2824" max="2824" width="28" style="47" bestFit="1" customWidth="1"/>
    <col min="2825" max="2825" width="15" style="47" bestFit="1" customWidth="1"/>
    <col min="2826" max="2826" width="22" style="47" bestFit="1" customWidth="1"/>
    <col min="2827" max="2827" width="19" style="47" bestFit="1" customWidth="1"/>
    <col min="2828" max="3072" width="9.140625" style="47"/>
    <col min="3073" max="3074" width="11" style="47" bestFit="1" customWidth="1"/>
    <col min="3075" max="3078" width="10" style="47" bestFit="1" customWidth="1"/>
    <col min="3079" max="3079" width="15" style="47" bestFit="1" customWidth="1"/>
    <col min="3080" max="3080" width="28" style="47" bestFit="1" customWidth="1"/>
    <col min="3081" max="3081" width="15" style="47" bestFit="1" customWidth="1"/>
    <col min="3082" max="3082" width="22" style="47" bestFit="1" customWidth="1"/>
    <col min="3083" max="3083" width="19" style="47" bestFit="1" customWidth="1"/>
    <col min="3084" max="3328" width="9.140625" style="47"/>
    <col min="3329" max="3330" width="11" style="47" bestFit="1" customWidth="1"/>
    <col min="3331" max="3334" width="10" style="47" bestFit="1" customWidth="1"/>
    <col min="3335" max="3335" width="15" style="47" bestFit="1" customWidth="1"/>
    <col min="3336" max="3336" width="28" style="47" bestFit="1" customWidth="1"/>
    <col min="3337" max="3337" width="15" style="47" bestFit="1" customWidth="1"/>
    <col min="3338" max="3338" width="22" style="47" bestFit="1" customWidth="1"/>
    <col min="3339" max="3339" width="19" style="47" bestFit="1" customWidth="1"/>
    <col min="3340" max="3584" width="9.140625" style="47"/>
    <col min="3585" max="3586" width="11" style="47" bestFit="1" customWidth="1"/>
    <col min="3587" max="3590" width="10" style="47" bestFit="1" customWidth="1"/>
    <col min="3591" max="3591" width="15" style="47" bestFit="1" customWidth="1"/>
    <col min="3592" max="3592" width="28" style="47" bestFit="1" customWidth="1"/>
    <col min="3593" max="3593" width="15" style="47" bestFit="1" customWidth="1"/>
    <col min="3594" max="3594" width="22" style="47" bestFit="1" customWidth="1"/>
    <col min="3595" max="3595" width="19" style="47" bestFit="1" customWidth="1"/>
    <col min="3596" max="3840" width="9.140625" style="47"/>
    <col min="3841" max="3842" width="11" style="47" bestFit="1" customWidth="1"/>
    <col min="3843" max="3846" width="10" style="47" bestFit="1" customWidth="1"/>
    <col min="3847" max="3847" width="15" style="47" bestFit="1" customWidth="1"/>
    <col min="3848" max="3848" width="28" style="47" bestFit="1" customWidth="1"/>
    <col min="3849" max="3849" width="15" style="47" bestFit="1" customWidth="1"/>
    <col min="3850" max="3850" width="22" style="47" bestFit="1" customWidth="1"/>
    <col min="3851" max="3851" width="19" style="47" bestFit="1" customWidth="1"/>
    <col min="3852" max="4096" width="9.140625" style="47"/>
    <col min="4097" max="4098" width="11" style="47" bestFit="1" customWidth="1"/>
    <col min="4099" max="4102" width="10" style="47" bestFit="1" customWidth="1"/>
    <col min="4103" max="4103" width="15" style="47" bestFit="1" customWidth="1"/>
    <col min="4104" max="4104" width="28" style="47" bestFit="1" customWidth="1"/>
    <col min="4105" max="4105" width="15" style="47" bestFit="1" customWidth="1"/>
    <col min="4106" max="4106" width="22" style="47" bestFit="1" customWidth="1"/>
    <col min="4107" max="4107" width="19" style="47" bestFit="1" customWidth="1"/>
    <col min="4108" max="4352" width="9.140625" style="47"/>
    <col min="4353" max="4354" width="11" style="47" bestFit="1" customWidth="1"/>
    <col min="4355" max="4358" width="10" style="47" bestFit="1" customWidth="1"/>
    <col min="4359" max="4359" width="15" style="47" bestFit="1" customWidth="1"/>
    <col min="4360" max="4360" width="28" style="47" bestFit="1" customWidth="1"/>
    <col min="4361" max="4361" width="15" style="47" bestFit="1" customWidth="1"/>
    <col min="4362" max="4362" width="22" style="47" bestFit="1" customWidth="1"/>
    <col min="4363" max="4363" width="19" style="47" bestFit="1" customWidth="1"/>
    <col min="4364" max="4608" width="9.140625" style="47"/>
    <col min="4609" max="4610" width="11" style="47" bestFit="1" customWidth="1"/>
    <col min="4611" max="4614" width="10" style="47" bestFit="1" customWidth="1"/>
    <col min="4615" max="4615" width="15" style="47" bestFit="1" customWidth="1"/>
    <col min="4616" max="4616" width="28" style="47" bestFit="1" customWidth="1"/>
    <col min="4617" max="4617" width="15" style="47" bestFit="1" customWidth="1"/>
    <col min="4618" max="4618" width="22" style="47" bestFit="1" customWidth="1"/>
    <col min="4619" max="4619" width="19" style="47" bestFit="1" customWidth="1"/>
    <col min="4620" max="4864" width="9.140625" style="47"/>
    <col min="4865" max="4866" width="11" style="47" bestFit="1" customWidth="1"/>
    <col min="4867" max="4870" width="10" style="47" bestFit="1" customWidth="1"/>
    <col min="4871" max="4871" width="15" style="47" bestFit="1" customWidth="1"/>
    <col min="4872" max="4872" width="28" style="47" bestFit="1" customWidth="1"/>
    <col min="4873" max="4873" width="15" style="47" bestFit="1" customWidth="1"/>
    <col min="4874" max="4874" width="22" style="47" bestFit="1" customWidth="1"/>
    <col min="4875" max="4875" width="19" style="47" bestFit="1" customWidth="1"/>
    <col min="4876" max="5120" width="9.140625" style="47"/>
    <col min="5121" max="5122" width="11" style="47" bestFit="1" customWidth="1"/>
    <col min="5123" max="5126" width="10" style="47" bestFit="1" customWidth="1"/>
    <col min="5127" max="5127" width="15" style="47" bestFit="1" customWidth="1"/>
    <col min="5128" max="5128" width="28" style="47" bestFit="1" customWidth="1"/>
    <col min="5129" max="5129" width="15" style="47" bestFit="1" customWidth="1"/>
    <col min="5130" max="5130" width="22" style="47" bestFit="1" customWidth="1"/>
    <col min="5131" max="5131" width="19" style="47" bestFit="1" customWidth="1"/>
    <col min="5132" max="5376" width="9.140625" style="47"/>
    <col min="5377" max="5378" width="11" style="47" bestFit="1" customWidth="1"/>
    <col min="5379" max="5382" width="10" style="47" bestFit="1" customWidth="1"/>
    <col min="5383" max="5383" width="15" style="47" bestFit="1" customWidth="1"/>
    <col min="5384" max="5384" width="28" style="47" bestFit="1" customWidth="1"/>
    <col min="5385" max="5385" width="15" style="47" bestFit="1" customWidth="1"/>
    <col min="5386" max="5386" width="22" style="47" bestFit="1" customWidth="1"/>
    <col min="5387" max="5387" width="19" style="47" bestFit="1" customWidth="1"/>
    <col min="5388" max="5632" width="9.140625" style="47"/>
    <col min="5633" max="5634" width="11" style="47" bestFit="1" customWidth="1"/>
    <col min="5635" max="5638" width="10" style="47" bestFit="1" customWidth="1"/>
    <col min="5639" max="5639" width="15" style="47" bestFit="1" customWidth="1"/>
    <col min="5640" max="5640" width="28" style="47" bestFit="1" customWidth="1"/>
    <col min="5641" max="5641" width="15" style="47" bestFit="1" customWidth="1"/>
    <col min="5642" max="5642" width="22" style="47" bestFit="1" customWidth="1"/>
    <col min="5643" max="5643" width="19" style="47" bestFit="1" customWidth="1"/>
    <col min="5644" max="5888" width="9.140625" style="47"/>
    <col min="5889" max="5890" width="11" style="47" bestFit="1" customWidth="1"/>
    <col min="5891" max="5894" width="10" style="47" bestFit="1" customWidth="1"/>
    <col min="5895" max="5895" width="15" style="47" bestFit="1" customWidth="1"/>
    <col min="5896" max="5896" width="28" style="47" bestFit="1" customWidth="1"/>
    <col min="5897" max="5897" width="15" style="47" bestFit="1" customWidth="1"/>
    <col min="5898" max="5898" width="22" style="47" bestFit="1" customWidth="1"/>
    <col min="5899" max="5899" width="19" style="47" bestFit="1" customWidth="1"/>
    <col min="5900" max="6144" width="9.140625" style="47"/>
    <col min="6145" max="6146" width="11" style="47" bestFit="1" customWidth="1"/>
    <col min="6147" max="6150" width="10" style="47" bestFit="1" customWidth="1"/>
    <col min="6151" max="6151" width="15" style="47" bestFit="1" customWidth="1"/>
    <col min="6152" max="6152" width="28" style="47" bestFit="1" customWidth="1"/>
    <col min="6153" max="6153" width="15" style="47" bestFit="1" customWidth="1"/>
    <col min="6154" max="6154" width="22" style="47" bestFit="1" customWidth="1"/>
    <col min="6155" max="6155" width="19" style="47" bestFit="1" customWidth="1"/>
    <col min="6156" max="6400" width="9.140625" style="47"/>
    <col min="6401" max="6402" width="11" style="47" bestFit="1" customWidth="1"/>
    <col min="6403" max="6406" width="10" style="47" bestFit="1" customWidth="1"/>
    <col min="6407" max="6407" width="15" style="47" bestFit="1" customWidth="1"/>
    <col min="6408" max="6408" width="28" style="47" bestFit="1" customWidth="1"/>
    <col min="6409" max="6409" width="15" style="47" bestFit="1" customWidth="1"/>
    <col min="6410" max="6410" width="22" style="47" bestFit="1" customWidth="1"/>
    <col min="6411" max="6411" width="19" style="47" bestFit="1" customWidth="1"/>
    <col min="6412" max="6656" width="9.140625" style="47"/>
    <col min="6657" max="6658" width="11" style="47" bestFit="1" customWidth="1"/>
    <col min="6659" max="6662" width="10" style="47" bestFit="1" customWidth="1"/>
    <col min="6663" max="6663" width="15" style="47" bestFit="1" customWidth="1"/>
    <col min="6664" max="6664" width="28" style="47" bestFit="1" customWidth="1"/>
    <col min="6665" max="6665" width="15" style="47" bestFit="1" customWidth="1"/>
    <col min="6666" max="6666" width="22" style="47" bestFit="1" customWidth="1"/>
    <col min="6667" max="6667" width="19" style="47" bestFit="1" customWidth="1"/>
    <col min="6668" max="6912" width="9.140625" style="47"/>
    <col min="6913" max="6914" width="11" style="47" bestFit="1" customWidth="1"/>
    <col min="6915" max="6918" width="10" style="47" bestFit="1" customWidth="1"/>
    <col min="6919" max="6919" width="15" style="47" bestFit="1" customWidth="1"/>
    <col min="6920" max="6920" width="28" style="47" bestFit="1" customWidth="1"/>
    <col min="6921" max="6921" width="15" style="47" bestFit="1" customWidth="1"/>
    <col min="6922" max="6922" width="22" style="47" bestFit="1" customWidth="1"/>
    <col min="6923" max="6923" width="19" style="47" bestFit="1" customWidth="1"/>
    <col min="6924" max="7168" width="9.140625" style="47"/>
    <col min="7169" max="7170" width="11" style="47" bestFit="1" customWidth="1"/>
    <col min="7171" max="7174" width="10" style="47" bestFit="1" customWidth="1"/>
    <col min="7175" max="7175" width="15" style="47" bestFit="1" customWidth="1"/>
    <col min="7176" max="7176" width="28" style="47" bestFit="1" customWidth="1"/>
    <col min="7177" max="7177" width="15" style="47" bestFit="1" customWidth="1"/>
    <col min="7178" max="7178" width="22" style="47" bestFit="1" customWidth="1"/>
    <col min="7179" max="7179" width="19" style="47" bestFit="1" customWidth="1"/>
    <col min="7180" max="7424" width="9.140625" style="47"/>
    <col min="7425" max="7426" width="11" style="47" bestFit="1" customWidth="1"/>
    <col min="7427" max="7430" width="10" style="47" bestFit="1" customWidth="1"/>
    <col min="7431" max="7431" width="15" style="47" bestFit="1" customWidth="1"/>
    <col min="7432" max="7432" width="28" style="47" bestFit="1" customWidth="1"/>
    <col min="7433" max="7433" width="15" style="47" bestFit="1" customWidth="1"/>
    <col min="7434" max="7434" width="22" style="47" bestFit="1" customWidth="1"/>
    <col min="7435" max="7435" width="19" style="47" bestFit="1" customWidth="1"/>
    <col min="7436" max="7680" width="9.140625" style="47"/>
    <col min="7681" max="7682" width="11" style="47" bestFit="1" customWidth="1"/>
    <col min="7683" max="7686" width="10" style="47" bestFit="1" customWidth="1"/>
    <col min="7687" max="7687" width="15" style="47" bestFit="1" customWidth="1"/>
    <col min="7688" max="7688" width="28" style="47" bestFit="1" customWidth="1"/>
    <col min="7689" max="7689" width="15" style="47" bestFit="1" customWidth="1"/>
    <col min="7690" max="7690" width="22" style="47" bestFit="1" customWidth="1"/>
    <col min="7691" max="7691" width="19" style="47" bestFit="1" customWidth="1"/>
    <col min="7692" max="7936" width="9.140625" style="47"/>
    <col min="7937" max="7938" width="11" style="47" bestFit="1" customWidth="1"/>
    <col min="7939" max="7942" width="10" style="47" bestFit="1" customWidth="1"/>
    <col min="7943" max="7943" width="15" style="47" bestFit="1" customWidth="1"/>
    <col min="7944" max="7944" width="28" style="47" bestFit="1" customWidth="1"/>
    <col min="7945" max="7945" width="15" style="47" bestFit="1" customWidth="1"/>
    <col min="7946" max="7946" width="22" style="47" bestFit="1" customWidth="1"/>
    <col min="7947" max="7947" width="19" style="47" bestFit="1" customWidth="1"/>
    <col min="7948" max="8192" width="9.140625" style="47"/>
    <col min="8193" max="8194" width="11" style="47" bestFit="1" customWidth="1"/>
    <col min="8195" max="8198" width="10" style="47" bestFit="1" customWidth="1"/>
    <col min="8199" max="8199" width="15" style="47" bestFit="1" customWidth="1"/>
    <col min="8200" max="8200" width="28" style="47" bestFit="1" customWidth="1"/>
    <col min="8201" max="8201" width="15" style="47" bestFit="1" customWidth="1"/>
    <col min="8202" max="8202" width="22" style="47" bestFit="1" customWidth="1"/>
    <col min="8203" max="8203" width="19" style="47" bestFit="1" customWidth="1"/>
    <col min="8204" max="8448" width="9.140625" style="47"/>
    <col min="8449" max="8450" width="11" style="47" bestFit="1" customWidth="1"/>
    <col min="8451" max="8454" width="10" style="47" bestFit="1" customWidth="1"/>
    <col min="8455" max="8455" width="15" style="47" bestFit="1" customWidth="1"/>
    <col min="8456" max="8456" width="28" style="47" bestFit="1" customWidth="1"/>
    <col min="8457" max="8457" width="15" style="47" bestFit="1" customWidth="1"/>
    <col min="8458" max="8458" width="22" style="47" bestFit="1" customWidth="1"/>
    <col min="8459" max="8459" width="19" style="47" bestFit="1" customWidth="1"/>
    <col min="8460" max="8704" width="9.140625" style="47"/>
    <col min="8705" max="8706" width="11" style="47" bestFit="1" customWidth="1"/>
    <col min="8707" max="8710" width="10" style="47" bestFit="1" customWidth="1"/>
    <col min="8711" max="8711" width="15" style="47" bestFit="1" customWidth="1"/>
    <col min="8712" max="8712" width="28" style="47" bestFit="1" customWidth="1"/>
    <col min="8713" max="8713" width="15" style="47" bestFit="1" customWidth="1"/>
    <col min="8714" max="8714" width="22" style="47" bestFit="1" customWidth="1"/>
    <col min="8715" max="8715" width="19" style="47" bestFit="1" customWidth="1"/>
    <col min="8716" max="8960" width="9.140625" style="47"/>
    <col min="8961" max="8962" width="11" style="47" bestFit="1" customWidth="1"/>
    <col min="8963" max="8966" width="10" style="47" bestFit="1" customWidth="1"/>
    <col min="8967" max="8967" width="15" style="47" bestFit="1" customWidth="1"/>
    <col min="8968" max="8968" width="28" style="47" bestFit="1" customWidth="1"/>
    <col min="8969" max="8969" width="15" style="47" bestFit="1" customWidth="1"/>
    <col min="8970" max="8970" width="22" style="47" bestFit="1" customWidth="1"/>
    <col min="8971" max="8971" width="19" style="47" bestFit="1" customWidth="1"/>
    <col min="8972" max="9216" width="9.140625" style="47"/>
    <col min="9217" max="9218" width="11" style="47" bestFit="1" customWidth="1"/>
    <col min="9219" max="9222" width="10" style="47" bestFit="1" customWidth="1"/>
    <col min="9223" max="9223" width="15" style="47" bestFit="1" customWidth="1"/>
    <col min="9224" max="9224" width="28" style="47" bestFit="1" customWidth="1"/>
    <col min="9225" max="9225" width="15" style="47" bestFit="1" customWidth="1"/>
    <col min="9226" max="9226" width="22" style="47" bestFit="1" customWidth="1"/>
    <col min="9227" max="9227" width="19" style="47" bestFit="1" customWidth="1"/>
    <col min="9228" max="9472" width="9.140625" style="47"/>
    <col min="9473" max="9474" width="11" style="47" bestFit="1" customWidth="1"/>
    <col min="9475" max="9478" width="10" style="47" bestFit="1" customWidth="1"/>
    <col min="9479" max="9479" width="15" style="47" bestFit="1" customWidth="1"/>
    <col min="9480" max="9480" width="28" style="47" bestFit="1" customWidth="1"/>
    <col min="9481" max="9481" width="15" style="47" bestFit="1" customWidth="1"/>
    <col min="9482" max="9482" width="22" style="47" bestFit="1" customWidth="1"/>
    <col min="9483" max="9483" width="19" style="47" bestFit="1" customWidth="1"/>
    <col min="9484" max="9728" width="9.140625" style="47"/>
    <col min="9729" max="9730" width="11" style="47" bestFit="1" customWidth="1"/>
    <col min="9731" max="9734" width="10" style="47" bestFit="1" customWidth="1"/>
    <col min="9735" max="9735" width="15" style="47" bestFit="1" customWidth="1"/>
    <col min="9736" max="9736" width="28" style="47" bestFit="1" customWidth="1"/>
    <col min="9737" max="9737" width="15" style="47" bestFit="1" customWidth="1"/>
    <col min="9738" max="9738" width="22" style="47" bestFit="1" customWidth="1"/>
    <col min="9739" max="9739" width="19" style="47" bestFit="1" customWidth="1"/>
    <col min="9740" max="9984" width="9.140625" style="47"/>
    <col min="9985" max="9986" width="11" style="47" bestFit="1" customWidth="1"/>
    <col min="9987" max="9990" width="10" style="47" bestFit="1" customWidth="1"/>
    <col min="9991" max="9991" width="15" style="47" bestFit="1" customWidth="1"/>
    <col min="9992" max="9992" width="28" style="47" bestFit="1" customWidth="1"/>
    <col min="9993" max="9993" width="15" style="47" bestFit="1" customWidth="1"/>
    <col min="9994" max="9994" width="22" style="47" bestFit="1" customWidth="1"/>
    <col min="9995" max="9995" width="19" style="47" bestFit="1" customWidth="1"/>
    <col min="9996" max="10240" width="9.140625" style="47"/>
    <col min="10241" max="10242" width="11" style="47" bestFit="1" customWidth="1"/>
    <col min="10243" max="10246" width="10" style="47" bestFit="1" customWidth="1"/>
    <col min="10247" max="10247" width="15" style="47" bestFit="1" customWidth="1"/>
    <col min="10248" max="10248" width="28" style="47" bestFit="1" customWidth="1"/>
    <col min="10249" max="10249" width="15" style="47" bestFit="1" customWidth="1"/>
    <col min="10250" max="10250" width="22" style="47" bestFit="1" customWidth="1"/>
    <col min="10251" max="10251" width="19" style="47" bestFit="1" customWidth="1"/>
    <col min="10252" max="10496" width="9.140625" style="47"/>
    <col min="10497" max="10498" width="11" style="47" bestFit="1" customWidth="1"/>
    <col min="10499" max="10502" width="10" style="47" bestFit="1" customWidth="1"/>
    <col min="10503" max="10503" width="15" style="47" bestFit="1" customWidth="1"/>
    <col min="10504" max="10504" width="28" style="47" bestFit="1" customWidth="1"/>
    <col min="10505" max="10505" width="15" style="47" bestFit="1" customWidth="1"/>
    <col min="10506" max="10506" width="22" style="47" bestFit="1" customWidth="1"/>
    <col min="10507" max="10507" width="19" style="47" bestFit="1" customWidth="1"/>
    <col min="10508" max="10752" width="9.140625" style="47"/>
    <col min="10753" max="10754" width="11" style="47" bestFit="1" customWidth="1"/>
    <col min="10755" max="10758" width="10" style="47" bestFit="1" customWidth="1"/>
    <col min="10759" max="10759" width="15" style="47" bestFit="1" customWidth="1"/>
    <col min="10760" max="10760" width="28" style="47" bestFit="1" customWidth="1"/>
    <col min="10761" max="10761" width="15" style="47" bestFit="1" customWidth="1"/>
    <col min="10762" max="10762" width="22" style="47" bestFit="1" customWidth="1"/>
    <col min="10763" max="10763" width="19" style="47" bestFit="1" customWidth="1"/>
    <col min="10764" max="11008" width="9.140625" style="47"/>
    <col min="11009" max="11010" width="11" style="47" bestFit="1" customWidth="1"/>
    <col min="11011" max="11014" width="10" style="47" bestFit="1" customWidth="1"/>
    <col min="11015" max="11015" width="15" style="47" bestFit="1" customWidth="1"/>
    <col min="11016" max="11016" width="28" style="47" bestFit="1" customWidth="1"/>
    <col min="11017" max="11017" width="15" style="47" bestFit="1" customWidth="1"/>
    <col min="11018" max="11018" width="22" style="47" bestFit="1" customWidth="1"/>
    <col min="11019" max="11019" width="19" style="47" bestFit="1" customWidth="1"/>
    <col min="11020" max="11264" width="9.140625" style="47"/>
    <col min="11265" max="11266" width="11" style="47" bestFit="1" customWidth="1"/>
    <col min="11267" max="11270" width="10" style="47" bestFit="1" customWidth="1"/>
    <col min="11271" max="11271" width="15" style="47" bestFit="1" customWidth="1"/>
    <col min="11272" max="11272" width="28" style="47" bestFit="1" customWidth="1"/>
    <col min="11273" max="11273" width="15" style="47" bestFit="1" customWidth="1"/>
    <col min="11274" max="11274" width="22" style="47" bestFit="1" customWidth="1"/>
    <col min="11275" max="11275" width="19" style="47" bestFit="1" customWidth="1"/>
    <col min="11276" max="11520" width="9.140625" style="47"/>
    <col min="11521" max="11522" width="11" style="47" bestFit="1" customWidth="1"/>
    <col min="11523" max="11526" width="10" style="47" bestFit="1" customWidth="1"/>
    <col min="11527" max="11527" width="15" style="47" bestFit="1" customWidth="1"/>
    <col min="11528" max="11528" width="28" style="47" bestFit="1" customWidth="1"/>
    <col min="11529" max="11529" width="15" style="47" bestFit="1" customWidth="1"/>
    <col min="11530" max="11530" width="22" style="47" bestFit="1" customWidth="1"/>
    <col min="11531" max="11531" width="19" style="47" bestFit="1" customWidth="1"/>
    <col min="11532" max="11776" width="9.140625" style="47"/>
    <col min="11777" max="11778" width="11" style="47" bestFit="1" customWidth="1"/>
    <col min="11779" max="11782" width="10" style="47" bestFit="1" customWidth="1"/>
    <col min="11783" max="11783" width="15" style="47" bestFit="1" customWidth="1"/>
    <col min="11784" max="11784" width="28" style="47" bestFit="1" customWidth="1"/>
    <col min="11785" max="11785" width="15" style="47" bestFit="1" customWidth="1"/>
    <col min="11786" max="11786" width="22" style="47" bestFit="1" customWidth="1"/>
    <col min="11787" max="11787" width="19" style="47" bestFit="1" customWidth="1"/>
    <col min="11788" max="12032" width="9.140625" style="47"/>
    <col min="12033" max="12034" width="11" style="47" bestFit="1" customWidth="1"/>
    <col min="12035" max="12038" width="10" style="47" bestFit="1" customWidth="1"/>
    <col min="12039" max="12039" width="15" style="47" bestFit="1" customWidth="1"/>
    <col min="12040" max="12040" width="28" style="47" bestFit="1" customWidth="1"/>
    <col min="12041" max="12041" width="15" style="47" bestFit="1" customWidth="1"/>
    <col min="12042" max="12042" width="22" style="47" bestFit="1" customWidth="1"/>
    <col min="12043" max="12043" width="19" style="47" bestFit="1" customWidth="1"/>
    <col min="12044" max="12288" width="9.140625" style="47"/>
    <col min="12289" max="12290" width="11" style="47" bestFit="1" customWidth="1"/>
    <col min="12291" max="12294" width="10" style="47" bestFit="1" customWidth="1"/>
    <col min="12295" max="12295" width="15" style="47" bestFit="1" customWidth="1"/>
    <col min="12296" max="12296" width="28" style="47" bestFit="1" customWidth="1"/>
    <col min="12297" max="12297" width="15" style="47" bestFit="1" customWidth="1"/>
    <col min="12298" max="12298" width="22" style="47" bestFit="1" customWidth="1"/>
    <col min="12299" max="12299" width="19" style="47" bestFit="1" customWidth="1"/>
    <col min="12300" max="12544" width="9.140625" style="47"/>
    <col min="12545" max="12546" width="11" style="47" bestFit="1" customWidth="1"/>
    <col min="12547" max="12550" width="10" style="47" bestFit="1" customWidth="1"/>
    <col min="12551" max="12551" width="15" style="47" bestFit="1" customWidth="1"/>
    <col min="12552" max="12552" width="28" style="47" bestFit="1" customWidth="1"/>
    <col min="12553" max="12553" width="15" style="47" bestFit="1" customWidth="1"/>
    <col min="12554" max="12554" width="22" style="47" bestFit="1" customWidth="1"/>
    <col min="12555" max="12555" width="19" style="47" bestFit="1" customWidth="1"/>
    <col min="12556" max="12800" width="9.140625" style="47"/>
    <col min="12801" max="12802" width="11" style="47" bestFit="1" customWidth="1"/>
    <col min="12803" max="12806" width="10" style="47" bestFit="1" customWidth="1"/>
    <col min="12807" max="12807" width="15" style="47" bestFit="1" customWidth="1"/>
    <col min="12808" max="12808" width="28" style="47" bestFit="1" customWidth="1"/>
    <col min="12809" max="12809" width="15" style="47" bestFit="1" customWidth="1"/>
    <col min="12810" max="12810" width="22" style="47" bestFit="1" customWidth="1"/>
    <col min="12811" max="12811" width="19" style="47" bestFit="1" customWidth="1"/>
    <col min="12812" max="13056" width="9.140625" style="47"/>
    <col min="13057" max="13058" width="11" style="47" bestFit="1" customWidth="1"/>
    <col min="13059" max="13062" width="10" style="47" bestFit="1" customWidth="1"/>
    <col min="13063" max="13063" width="15" style="47" bestFit="1" customWidth="1"/>
    <col min="13064" max="13064" width="28" style="47" bestFit="1" customWidth="1"/>
    <col min="13065" max="13065" width="15" style="47" bestFit="1" customWidth="1"/>
    <col min="13066" max="13066" width="22" style="47" bestFit="1" customWidth="1"/>
    <col min="13067" max="13067" width="19" style="47" bestFit="1" customWidth="1"/>
    <col min="13068" max="13312" width="9.140625" style="47"/>
    <col min="13313" max="13314" width="11" style="47" bestFit="1" customWidth="1"/>
    <col min="13315" max="13318" width="10" style="47" bestFit="1" customWidth="1"/>
    <col min="13319" max="13319" width="15" style="47" bestFit="1" customWidth="1"/>
    <col min="13320" max="13320" width="28" style="47" bestFit="1" customWidth="1"/>
    <col min="13321" max="13321" width="15" style="47" bestFit="1" customWidth="1"/>
    <col min="13322" max="13322" width="22" style="47" bestFit="1" customWidth="1"/>
    <col min="13323" max="13323" width="19" style="47" bestFit="1" customWidth="1"/>
    <col min="13324" max="13568" width="9.140625" style="47"/>
    <col min="13569" max="13570" width="11" style="47" bestFit="1" customWidth="1"/>
    <col min="13571" max="13574" width="10" style="47" bestFit="1" customWidth="1"/>
    <col min="13575" max="13575" width="15" style="47" bestFit="1" customWidth="1"/>
    <col min="13576" max="13576" width="28" style="47" bestFit="1" customWidth="1"/>
    <col min="13577" max="13577" width="15" style="47" bestFit="1" customWidth="1"/>
    <col min="13578" max="13578" width="22" style="47" bestFit="1" customWidth="1"/>
    <col min="13579" max="13579" width="19" style="47" bestFit="1" customWidth="1"/>
    <col min="13580" max="13824" width="9.140625" style="47"/>
    <col min="13825" max="13826" width="11" style="47" bestFit="1" customWidth="1"/>
    <col min="13827" max="13830" width="10" style="47" bestFit="1" customWidth="1"/>
    <col min="13831" max="13831" width="15" style="47" bestFit="1" customWidth="1"/>
    <col min="13832" max="13832" width="28" style="47" bestFit="1" customWidth="1"/>
    <col min="13833" max="13833" width="15" style="47" bestFit="1" customWidth="1"/>
    <col min="13834" max="13834" width="22" style="47" bestFit="1" customWidth="1"/>
    <col min="13835" max="13835" width="19" style="47" bestFit="1" customWidth="1"/>
    <col min="13836" max="14080" width="9.140625" style="47"/>
    <col min="14081" max="14082" width="11" style="47" bestFit="1" customWidth="1"/>
    <col min="14083" max="14086" width="10" style="47" bestFit="1" customWidth="1"/>
    <col min="14087" max="14087" width="15" style="47" bestFit="1" customWidth="1"/>
    <col min="14088" max="14088" width="28" style="47" bestFit="1" customWidth="1"/>
    <col min="14089" max="14089" width="15" style="47" bestFit="1" customWidth="1"/>
    <col min="14090" max="14090" width="22" style="47" bestFit="1" customWidth="1"/>
    <col min="14091" max="14091" width="19" style="47" bestFit="1" customWidth="1"/>
    <col min="14092" max="14336" width="9.140625" style="47"/>
    <col min="14337" max="14338" width="11" style="47" bestFit="1" customWidth="1"/>
    <col min="14339" max="14342" width="10" style="47" bestFit="1" customWidth="1"/>
    <col min="14343" max="14343" width="15" style="47" bestFit="1" customWidth="1"/>
    <col min="14344" max="14344" width="28" style="47" bestFit="1" customWidth="1"/>
    <col min="14345" max="14345" width="15" style="47" bestFit="1" customWidth="1"/>
    <col min="14346" max="14346" width="22" style="47" bestFit="1" customWidth="1"/>
    <col min="14347" max="14347" width="19" style="47" bestFit="1" customWidth="1"/>
    <col min="14348" max="14592" width="9.140625" style="47"/>
    <col min="14593" max="14594" width="11" style="47" bestFit="1" customWidth="1"/>
    <col min="14595" max="14598" width="10" style="47" bestFit="1" customWidth="1"/>
    <col min="14599" max="14599" width="15" style="47" bestFit="1" customWidth="1"/>
    <col min="14600" max="14600" width="28" style="47" bestFit="1" customWidth="1"/>
    <col min="14601" max="14601" width="15" style="47" bestFit="1" customWidth="1"/>
    <col min="14602" max="14602" width="22" style="47" bestFit="1" customWidth="1"/>
    <col min="14603" max="14603" width="19" style="47" bestFit="1" customWidth="1"/>
    <col min="14604" max="14848" width="9.140625" style="47"/>
    <col min="14849" max="14850" width="11" style="47" bestFit="1" customWidth="1"/>
    <col min="14851" max="14854" width="10" style="47" bestFit="1" customWidth="1"/>
    <col min="14855" max="14855" width="15" style="47" bestFit="1" customWidth="1"/>
    <col min="14856" max="14856" width="28" style="47" bestFit="1" customWidth="1"/>
    <col min="14857" max="14857" width="15" style="47" bestFit="1" customWidth="1"/>
    <col min="14858" max="14858" width="22" style="47" bestFit="1" customWidth="1"/>
    <col min="14859" max="14859" width="19" style="47" bestFit="1" customWidth="1"/>
    <col min="14860" max="15104" width="9.140625" style="47"/>
    <col min="15105" max="15106" width="11" style="47" bestFit="1" customWidth="1"/>
    <col min="15107" max="15110" width="10" style="47" bestFit="1" customWidth="1"/>
    <col min="15111" max="15111" width="15" style="47" bestFit="1" customWidth="1"/>
    <col min="15112" max="15112" width="28" style="47" bestFit="1" customWidth="1"/>
    <col min="15113" max="15113" width="15" style="47" bestFit="1" customWidth="1"/>
    <col min="15114" max="15114" width="22" style="47" bestFit="1" customWidth="1"/>
    <col min="15115" max="15115" width="19" style="47" bestFit="1" customWidth="1"/>
    <col min="15116" max="15360" width="9.140625" style="47"/>
    <col min="15361" max="15362" width="11" style="47" bestFit="1" customWidth="1"/>
    <col min="15363" max="15366" width="10" style="47" bestFit="1" customWidth="1"/>
    <col min="15367" max="15367" width="15" style="47" bestFit="1" customWidth="1"/>
    <col min="15368" max="15368" width="28" style="47" bestFit="1" customWidth="1"/>
    <col min="15369" max="15369" width="15" style="47" bestFit="1" customWidth="1"/>
    <col min="15370" max="15370" width="22" style="47" bestFit="1" customWidth="1"/>
    <col min="15371" max="15371" width="19" style="47" bestFit="1" customWidth="1"/>
    <col min="15372" max="15616" width="9.140625" style="47"/>
    <col min="15617" max="15618" width="11" style="47" bestFit="1" customWidth="1"/>
    <col min="15619" max="15622" width="10" style="47" bestFit="1" customWidth="1"/>
    <col min="15623" max="15623" width="15" style="47" bestFit="1" customWidth="1"/>
    <col min="15624" max="15624" width="28" style="47" bestFit="1" customWidth="1"/>
    <col min="15625" max="15625" width="15" style="47" bestFit="1" customWidth="1"/>
    <col min="15626" max="15626" width="22" style="47" bestFit="1" customWidth="1"/>
    <col min="15627" max="15627" width="19" style="47" bestFit="1" customWidth="1"/>
    <col min="15628" max="15872" width="9.140625" style="47"/>
    <col min="15873" max="15874" width="11" style="47" bestFit="1" customWidth="1"/>
    <col min="15875" max="15878" width="10" style="47" bestFit="1" customWidth="1"/>
    <col min="15879" max="15879" width="15" style="47" bestFit="1" customWidth="1"/>
    <col min="15880" max="15880" width="28" style="47" bestFit="1" customWidth="1"/>
    <col min="15881" max="15881" width="15" style="47" bestFit="1" customWidth="1"/>
    <col min="15882" max="15882" width="22" style="47" bestFit="1" customWidth="1"/>
    <col min="15883" max="15883" width="19" style="47" bestFit="1" customWidth="1"/>
    <col min="15884" max="16128" width="9.140625" style="47"/>
    <col min="16129" max="16130" width="11" style="47" bestFit="1" customWidth="1"/>
    <col min="16131" max="16134" width="10" style="47" bestFit="1" customWidth="1"/>
    <col min="16135" max="16135" width="15" style="47" bestFit="1" customWidth="1"/>
    <col min="16136" max="16136" width="28" style="47" bestFit="1" customWidth="1"/>
    <col min="16137" max="16137" width="15" style="47" bestFit="1" customWidth="1"/>
    <col min="16138" max="16138" width="22" style="47" bestFit="1" customWidth="1"/>
    <col min="16139" max="16139" width="19" style="47" bestFit="1" customWidth="1"/>
    <col min="16140" max="16384" width="9.140625" style="47"/>
  </cols>
  <sheetData>
    <row r="1" spans="1:11" ht="15" x14ac:dyDescent="0.2">
      <c r="A1" s="71" t="s">
        <v>14</v>
      </c>
      <c r="B1" s="72"/>
      <c r="C1" s="72"/>
      <c r="D1" s="72"/>
      <c r="E1" s="72"/>
      <c r="F1" s="72"/>
      <c r="G1" s="72"/>
      <c r="H1" s="72"/>
      <c r="I1" s="72"/>
      <c r="J1" s="72"/>
      <c r="K1" s="73"/>
    </row>
    <row r="2" spans="1:11" x14ac:dyDescent="0.2">
      <c r="A2" s="48" t="s">
        <v>13</v>
      </c>
      <c r="B2" s="48" t="s">
        <v>0</v>
      </c>
      <c r="C2" s="48" t="s">
        <v>1</v>
      </c>
      <c r="D2" s="48" t="s">
        <v>2</v>
      </c>
      <c r="E2" s="48" t="s">
        <v>3</v>
      </c>
      <c r="F2" s="48" t="s">
        <v>15</v>
      </c>
      <c r="G2" s="48" t="s">
        <v>16</v>
      </c>
      <c r="H2" s="48" t="s">
        <v>4</v>
      </c>
      <c r="I2" s="48" t="s">
        <v>5</v>
      </c>
      <c r="J2" s="48" t="s">
        <v>17</v>
      </c>
      <c r="K2" s="48" t="s">
        <v>18</v>
      </c>
    </row>
    <row r="3" spans="1:11" x14ac:dyDescent="0.2">
      <c r="A3" s="49" t="s">
        <v>19</v>
      </c>
      <c r="B3" s="49" t="s">
        <v>20</v>
      </c>
      <c r="C3" s="49" t="s">
        <v>21</v>
      </c>
      <c r="D3" s="49" t="s">
        <v>22</v>
      </c>
      <c r="E3" s="49" t="s">
        <v>23</v>
      </c>
      <c r="F3" s="49" t="s">
        <v>24</v>
      </c>
      <c r="G3" s="49" t="s">
        <v>25</v>
      </c>
      <c r="H3" s="49" t="s">
        <v>26</v>
      </c>
      <c r="I3" s="50">
        <v>43880.503576388888</v>
      </c>
      <c r="J3" s="49" t="s">
        <v>27</v>
      </c>
      <c r="K3" s="51">
        <v>19</v>
      </c>
    </row>
    <row r="4" spans="1:11" x14ac:dyDescent="0.2">
      <c r="A4" s="49" t="s">
        <v>28</v>
      </c>
      <c r="B4" s="49" t="s">
        <v>29</v>
      </c>
      <c r="C4" s="49" t="s">
        <v>30</v>
      </c>
      <c r="D4" s="49" t="s">
        <v>31</v>
      </c>
      <c r="E4" s="49" t="s">
        <v>32</v>
      </c>
      <c r="F4" s="49" t="s">
        <v>24</v>
      </c>
      <c r="G4" s="49" t="s">
        <v>25</v>
      </c>
      <c r="H4" s="49" t="s">
        <v>26</v>
      </c>
      <c r="I4" s="50">
        <v>43867.480324074073</v>
      </c>
      <c r="J4" s="49" t="s">
        <v>33</v>
      </c>
      <c r="K4" s="51">
        <v>39</v>
      </c>
    </row>
    <row r="5" spans="1:11" x14ac:dyDescent="0.2">
      <c r="A5" s="49" t="s">
        <v>34</v>
      </c>
      <c r="B5" s="49" t="s">
        <v>35</v>
      </c>
      <c r="C5" s="49" t="s">
        <v>36</v>
      </c>
      <c r="D5" s="49" t="s">
        <v>37</v>
      </c>
      <c r="E5" s="49" t="s">
        <v>38</v>
      </c>
      <c r="F5" s="49" t="s">
        <v>24</v>
      </c>
      <c r="G5" s="49" t="s">
        <v>25</v>
      </c>
      <c r="H5" s="49" t="s">
        <v>26</v>
      </c>
      <c r="I5" s="50">
        <v>43861.673043981486</v>
      </c>
      <c r="J5" s="49" t="s">
        <v>39</v>
      </c>
      <c r="K5" s="51">
        <v>78</v>
      </c>
    </row>
    <row r="6" spans="1:11" x14ac:dyDescent="0.2">
      <c r="A6" s="49" t="s">
        <v>40</v>
      </c>
      <c r="B6" s="49" t="s">
        <v>41</v>
      </c>
      <c r="C6" s="49" t="s">
        <v>42</v>
      </c>
      <c r="D6" s="49" t="s">
        <v>43</v>
      </c>
      <c r="E6" s="49" t="s">
        <v>44</v>
      </c>
      <c r="F6" s="49" t="s">
        <v>24</v>
      </c>
      <c r="G6" s="49" t="s">
        <v>25</v>
      </c>
      <c r="H6" s="49" t="s">
        <v>26</v>
      </c>
      <c r="I6" s="50">
        <v>43880.403101851851</v>
      </c>
      <c r="J6" s="49" t="s">
        <v>45</v>
      </c>
      <c r="K6" s="51">
        <v>1</v>
      </c>
    </row>
    <row r="7" spans="1:11" x14ac:dyDescent="0.2">
      <c r="A7" s="49" t="s">
        <v>46</v>
      </c>
      <c r="B7" s="49" t="s">
        <v>47</v>
      </c>
      <c r="C7" s="49" t="s">
        <v>48</v>
      </c>
      <c r="D7" s="49" t="s">
        <v>49</v>
      </c>
      <c r="E7" s="49" t="s">
        <v>50</v>
      </c>
      <c r="F7" s="49" t="s">
        <v>24</v>
      </c>
      <c r="G7" s="49" t="s">
        <v>25</v>
      </c>
      <c r="H7" s="49" t="s">
        <v>51</v>
      </c>
      <c r="I7" s="50">
        <v>43880.403101851851</v>
      </c>
      <c r="J7" s="49"/>
      <c r="K7" s="51">
        <v>100</v>
      </c>
    </row>
    <row r="8" spans="1:11" x14ac:dyDescent="0.2">
      <c r="A8" s="49" t="s">
        <v>52</v>
      </c>
      <c r="B8" s="49" t="s">
        <v>53</v>
      </c>
      <c r="C8" s="49" t="s">
        <v>54</v>
      </c>
      <c r="D8" s="49" t="s">
        <v>55</v>
      </c>
      <c r="E8" s="49" t="s">
        <v>56</v>
      </c>
      <c r="F8" s="49" t="s">
        <v>24</v>
      </c>
      <c r="G8" s="49" t="s">
        <v>25</v>
      </c>
      <c r="H8" s="49" t="s">
        <v>26</v>
      </c>
      <c r="I8" s="50">
        <v>43880.403101851851</v>
      </c>
      <c r="J8" s="49" t="s">
        <v>57</v>
      </c>
      <c r="K8" s="51">
        <v>50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93874-04B9-4AF3-BAD8-999C6681D501}">
  <sheetPr codeName="Feuil3">
    <pageSetUpPr fitToPage="1"/>
  </sheetPr>
  <dimension ref="A1:Q8"/>
  <sheetViews>
    <sheetView zoomScaleNormal="100" workbookViewId="0">
      <selection activeCell="H2" sqref="H2"/>
    </sheetView>
  </sheetViews>
  <sheetFormatPr baseColWidth="10" defaultColWidth="9.140625" defaultRowHeight="12.75" x14ac:dyDescent="0.2"/>
  <cols>
    <col min="1" max="1" width="14" style="47" bestFit="1" customWidth="1"/>
    <col min="2" max="2" width="8" style="47" bestFit="1" customWidth="1"/>
    <col min="3" max="3" width="11" style="47" bestFit="1" customWidth="1"/>
    <col min="4" max="4" width="12" style="47" bestFit="1" customWidth="1"/>
    <col min="5" max="5" width="49" style="47" bestFit="1" customWidth="1"/>
    <col min="6" max="6" width="16" style="47" bestFit="1" customWidth="1"/>
    <col min="7" max="7" width="35" style="47" bestFit="1" customWidth="1"/>
    <col min="8" max="8" width="31" style="47" bestFit="1" customWidth="1"/>
    <col min="9" max="9" width="9" style="47" bestFit="1" customWidth="1"/>
    <col min="10" max="10" width="18" style="47" bestFit="1" customWidth="1"/>
    <col min="11" max="11" width="14" style="47" bestFit="1" customWidth="1"/>
    <col min="12" max="12" width="10" style="47" bestFit="1" customWidth="1"/>
    <col min="13" max="13" width="11" style="47" bestFit="1" customWidth="1"/>
    <col min="14" max="14" width="18" style="47" bestFit="1" customWidth="1"/>
    <col min="15" max="16" width="9" style="47" bestFit="1" customWidth="1"/>
    <col min="17" max="17" width="11" style="47" bestFit="1" customWidth="1"/>
    <col min="18" max="256" width="9.140625" style="47"/>
    <col min="257" max="257" width="14" style="47" bestFit="1" customWidth="1"/>
    <col min="258" max="258" width="8" style="47" bestFit="1" customWidth="1"/>
    <col min="259" max="259" width="11" style="47" bestFit="1" customWidth="1"/>
    <col min="260" max="260" width="12" style="47" bestFit="1" customWidth="1"/>
    <col min="261" max="261" width="49" style="47" bestFit="1" customWidth="1"/>
    <col min="262" max="262" width="16" style="47" bestFit="1" customWidth="1"/>
    <col min="263" max="263" width="35" style="47" bestFit="1" customWidth="1"/>
    <col min="264" max="264" width="31" style="47" bestFit="1" customWidth="1"/>
    <col min="265" max="265" width="9" style="47" bestFit="1" customWidth="1"/>
    <col min="266" max="266" width="18" style="47" bestFit="1" customWidth="1"/>
    <col min="267" max="267" width="14" style="47" bestFit="1" customWidth="1"/>
    <col min="268" max="268" width="10" style="47" bestFit="1" customWidth="1"/>
    <col min="269" max="269" width="11" style="47" bestFit="1" customWidth="1"/>
    <col min="270" max="270" width="18" style="47" bestFit="1" customWidth="1"/>
    <col min="271" max="272" width="9" style="47" bestFit="1" customWidth="1"/>
    <col min="273" max="273" width="11" style="47" bestFit="1" customWidth="1"/>
    <col min="274" max="512" width="9.140625" style="47"/>
    <col min="513" max="513" width="14" style="47" bestFit="1" customWidth="1"/>
    <col min="514" max="514" width="8" style="47" bestFit="1" customWidth="1"/>
    <col min="515" max="515" width="11" style="47" bestFit="1" customWidth="1"/>
    <col min="516" max="516" width="12" style="47" bestFit="1" customWidth="1"/>
    <col min="517" max="517" width="49" style="47" bestFit="1" customWidth="1"/>
    <col min="518" max="518" width="16" style="47" bestFit="1" customWidth="1"/>
    <col min="519" max="519" width="35" style="47" bestFit="1" customWidth="1"/>
    <col min="520" max="520" width="31" style="47" bestFit="1" customWidth="1"/>
    <col min="521" max="521" width="9" style="47" bestFit="1" customWidth="1"/>
    <col min="522" max="522" width="18" style="47" bestFit="1" customWidth="1"/>
    <col min="523" max="523" width="14" style="47" bestFit="1" customWidth="1"/>
    <col min="524" max="524" width="10" style="47" bestFit="1" customWidth="1"/>
    <col min="525" max="525" width="11" style="47" bestFit="1" customWidth="1"/>
    <col min="526" max="526" width="18" style="47" bestFit="1" customWidth="1"/>
    <col min="527" max="528" width="9" style="47" bestFit="1" customWidth="1"/>
    <col min="529" max="529" width="11" style="47" bestFit="1" customWidth="1"/>
    <col min="530" max="768" width="9.140625" style="47"/>
    <col min="769" max="769" width="14" style="47" bestFit="1" customWidth="1"/>
    <col min="770" max="770" width="8" style="47" bestFit="1" customWidth="1"/>
    <col min="771" max="771" width="11" style="47" bestFit="1" customWidth="1"/>
    <col min="772" max="772" width="12" style="47" bestFit="1" customWidth="1"/>
    <col min="773" max="773" width="49" style="47" bestFit="1" customWidth="1"/>
    <col min="774" max="774" width="16" style="47" bestFit="1" customWidth="1"/>
    <col min="775" max="775" width="35" style="47" bestFit="1" customWidth="1"/>
    <col min="776" max="776" width="31" style="47" bestFit="1" customWidth="1"/>
    <col min="777" max="777" width="9" style="47" bestFit="1" customWidth="1"/>
    <col min="778" max="778" width="18" style="47" bestFit="1" customWidth="1"/>
    <col min="779" max="779" width="14" style="47" bestFit="1" customWidth="1"/>
    <col min="780" max="780" width="10" style="47" bestFit="1" customWidth="1"/>
    <col min="781" max="781" width="11" style="47" bestFit="1" customWidth="1"/>
    <col min="782" max="782" width="18" style="47" bestFit="1" customWidth="1"/>
    <col min="783" max="784" width="9" style="47" bestFit="1" customWidth="1"/>
    <col min="785" max="785" width="11" style="47" bestFit="1" customWidth="1"/>
    <col min="786" max="1024" width="9.140625" style="47"/>
    <col min="1025" max="1025" width="14" style="47" bestFit="1" customWidth="1"/>
    <col min="1026" max="1026" width="8" style="47" bestFit="1" customWidth="1"/>
    <col min="1027" max="1027" width="11" style="47" bestFit="1" customWidth="1"/>
    <col min="1028" max="1028" width="12" style="47" bestFit="1" customWidth="1"/>
    <col min="1029" max="1029" width="49" style="47" bestFit="1" customWidth="1"/>
    <col min="1030" max="1030" width="16" style="47" bestFit="1" customWidth="1"/>
    <col min="1031" max="1031" width="35" style="47" bestFit="1" customWidth="1"/>
    <col min="1032" max="1032" width="31" style="47" bestFit="1" customWidth="1"/>
    <col min="1033" max="1033" width="9" style="47" bestFit="1" customWidth="1"/>
    <col min="1034" max="1034" width="18" style="47" bestFit="1" customWidth="1"/>
    <col min="1035" max="1035" width="14" style="47" bestFit="1" customWidth="1"/>
    <col min="1036" max="1036" width="10" style="47" bestFit="1" customWidth="1"/>
    <col min="1037" max="1037" width="11" style="47" bestFit="1" customWidth="1"/>
    <col min="1038" max="1038" width="18" style="47" bestFit="1" customWidth="1"/>
    <col min="1039" max="1040" width="9" style="47" bestFit="1" customWidth="1"/>
    <col min="1041" max="1041" width="11" style="47" bestFit="1" customWidth="1"/>
    <col min="1042" max="1280" width="9.140625" style="47"/>
    <col min="1281" max="1281" width="14" style="47" bestFit="1" customWidth="1"/>
    <col min="1282" max="1282" width="8" style="47" bestFit="1" customWidth="1"/>
    <col min="1283" max="1283" width="11" style="47" bestFit="1" customWidth="1"/>
    <col min="1284" max="1284" width="12" style="47" bestFit="1" customWidth="1"/>
    <col min="1285" max="1285" width="49" style="47" bestFit="1" customWidth="1"/>
    <col min="1286" max="1286" width="16" style="47" bestFit="1" customWidth="1"/>
    <col min="1287" max="1287" width="35" style="47" bestFit="1" customWidth="1"/>
    <col min="1288" max="1288" width="31" style="47" bestFit="1" customWidth="1"/>
    <col min="1289" max="1289" width="9" style="47" bestFit="1" customWidth="1"/>
    <col min="1290" max="1290" width="18" style="47" bestFit="1" customWidth="1"/>
    <col min="1291" max="1291" width="14" style="47" bestFit="1" customWidth="1"/>
    <col min="1292" max="1292" width="10" style="47" bestFit="1" customWidth="1"/>
    <col min="1293" max="1293" width="11" style="47" bestFit="1" customWidth="1"/>
    <col min="1294" max="1294" width="18" style="47" bestFit="1" customWidth="1"/>
    <col min="1295" max="1296" width="9" style="47" bestFit="1" customWidth="1"/>
    <col min="1297" max="1297" width="11" style="47" bestFit="1" customWidth="1"/>
    <col min="1298" max="1536" width="9.140625" style="47"/>
    <col min="1537" max="1537" width="14" style="47" bestFit="1" customWidth="1"/>
    <col min="1538" max="1538" width="8" style="47" bestFit="1" customWidth="1"/>
    <col min="1539" max="1539" width="11" style="47" bestFit="1" customWidth="1"/>
    <col min="1540" max="1540" width="12" style="47" bestFit="1" customWidth="1"/>
    <col min="1541" max="1541" width="49" style="47" bestFit="1" customWidth="1"/>
    <col min="1542" max="1542" width="16" style="47" bestFit="1" customWidth="1"/>
    <col min="1543" max="1543" width="35" style="47" bestFit="1" customWidth="1"/>
    <col min="1544" max="1544" width="31" style="47" bestFit="1" customWidth="1"/>
    <col min="1545" max="1545" width="9" style="47" bestFit="1" customWidth="1"/>
    <col min="1546" max="1546" width="18" style="47" bestFit="1" customWidth="1"/>
    <col min="1547" max="1547" width="14" style="47" bestFit="1" customWidth="1"/>
    <col min="1548" max="1548" width="10" style="47" bestFit="1" customWidth="1"/>
    <col min="1549" max="1549" width="11" style="47" bestFit="1" customWidth="1"/>
    <col min="1550" max="1550" width="18" style="47" bestFit="1" customWidth="1"/>
    <col min="1551" max="1552" width="9" style="47" bestFit="1" customWidth="1"/>
    <col min="1553" max="1553" width="11" style="47" bestFit="1" customWidth="1"/>
    <col min="1554" max="1792" width="9.140625" style="47"/>
    <col min="1793" max="1793" width="14" style="47" bestFit="1" customWidth="1"/>
    <col min="1794" max="1794" width="8" style="47" bestFit="1" customWidth="1"/>
    <col min="1795" max="1795" width="11" style="47" bestFit="1" customWidth="1"/>
    <col min="1796" max="1796" width="12" style="47" bestFit="1" customWidth="1"/>
    <col min="1797" max="1797" width="49" style="47" bestFit="1" customWidth="1"/>
    <col min="1798" max="1798" width="16" style="47" bestFit="1" customWidth="1"/>
    <col min="1799" max="1799" width="35" style="47" bestFit="1" customWidth="1"/>
    <col min="1800" max="1800" width="31" style="47" bestFit="1" customWidth="1"/>
    <col min="1801" max="1801" width="9" style="47" bestFit="1" customWidth="1"/>
    <col min="1802" max="1802" width="18" style="47" bestFit="1" customWidth="1"/>
    <col min="1803" max="1803" width="14" style="47" bestFit="1" customWidth="1"/>
    <col min="1804" max="1804" width="10" style="47" bestFit="1" customWidth="1"/>
    <col min="1805" max="1805" width="11" style="47" bestFit="1" customWidth="1"/>
    <col min="1806" max="1806" width="18" style="47" bestFit="1" customWidth="1"/>
    <col min="1807" max="1808" width="9" style="47" bestFit="1" customWidth="1"/>
    <col min="1809" max="1809" width="11" style="47" bestFit="1" customWidth="1"/>
    <col min="1810" max="2048" width="9.140625" style="47"/>
    <col min="2049" max="2049" width="14" style="47" bestFit="1" customWidth="1"/>
    <col min="2050" max="2050" width="8" style="47" bestFit="1" customWidth="1"/>
    <col min="2051" max="2051" width="11" style="47" bestFit="1" customWidth="1"/>
    <col min="2052" max="2052" width="12" style="47" bestFit="1" customWidth="1"/>
    <col min="2053" max="2053" width="49" style="47" bestFit="1" customWidth="1"/>
    <col min="2054" max="2054" width="16" style="47" bestFit="1" customWidth="1"/>
    <col min="2055" max="2055" width="35" style="47" bestFit="1" customWidth="1"/>
    <col min="2056" max="2056" width="31" style="47" bestFit="1" customWidth="1"/>
    <col min="2057" max="2057" width="9" style="47" bestFit="1" customWidth="1"/>
    <col min="2058" max="2058" width="18" style="47" bestFit="1" customWidth="1"/>
    <col min="2059" max="2059" width="14" style="47" bestFit="1" customWidth="1"/>
    <col min="2060" max="2060" width="10" style="47" bestFit="1" customWidth="1"/>
    <col min="2061" max="2061" width="11" style="47" bestFit="1" customWidth="1"/>
    <col min="2062" max="2062" width="18" style="47" bestFit="1" customWidth="1"/>
    <col min="2063" max="2064" width="9" style="47" bestFit="1" customWidth="1"/>
    <col min="2065" max="2065" width="11" style="47" bestFit="1" customWidth="1"/>
    <col min="2066" max="2304" width="9.140625" style="47"/>
    <col min="2305" max="2305" width="14" style="47" bestFit="1" customWidth="1"/>
    <col min="2306" max="2306" width="8" style="47" bestFit="1" customWidth="1"/>
    <col min="2307" max="2307" width="11" style="47" bestFit="1" customWidth="1"/>
    <col min="2308" max="2308" width="12" style="47" bestFit="1" customWidth="1"/>
    <col min="2309" max="2309" width="49" style="47" bestFit="1" customWidth="1"/>
    <col min="2310" max="2310" width="16" style="47" bestFit="1" customWidth="1"/>
    <col min="2311" max="2311" width="35" style="47" bestFit="1" customWidth="1"/>
    <col min="2312" max="2312" width="31" style="47" bestFit="1" customWidth="1"/>
    <col min="2313" max="2313" width="9" style="47" bestFit="1" customWidth="1"/>
    <col min="2314" max="2314" width="18" style="47" bestFit="1" customWidth="1"/>
    <col min="2315" max="2315" width="14" style="47" bestFit="1" customWidth="1"/>
    <col min="2316" max="2316" width="10" style="47" bestFit="1" customWidth="1"/>
    <col min="2317" max="2317" width="11" style="47" bestFit="1" customWidth="1"/>
    <col min="2318" max="2318" width="18" style="47" bestFit="1" customWidth="1"/>
    <col min="2319" max="2320" width="9" style="47" bestFit="1" customWidth="1"/>
    <col min="2321" max="2321" width="11" style="47" bestFit="1" customWidth="1"/>
    <col min="2322" max="2560" width="9.140625" style="47"/>
    <col min="2561" max="2561" width="14" style="47" bestFit="1" customWidth="1"/>
    <col min="2562" max="2562" width="8" style="47" bestFit="1" customWidth="1"/>
    <col min="2563" max="2563" width="11" style="47" bestFit="1" customWidth="1"/>
    <col min="2564" max="2564" width="12" style="47" bestFit="1" customWidth="1"/>
    <col min="2565" max="2565" width="49" style="47" bestFit="1" customWidth="1"/>
    <col min="2566" max="2566" width="16" style="47" bestFit="1" customWidth="1"/>
    <col min="2567" max="2567" width="35" style="47" bestFit="1" customWidth="1"/>
    <col min="2568" max="2568" width="31" style="47" bestFit="1" customWidth="1"/>
    <col min="2569" max="2569" width="9" style="47" bestFit="1" customWidth="1"/>
    <col min="2570" max="2570" width="18" style="47" bestFit="1" customWidth="1"/>
    <col min="2571" max="2571" width="14" style="47" bestFit="1" customWidth="1"/>
    <col min="2572" max="2572" width="10" style="47" bestFit="1" customWidth="1"/>
    <col min="2573" max="2573" width="11" style="47" bestFit="1" customWidth="1"/>
    <col min="2574" max="2574" width="18" style="47" bestFit="1" customWidth="1"/>
    <col min="2575" max="2576" width="9" style="47" bestFit="1" customWidth="1"/>
    <col min="2577" max="2577" width="11" style="47" bestFit="1" customWidth="1"/>
    <col min="2578" max="2816" width="9.140625" style="47"/>
    <col min="2817" max="2817" width="14" style="47" bestFit="1" customWidth="1"/>
    <col min="2818" max="2818" width="8" style="47" bestFit="1" customWidth="1"/>
    <col min="2819" max="2819" width="11" style="47" bestFit="1" customWidth="1"/>
    <col min="2820" max="2820" width="12" style="47" bestFit="1" customWidth="1"/>
    <col min="2821" max="2821" width="49" style="47" bestFit="1" customWidth="1"/>
    <col min="2822" max="2822" width="16" style="47" bestFit="1" customWidth="1"/>
    <col min="2823" max="2823" width="35" style="47" bestFit="1" customWidth="1"/>
    <col min="2824" max="2824" width="31" style="47" bestFit="1" customWidth="1"/>
    <col min="2825" max="2825" width="9" style="47" bestFit="1" customWidth="1"/>
    <col min="2826" max="2826" width="18" style="47" bestFit="1" customWidth="1"/>
    <col min="2827" max="2827" width="14" style="47" bestFit="1" customWidth="1"/>
    <col min="2828" max="2828" width="10" style="47" bestFit="1" customWidth="1"/>
    <col min="2829" max="2829" width="11" style="47" bestFit="1" customWidth="1"/>
    <col min="2830" max="2830" width="18" style="47" bestFit="1" customWidth="1"/>
    <col min="2831" max="2832" width="9" style="47" bestFit="1" customWidth="1"/>
    <col min="2833" max="2833" width="11" style="47" bestFit="1" customWidth="1"/>
    <col min="2834" max="3072" width="9.140625" style="47"/>
    <col min="3073" max="3073" width="14" style="47" bestFit="1" customWidth="1"/>
    <col min="3074" max="3074" width="8" style="47" bestFit="1" customWidth="1"/>
    <col min="3075" max="3075" width="11" style="47" bestFit="1" customWidth="1"/>
    <col min="3076" max="3076" width="12" style="47" bestFit="1" customWidth="1"/>
    <col min="3077" max="3077" width="49" style="47" bestFit="1" customWidth="1"/>
    <col min="3078" max="3078" width="16" style="47" bestFit="1" customWidth="1"/>
    <col min="3079" max="3079" width="35" style="47" bestFit="1" customWidth="1"/>
    <col min="3080" max="3080" width="31" style="47" bestFit="1" customWidth="1"/>
    <col min="3081" max="3081" width="9" style="47" bestFit="1" customWidth="1"/>
    <col min="3082" max="3082" width="18" style="47" bestFit="1" customWidth="1"/>
    <col min="3083" max="3083" width="14" style="47" bestFit="1" customWidth="1"/>
    <col min="3084" max="3084" width="10" style="47" bestFit="1" customWidth="1"/>
    <col min="3085" max="3085" width="11" style="47" bestFit="1" customWidth="1"/>
    <col min="3086" max="3086" width="18" style="47" bestFit="1" customWidth="1"/>
    <col min="3087" max="3088" width="9" style="47" bestFit="1" customWidth="1"/>
    <col min="3089" max="3089" width="11" style="47" bestFit="1" customWidth="1"/>
    <col min="3090" max="3328" width="9.140625" style="47"/>
    <col min="3329" max="3329" width="14" style="47" bestFit="1" customWidth="1"/>
    <col min="3330" max="3330" width="8" style="47" bestFit="1" customWidth="1"/>
    <col min="3331" max="3331" width="11" style="47" bestFit="1" customWidth="1"/>
    <col min="3332" max="3332" width="12" style="47" bestFit="1" customWidth="1"/>
    <col min="3333" max="3333" width="49" style="47" bestFit="1" customWidth="1"/>
    <col min="3334" max="3334" width="16" style="47" bestFit="1" customWidth="1"/>
    <col min="3335" max="3335" width="35" style="47" bestFit="1" customWidth="1"/>
    <col min="3336" max="3336" width="31" style="47" bestFit="1" customWidth="1"/>
    <col min="3337" max="3337" width="9" style="47" bestFit="1" customWidth="1"/>
    <col min="3338" max="3338" width="18" style="47" bestFit="1" customWidth="1"/>
    <col min="3339" max="3339" width="14" style="47" bestFit="1" customWidth="1"/>
    <col min="3340" max="3340" width="10" style="47" bestFit="1" customWidth="1"/>
    <col min="3341" max="3341" width="11" style="47" bestFit="1" customWidth="1"/>
    <col min="3342" max="3342" width="18" style="47" bestFit="1" customWidth="1"/>
    <col min="3343" max="3344" width="9" style="47" bestFit="1" customWidth="1"/>
    <col min="3345" max="3345" width="11" style="47" bestFit="1" customWidth="1"/>
    <col min="3346" max="3584" width="9.140625" style="47"/>
    <col min="3585" max="3585" width="14" style="47" bestFit="1" customWidth="1"/>
    <col min="3586" max="3586" width="8" style="47" bestFit="1" customWidth="1"/>
    <col min="3587" max="3587" width="11" style="47" bestFit="1" customWidth="1"/>
    <col min="3588" max="3588" width="12" style="47" bestFit="1" customWidth="1"/>
    <col min="3589" max="3589" width="49" style="47" bestFit="1" customWidth="1"/>
    <col min="3590" max="3590" width="16" style="47" bestFit="1" customWidth="1"/>
    <col min="3591" max="3591" width="35" style="47" bestFit="1" customWidth="1"/>
    <col min="3592" max="3592" width="31" style="47" bestFit="1" customWidth="1"/>
    <col min="3593" max="3593" width="9" style="47" bestFit="1" customWidth="1"/>
    <col min="3594" max="3594" width="18" style="47" bestFit="1" customWidth="1"/>
    <col min="3595" max="3595" width="14" style="47" bestFit="1" customWidth="1"/>
    <col min="3596" max="3596" width="10" style="47" bestFit="1" customWidth="1"/>
    <col min="3597" max="3597" width="11" style="47" bestFit="1" customWidth="1"/>
    <col min="3598" max="3598" width="18" style="47" bestFit="1" customWidth="1"/>
    <col min="3599" max="3600" width="9" style="47" bestFit="1" customWidth="1"/>
    <col min="3601" max="3601" width="11" style="47" bestFit="1" customWidth="1"/>
    <col min="3602" max="3840" width="9.140625" style="47"/>
    <col min="3841" max="3841" width="14" style="47" bestFit="1" customWidth="1"/>
    <col min="3842" max="3842" width="8" style="47" bestFit="1" customWidth="1"/>
    <col min="3843" max="3843" width="11" style="47" bestFit="1" customWidth="1"/>
    <col min="3844" max="3844" width="12" style="47" bestFit="1" customWidth="1"/>
    <col min="3845" max="3845" width="49" style="47" bestFit="1" customWidth="1"/>
    <col min="3846" max="3846" width="16" style="47" bestFit="1" customWidth="1"/>
    <col min="3847" max="3847" width="35" style="47" bestFit="1" customWidth="1"/>
    <col min="3848" max="3848" width="31" style="47" bestFit="1" customWidth="1"/>
    <col min="3849" max="3849" width="9" style="47" bestFit="1" customWidth="1"/>
    <col min="3850" max="3850" width="18" style="47" bestFit="1" customWidth="1"/>
    <col min="3851" max="3851" width="14" style="47" bestFit="1" customWidth="1"/>
    <col min="3852" max="3852" width="10" style="47" bestFit="1" customWidth="1"/>
    <col min="3853" max="3853" width="11" style="47" bestFit="1" customWidth="1"/>
    <col min="3854" max="3854" width="18" style="47" bestFit="1" customWidth="1"/>
    <col min="3855" max="3856" width="9" style="47" bestFit="1" customWidth="1"/>
    <col min="3857" max="3857" width="11" style="47" bestFit="1" customWidth="1"/>
    <col min="3858" max="4096" width="9.140625" style="47"/>
    <col min="4097" max="4097" width="14" style="47" bestFit="1" customWidth="1"/>
    <col min="4098" max="4098" width="8" style="47" bestFit="1" customWidth="1"/>
    <col min="4099" max="4099" width="11" style="47" bestFit="1" customWidth="1"/>
    <col min="4100" max="4100" width="12" style="47" bestFit="1" customWidth="1"/>
    <col min="4101" max="4101" width="49" style="47" bestFit="1" customWidth="1"/>
    <col min="4102" max="4102" width="16" style="47" bestFit="1" customWidth="1"/>
    <col min="4103" max="4103" width="35" style="47" bestFit="1" customWidth="1"/>
    <col min="4104" max="4104" width="31" style="47" bestFit="1" customWidth="1"/>
    <col min="4105" max="4105" width="9" style="47" bestFit="1" customWidth="1"/>
    <col min="4106" max="4106" width="18" style="47" bestFit="1" customWidth="1"/>
    <col min="4107" max="4107" width="14" style="47" bestFit="1" customWidth="1"/>
    <col min="4108" max="4108" width="10" style="47" bestFit="1" customWidth="1"/>
    <col min="4109" max="4109" width="11" style="47" bestFit="1" customWidth="1"/>
    <col min="4110" max="4110" width="18" style="47" bestFit="1" customWidth="1"/>
    <col min="4111" max="4112" width="9" style="47" bestFit="1" customWidth="1"/>
    <col min="4113" max="4113" width="11" style="47" bestFit="1" customWidth="1"/>
    <col min="4114" max="4352" width="9.140625" style="47"/>
    <col min="4353" max="4353" width="14" style="47" bestFit="1" customWidth="1"/>
    <col min="4354" max="4354" width="8" style="47" bestFit="1" customWidth="1"/>
    <col min="4355" max="4355" width="11" style="47" bestFit="1" customWidth="1"/>
    <col min="4356" max="4356" width="12" style="47" bestFit="1" customWidth="1"/>
    <col min="4357" max="4357" width="49" style="47" bestFit="1" customWidth="1"/>
    <col min="4358" max="4358" width="16" style="47" bestFit="1" customWidth="1"/>
    <col min="4359" max="4359" width="35" style="47" bestFit="1" customWidth="1"/>
    <col min="4360" max="4360" width="31" style="47" bestFit="1" customWidth="1"/>
    <col min="4361" max="4361" width="9" style="47" bestFit="1" customWidth="1"/>
    <col min="4362" max="4362" width="18" style="47" bestFit="1" customWidth="1"/>
    <col min="4363" max="4363" width="14" style="47" bestFit="1" customWidth="1"/>
    <col min="4364" max="4364" width="10" style="47" bestFit="1" customWidth="1"/>
    <col min="4365" max="4365" width="11" style="47" bestFit="1" customWidth="1"/>
    <col min="4366" max="4366" width="18" style="47" bestFit="1" customWidth="1"/>
    <col min="4367" max="4368" width="9" style="47" bestFit="1" customWidth="1"/>
    <col min="4369" max="4369" width="11" style="47" bestFit="1" customWidth="1"/>
    <col min="4370" max="4608" width="9.140625" style="47"/>
    <col min="4609" max="4609" width="14" style="47" bestFit="1" customWidth="1"/>
    <col min="4610" max="4610" width="8" style="47" bestFit="1" customWidth="1"/>
    <col min="4611" max="4611" width="11" style="47" bestFit="1" customWidth="1"/>
    <col min="4612" max="4612" width="12" style="47" bestFit="1" customWidth="1"/>
    <col min="4613" max="4613" width="49" style="47" bestFit="1" customWidth="1"/>
    <col min="4614" max="4614" width="16" style="47" bestFit="1" customWidth="1"/>
    <col min="4615" max="4615" width="35" style="47" bestFit="1" customWidth="1"/>
    <col min="4616" max="4616" width="31" style="47" bestFit="1" customWidth="1"/>
    <col min="4617" max="4617" width="9" style="47" bestFit="1" customWidth="1"/>
    <col min="4618" max="4618" width="18" style="47" bestFit="1" customWidth="1"/>
    <col min="4619" max="4619" width="14" style="47" bestFit="1" customWidth="1"/>
    <col min="4620" max="4620" width="10" style="47" bestFit="1" customWidth="1"/>
    <col min="4621" max="4621" width="11" style="47" bestFit="1" customWidth="1"/>
    <col min="4622" max="4622" width="18" style="47" bestFit="1" customWidth="1"/>
    <col min="4623" max="4624" width="9" style="47" bestFit="1" customWidth="1"/>
    <col min="4625" max="4625" width="11" style="47" bestFit="1" customWidth="1"/>
    <col min="4626" max="4864" width="9.140625" style="47"/>
    <col min="4865" max="4865" width="14" style="47" bestFit="1" customWidth="1"/>
    <col min="4866" max="4866" width="8" style="47" bestFit="1" customWidth="1"/>
    <col min="4867" max="4867" width="11" style="47" bestFit="1" customWidth="1"/>
    <col min="4868" max="4868" width="12" style="47" bestFit="1" customWidth="1"/>
    <col min="4869" max="4869" width="49" style="47" bestFit="1" customWidth="1"/>
    <col min="4870" max="4870" width="16" style="47" bestFit="1" customWidth="1"/>
    <col min="4871" max="4871" width="35" style="47" bestFit="1" customWidth="1"/>
    <col min="4872" max="4872" width="31" style="47" bestFit="1" customWidth="1"/>
    <col min="4873" max="4873" width="9" style="47" bestFit="1" customWidth="1"/>
    <col min="4874" max="4874" width="18" style="47" bestFit="1" customWidth="1"/>
    <col min="4875" max="4875" width="14" style="47" bestFit="1" customWidth="1"/>
    <col min="4876" max="4876" width="10" style="47" bestFit="1" customWidth="1"/>
    <col min="4877" max="4877" width="11" style="47" bestFit="1" customWidth="1"/>
    <col min="4878" max="4878" width="18" style="47" bestFit="1" customWidth="1"/>
    <col min="4879" max="4880" width="9" style="47" bestFit="1" customWidth="1"/>
    <col min="4881" max="4881" width="11" style="47" bestFit="1" customWidth="1"/>
    <col min="4882" max="5120" width="9.140625" style="47"/>
    <col min="5121" max="5121" width="14" style="47" bestFit="1" customWidth="1"/>
    <col min="5122" max="5122" width="8" style="47" bestFit="1" customWidth="1"/>
    <col min="5123" max="5123" width="11" style="47" bestFit="1" customWidth="1"/>
    <col min="5124" max="5124" width="12" style="47" bestFit="1" customWidth="1"/>
    <col min="5125" max="5125" width="49" style="47" bestFit="1" customWidth="1"/>
    <col min="5126" max="5126" width="16" style="47" bestFit="1" customWidth="1"/>
    <col min="5127" max="5127" width="35" style="47" bestFit="1" customWidth="1"/>
    <col min="5128" max="5128" width="31" style="47" bestFit="1" customWidth="1"/>
    <col min="5129" max="5129" width="9" style="47" bestFit="1" customWidth="1"/>
    <col min="5130" max="5130" width="18" style="47" bestFit="1" customWidth="1"/>
    <col min="5131" max="5131" width="14" style="47" bestFit="1" customWidth="1"/>
    <col min="5132" max="5132" width="10" style="47" bestFit="1" customWidth="1"/>
    <col min="5133" max="5133" width="11" style="47" bestFit="1" customWidth="1"/>
    <col min="5134" max="5134" width="18" style="47" bestFit="1" customWidth="1"/>
    <col min="5135" max="5136" width="9" style="47" bestFit="1" customWidth="1"/>
    <col min="5137" max="5137" width="11" style="47" bestFit="1" customWidth="1"/>
    <col min="5138" max="5376" width="9.140625" style="47"/>
    <col min="5377" max="5377" width="14" style="47" bestFit="1" customWidth="1"/>
    <col min="5378" max="5378" width="8" style="47" bestFit="1" customWidth="1"/>
    <col min="5379" max="5379" width="11" style="47" bestFit="1" customWidth="1"/>
    <col min="5380" max="5380" width="12" style="47" bestFit="1" customWidth="1"/>
    <col min="5381" max="5381" width="49" style="47" bestFit="1" customWidth="1"/>
    <col min="5382" max="5382" width="16" style="47" bestFit="1" customWidth="1"/>
    <col min="5383" max="5383" width="35" style="47" bestFit="1" customWidth="1"/>
    <col min="5384" max="5384" width="31" style="47" bestFit="1" customWidth="1"/>
    <col min="5385" max="5385" width="9" style="47" bestFit="1" customWidth="1"/>
    <col min="5386" max="5386" width="18" style="47" bestFit="1" customWidth="1"/>
    <col min="5387" max="5387" width="14" style="47" bestFit="1" customWidth="1"/>
    <col min="5388" max="5388" width="10" style="47" bestFit="1" customWidth="1"/>
    <col min="5389" max="5389" width="11" style="47" bestFit="1" customWidth="1"/>
    <col min="5390" max="5390" width="18" style="47" bestFit="1" customWidth="1"/>
    <col min="5391" max="5392" width="9" style="47" bestFit="1" customWidth="1"/>
    <col min="5393" max="5393" width="11" style="47" bestFit="1" customWidth="1"/>
    <col min="5394" max="5632" width="9.140625" style="47"/>
    <col min="5633" max="5633" width="14" style="47" bestFit="1" customWidth="1"/>
    <col min="5634" max="5634" width="8" style="47" bestFit="1" customWidth="1"/>
    <col min="5635" max="5635" width="11" style="47" bestFit="1" customWidth="1"/>
    <col min="5636" max="5636" width="12" style="47" bestFit="1" customWidth="1"/>
    <col min="5637" max="5637" width="49" style="47" bestFit="1" customWidth="1"/>
    <col min="5638" max="5638" width="16" style="47" bestFit="1" customWidth="1"/>
    <col min="5639" max="5639" width="35" style="47" bestFit="1" customWidth="1"/>
    <col min="5640" max="5640" width="31" style="47" bestFit="1" customWidth="1"/>
    <col min="5641" max="5641" width="9" style="47" bestFit="1" customWidth="1"/>
    <col min="5642" max="5642" width="18" style="47" bestFit="1" customWidth="1"/>
    <col min="5643" max="5643" width="14" style="47" bestFit="1" customWidth="1"/>
    <col min="5644" max="5644" width="10" style="47" bestFit="1" customWidth="1"/>
    <col min="5645" max="5645" width="11" style="47" bestFit="1" customWidth="1"/>
    <col min="5646" max="5646" width="18" style="47" bestFit="1" customWidth="1"/>
    <col min="5647" max="5648" width="9" style="47" bestFit="1" customWidth="1"/>
    <col min="5649" max="5649" width="11" style="47" bestFit="1" customWidth="1"/>
    <col min="5650" max="5888" width="9.140625" style="47"/>
    <col min="5889" max="5889" width="14" style="47" bestFit="1" customWidth="1"/>
    <col min="5890" max="5890" width="8" style="47" bestFit="1" customWidth="1"/>
    <col min="5891" max="5891" width="11" style="47" bestFit="1" customWidth="1"/>
    <col min="5892" max="5892" width="12" style="47" bestFit="1" customWidth="1"/>
    <col min="5893" max="5893" width="49" style="47" bestFit="1" customWidth="1"/>
    <col min="5894" max="5894" width="16" style="47" bestFit="1" customWidth="1"/>
    <col min="5895" max="5895" width="35" style="47" bestFit="1" customWidth="1"/>
    <col min="5896" max="5896" width="31" style="47" bestFit="1" customWidth="1"/>
    <col min="5897" max="5897" width="9" style="47" bestFit="1" customWidth="1"/>
    <col min="5898" max="5898" width="18" style="47" bestFit="1" customWidth="1"/>
    <col min="5899" max="5899" width="14" style="47" bestFit="1" customWidth="1"/>
    <col min="5900" max="5900" width="10" style="47" bestFit="1" customWidth="1"/>
    <col min="5901" max="5901" width="11" style="47" bestFit="1" customWidth="1"/>
    <col min="5902" max="5902" width="18" style="47" bestFit="1" customWidth="1"/>
    <col min="5903" max="5904" width="9" style="47" bestFit="1" customWidth="1"/>
    <col min="5905" max="5905" width="11" style="47" bestFit="1" customWidth="1"/>
    <col min="5906" max="6144" width="9.140625" style="47"/>
    <col min="6145" max="6145" width="14" style="47" bestFit="1" customWidth="1"/>
    <col min="6146" max="6146" width="8" style="47" bestFit="1" customWidth="1"/>
    <col min="6147" max="6147" width="11" style="47" bestFit="1" customWidth="1"/>
    <col min="6148" max="6148" width="12" style="47" bestFit="1" customWidth="1"/>
    <col min="6149" max="6149" width="49" style="47" bestFit="1" customWidth="1"/>
    <col min="6150" max="6150" width="16" style="47" bestFit="1" customWidth="1"/>
    <col min="6151" max="6151" width="35" style="47" bestFit="1" customWidth="1"/>
    <col min="6152" max="6152" width="31" style="47" bestFit="1" customWidth="1"/>
    <col min="6153" max="6153" width="9" style="47" bestFit="1" customWidth="1"/>
    <col min="6154" max="6154" width="18" style="47" bestFit="1" customWidth="1"/>
    <col min="6155" max="6155" width="14" style="47" bestFit="1" customWidth="1"/>
    <col min="6156" max="6156" width="10" style="47" bestFit="1" customWidth="1"/>
    <col min="6157" max="6157" width="11" style="47" bestFit="1" customWidth="1"/>
    <col min="6158" max="6158" width="18" style="47" bestFit="1" customWidth="1"/>
    <col min="6159" max="6160" width="9" style="47" bestFit="1" customWidth="1"/>
    <col min="6161" max="6161" width="11" style="47" bestFit="1" customWidth="1"/>
    <col min="6162" max="6400" width="9.140625" style="47"/>
    <col min="6401" max="6401" width="14" style="47" bestFit="1" customWidth="1"/>
    <col min="6402" max="6402" width="8" style="47" bestFit="1" customWidth="1"/>
    <col min="6403" max="6403" width="11" style="47" bestFit="1" customWidth="1"/>
    <col min="6404" max="6404" width="12" style="47" bestFit="1" customWidth="1"/>
    <col min="6405" max="6405" width="49" style="47" bestFit="1" customWidth="1"/>
    <col min="6406" max="6406" width="16" style="47" bestFit="1" customWidth="1"/>
    <col min="6407" max="6407" width="35" style="47" bestFit="1" customWidth="1"/>
    <col min="6408" max="6408" width="31" style="47" bestFit="1" customWidth="1"/>
    <col min="6409" max="6409" width="9" style="47" bestFit="1" customWidth="1"/>
    <col min="6410" max="6410" width="18" style="47" bestFit="1" customWidth="1"/>
    <col min="6411" max="6411" width="14" style="47" bestFit="1" customWidth="1"/>
    <col min="6412" max="6412" width="10" style="47" bestFit="1" customWidth="1"/>
    <col min="6413" max="6413" width="11" style="47" bestFit="1" customWidth="1"/>
    <col min="6414" max="6414" width="18" style="47" bestFit="1" customWidth="1"/>
    <col min="6415" max="6416" width="9" style="47" bestFit="1" customWidth="1"/>
    <col min="6417" max="6417" width="11" style="47" bestFit="1" customWidth="1"/>
    <col min="6418" max="6656" width="9.140625" style="47"/>
    <col min="6657" max="6657" width="14" style="47" bestFit="1" customWidth="1"/>
    <col min="6658" max="6658" width="8" style="47" bestFit="1" customWidth="1"/>
    <col min="6659" max="6659" width="11" style="47" bestFit="1" customWidth="1"/>
    <col min="6660" max="6660" width="12" style="47" bestFit="1" customWidth="1"/>
    <col min="6661" max="6661" width="49" style="47" bestFit="1" customWidth="1"/>
    <col min="6662" max="6662" width="16" style="47" bestFit="1" customWidth="1"/>
    <col min="6663" max="6663" width="35" style="47" bestFit="1" customWidth="1"/>
    <col min="6664" max="6664" width="31" style="47" bestFit="1" customWidth="1"/>
    <col min="6665" max="6665" width="9" style="47" bestFit="1" customWidth="1"/>
    <col min="6666" max="6666" width="18" style="47" bestFit="1" customWidth="1"/>
    <col min="6667" max="6667" width="14" style="47" bestFit="1" customWidth="1"/>
    <col min="6668" max="6668" width="10" style="47" bestFit="1" customWidth="1"/>
    <col min="6669" max="6669" width="11" style="47" bestFit="1" customWidth="1"/>
    <col min="6670" max="6670" width="18" style="47" bestFit="1" customWidth="1"/>
    <col min="6671" max="6672" width="9" style="47" bestFit="1" customWidth="1"/>
    <col min="6673" max="6673" width="11" style="47" bestFit="1" customWidth="1"/>
    <col min="6674" max="6912" width="9.140625" style="47"/>
    <col min="6913" max="6913" width="14" style="47" bestFit="1" customWidth="1"/>
    <col min="6914" max="6914" width="8" style="47" bestFit="1" customWidth="1"/>
    <col min="6915" max="6915" width="11" style="47" bestFit="1" customWidth="1"/>
    <col min="6916" max="6916" width="12" style="47" bestFit="1" customWidth="1"/>
    <col min="6917" max="6917" width="49" style="47" bestFit="1" customWidth="1"/>
    <col min="6918" max="6918" width="16" style="47" bestFit="1" customWidth="1"/>
    <col min="6919" max="6919" width="35" style="47" bestFit="1" customWidth="1"/>
    <col min="6920" max="6920" width="31" style="47" bestFit="1" customWidth="1"/>
    <col min="6921" max="6921" width="9" style="47" bestFit="1" customWidth="1"/>
    <col min="6922" max="6922" width="18" style="47" bestFit="1" customWidth="1"/>
    <col min="6923" max="6923" width="14" style="47" bestFit="1" customWidth="1"/>
    <col min="6924" max="6924" width="10" style="47" bestFit="1" customWidth="1"/>
    <col min="6925" max="6925" width="11" style="47" bestFit="1" customWidth="1"/>
    <col min="6926" max="6926" width="18" style="47" bestFit="1" customWidth="1"/>
    <col min="6927" max="6928" width="9" style="47" bestFit="1" customWidth="1"/>
    <col min="6929" max="6929" width="11" style="47" bestFit="1" customWidth="1"/>
    <col min="6930" max="7168" width="9.140625" style="47"/>
    <col min="7169" max="7169" width="14" style="47" bestFit="1" customWidth="1"/>
    <col min="7170" max="7170" width="8" style="47" bestFit="1" customWidth="1"/>
    <col min="7171" max="7171" width="11" style="47" bestFit="1" customWidth="1"/>
    <col min="7172" max="7172" width="12" style="47" bestFit="1" customWidth="1"/>
    <col min="7173" max="7173" width="49" style="47" bestFit="1" customWidth="1"/>
    <col min="7174" max="7174" width="16" style="47" bestFit="1" customWidth="1"/>
    <col min="7175" max="7175" width="35" style="47" bestFit="1" customWidth="1"/>
    <col min="7176" max="7176" width="31" style="47" bestFit="1" customWidth="1"/>
    <col min="7177" max="7177" width="9" style="47" bestFit="1" customWidth="1"/>
    <col min="7178" max="7178" width="18" style="47" bestFit="1" customWidth="1"/>
    <col min="7179" max="7179" width="14" style="47" bestFit="1" customWidth="1"/>
    <col min="7180" max="7180" width="10" style="47" bestFit="1" customWidth="1"/>
    <col min="7181" max="7181" width="11" style="47" bestFit="1" customWidth="1"/>
    <col min="7182" max="7182" width="18" style="47" bestFit="1" customWidth="1"/>
    <col min="7183" max="7184" width="9" style="47" bestFit="1" customWidth="1"/>
    <col min="7185" max="7185" width="11" style="47" bestFit="1" customWidth="1"/>
    <col min="7186" max="7424" width="9.140625" style="47"/>
    <col min="7425" max="7425" width="14" style="47" bestFit="1" customWidth="1"/>
    <col min="7426" max="7426" width="8" style="47" bestFit="1" customWidth="1"/>
    <col min="7427" max="7427" width="11" style="47" bestFit="1" customWidth="1"/>
    <col min="7428" max="7428" width="12" style="47" bestFit="1" customWidth="1"/>
    <col min="7429" max="7429" width="49" style="47" bestFit="1" customWidth="1"/>
    <col min="7430" max="7430" width="16" style="47" bestFit="1" customWidth="1"/>
    <col min="7431" max="7431" width="35" style="47" bestFit="1" customWidth="1"/>
    <col min="7432" max="7432" width="31" style="47" bestFit="1" customWidth="1"/>
    <col min="7433" max="7433" width="9" style="47" bestFit="1" customWidth="1"/>
    <col min="7434" max="7434" width="18" style="47" bestFit="1" customWidth="1"/>
    <col min="7435" max="7435" width="14" style="47" bestFit="1" customWidth="1"/>
    <col min="7436" max="7436" width="10" style="47" bestFit="1" customWidth="1"/>
    <col min="7437" max="7437" width="11" style="47" bestFit="1" customWidth="1"/>
    <col min="7438" max="7438" width="18" style="47" bestFit="1" customWidth="1"/>
    <col min="7439" max="7440" width="9" style="47" bestFit="1" customWidth="1"/>
    <col min="7441" max="7441" width="11" style="47" bestFit="1" customWidth="1"/>
    <col min="7442" max="7680" width="9.140625" style="47"/>
    <col min="7681" max="7681" width="14" style="47" bestFit="1" customWidth="1"/>
    <col min="7682" max="7682" width="8" style="47" bestFit="1" customWidth="1"/>
    <col min="7683" max="7683" width="11" style="47" bestFit="1" customWidth="1"/>
    <col min="7684" max="7684" width="12" style="47" bestFit="1" customWidth="1"/>
    <col min="7685" max="7685" width="49" style="47" bestFit="1" customWidth="1"/>
    <col min="7686" max="7686" width="16" style="47" bestFit="1" customWidth="1"/>
    <col min="7687" max="7687" width="35" style="47" bestFit="1" customWidth="1"/>
    <col min="7688" max="7688" width="31" style="47" bestFit="1" customWidth="1"/>
    <col min="7689" max="7689" width="9" style="47" bestFit="1" customWidth="1"/>
    <col min="7690" max="7690" width="18" style="47" bestFit="1" customWidth="1"/>
    <col min="7691" max="7691" width="14" style="47" bestFit="1" customWidth="1"/>
    <col min="7692" max="7692" width="10" style="47" bestFit="1" customWidth="1"/>
    <col min="7693" max="7693" width="11" style="47" bestFit="1" customWidth="1"/>
    <col min="7694" max="7694" width="18" style="47" bestFit="1" customWidth="1"/>
    <col min="7695" max="7696" width="9" style="47" bestFit="1" customWidth="1"/>
    <col min="7697" max="7697" width="11" style="47" bestFit="1" customWidth="1"/>
    <col min="7698" max="7936" width="9.140625" style="47"/>
    <col min="7937" max="7937" width="14" style="47" bestFit="1" customWidth="1"/>
    <col min="7938" max="7938" width="8" style="47" bestFit="1" customWidth="1"/>
    <col min="7939" max="7939" width="11" style="47" bestFit="1" customWidth="1"/>
    <col min="7940" max="7940" width="12" style="47" bestFit="1" customWidth="1"/>
    <col min="7941" max="7941" width="49" style="47" bestFit="1" customWidth="1"/>
    <col min="7942" max="7942" width="16" style="47" bestFit="1" customWidth="1"/>
    <col min="7943" max="7943" width="35" style="47" bestFit="1" customWidth="1"/>
    <col min="7944" max="7944" width="31" style="47" bestFit="1" customWidth="1"/>
    <col min="7945" max="7945" width="9" style="47" bestFit="1" customWidth="1"/>
    <col min="7946" max="7946" width="18" style="47" bestFit="1" customWidth="1"/>
    <col min="7947" max="7947" width="14" style="47" bestFit="1" customWidth="1"/>
    <col min="7948" max="7948" width="10" style="47" bestFit="1" customWidth="1"/>
    <col min="7949" max="7949" width="11" style="47" bestFit="1" customWidth="1"/>
    <col min="7950" max="7950" width="18" style="47" bestFit="1" customWidth="1"/>
    <col min="7951" max="7952" width="9" style="47" bestFit="1" customWidth="1"/>
    <col min="7953" max="7953" width="11" style="47" bestFit="1" customWidth="1"/>
    <col min="7954" max="8192" width="9.140625" style="47"/>
    <col min="8193" max="8193" width="14" style="47" bestFit="1" customWidth="1"/>
    <col min="8194" max="8194" width="8" style="47" bestFit="1" customWidth="1"/>
    <col min="8195" max="8195" width="11" style="47" bestFit="1" customWidth="1"/>
    <col min="8196" max="8196" width="12" style="47" bestFit="1" customWidth="1"/>
    <col min="8197" max="8197" width="49" style="47" bestFit="1" customWidth="1"/>
    <col min="8198" max="8198" width="16" style="47" bestFit="1" customWidth="1"/>
    <col min="8199" max="8199" width="35" style="47" bestFit="1" customWidth="1"/>
    <col min="8200" max="8200" width="31" style="47" bestFit="1" customWidth="1"/>
    <col min="8201" max="8201" width="9" style="47" bestFit="1" customWidth="1"/>
    <col min="8202" max="8202" width="18" style="47" bestFit="1" customWidth="1"/>
    <col min="8203" max="8203" width="14" style="47" bestFit="1" customWidth="1"/>
    <col min="8204" max="8204" width="10" style="47" bestFit="1" customWidth="1"/>
    <col min="8205" max="8205" width="11" style="47" bestFit="1" customWidth="1"/>
    <col min="8206" max="8206" width="18" style="47" bestFit="1" customWidth="1"/>
    <col min="8207" max="8208" width="9" style="47" bestFit="1" customWidth="1"/>
    <col min="8209" max="8209" width="11" style="47" bestFit="1" customWidth="1"/>
    <col min="8210" max="8448" width="9.140625" style="47"/>
    <col min="8449" max="8449" width="14" style="47" bestFit="1" customWidth="1"/>
    <col min="8450" max="8450" width="8" style="47" bestFit="1" customWidth="1"/>
    <col min="8451" max="8451" width="11" style="47" bestFit="1" customWidth="1"/>
    <col min="8452" max="8452" width="12" style="47" bestFit="1" customWidth="1"/>
    <col min="8453" max="8453" width="49" style="47" bestFit="1" customWidth="1"/>
    <col min="8454" max="8454" width="16" style="47" bestFit="1" customWidth="1"/>
    <col min="8455" max="8455" width="35" style="47" bestFit="1" customWidth="1"/>
    <col min="8456" max="8456" width="31" style="47" bestFit="1" customWidth="1"/>
    <col min="8457" max="8457" width="9" style="47" bestFit="1" customWidth="1"/>
    <col min="8458" max="8458" width="18" style="47" bestFit="1" customWidth="1"/>
    <col min="8459" max="8459" width="14" style="47" bestFit="1" customWidth="1"/>
    <col min="8460" max="8460" width="10" style="47" bestFit="1" customWidth="1"/>
    <col min="8461" max="8461" width="11" style="47" bestFit="1" customWidth="1"/>
    <col min="8462" max="8462" width="18" style="47" bestFit="1" customWidth="1"/>
    <col min="8463" max="8464" width="9" style="47" bestFit="1" customWidth="1"/>
    <col min="8465" max="8465" width="11" style="47" bestFit="1" customWidth="1"/>
    <col min="8466" max="8704" width="9.140625" style="47"/>
    <col min="8705" max="8705" width="14" style="47" bestFit="1" customWidth="1"/>
    <col min="8706" max="8706" width="8" style="47" bestFit="1" customWidth="1"/>
    <col min="8707" max="8707" width="11" style="47" bestFit="1" customWidth="1"/>
    <col min="8708" max="8708" width="12" style="47" bestFit="1" customWidth="1"/>
    <col min="8709" max="8709" width="49" style="47" bestFit="1" customWidth="1"/>
    <col min="8710" max="8710" width="16" style="47" bestFit="1" customWidth="1"/>
    <col min="8711" max="8711" width="35" style="47" bestFit="1" customWidth="1"/>
    <col min="8712" max="8712" width="31" style="47" bestFit="1" customWidth="1"/>
    <col min="8713" max="8713" width="9" style="47" bestFit="1" customWidth="1"/>
    <col min="8714" max="8714" width="18" style="47" bestFit="1" customWidth="1"/>
    <col min="8715" max="8715" width="14" style="47" bestFit="1" customWidth="1"/>
    <col min="8716" max="8716" width="10" style="47" bestFit="1" customWidth="1"/>
    <col min="8717" max="8717" width="11" style="47" bestFit="1" customWidth="1"/>
    <col min="8718" max="8718" width="18" style="47" bestFit="1" customWidth="1"/>
    <col min="8719" max="8720" width="9" style="47" bestFit="1" customWidth="1"/>
    <col min="8721" max="8721" width="11" style="47" bestFit="1" customWidth="1"/>
    <col min="8722" max="8960" width="9.140625" style="47"/>
    <col min="8961" max="8961" width="14" style="47" bestFit="1" customWidth="1"/>
    <col min="8962" max="8962" width="8" style="47" bestFit="1" customWidth="1"/>
    <col min="8963" max="8963" width="11" style="47" bestFit="1" customWidth="1"/>
    <col min="8964" max="8964" width="12" style="47" bestFit="1" customWidth="1"/>
    <col min="8965" max="8965" width="49" style="47" bestFit="1" customWidth="1"/>
    <col min="8966" max="8966" width="16" style="47" bestFit="1" customWidth="1"/>
    <col min="8967" max="8967" width="35" style="47" bestFit="1" customWidth="1"/>
    <col min="8968" max="8968" width="31" style="47" bestFit="1" customWidth="1"/>
    <col min="8969" max="8969" width="9" style="47" bestFit="1" customWidth="1"/>
    <col min="8970" max="8970" width="18" style="47" bestFit="1" customWidth="1"/>
    <col min="8971" max="8971" width="14" style="47" bestFit="1" customWidth="1"/>
    <col min="8972" max="8972" width="10" style="47" bestFit="1" customWidth="1"/>
    <col min="8973" max="8973" width="11" style="47" bestFit="1" customWidth="1"/>
    <col min="8974" max="8974" width="18" style="47" bestFit="1" customWidth="1"/>
    <col min="8975" max="8976" width="9" style="47" bestFit="1" customWidth="1"/>
    <col min="8977" max="8977" width="11" style="47" bestFit="1" customWidth="1"/>
    <col min="8978" max="9216" width="9.140625" style="47"/>
    <col min="9217" max="9217" width="14" style="47" bestFit="1" customWidth="1"/>
    <col min="9218" max="9218" width="8" style="47" bestFit="1" customWidth="1"/>
    <col min="9219" max="9219" width="11" style="47" bestFit="1" customWidth="1"/>
    <col min="9220" max="9220" width="12" style="47" bestFit="1" customWidth="1"/>
    <col min="9221" max="9221" width="49" style="47" bestFit="1" customWidth="1"/>
    <col min="9222" max="9222" width="16" style="47" bestFit="1" customWidth="1"/>
    <col min="9223" max="9223" width="35" style="47" bestFit="1" customWidth="1"/>
    <col min="9224" max="9224" width="31" style="47" bestFit="1" customWidth="1"/>
    <col min="9225" max="9225" width="9" style="47" bestFit="1" customWidth="1"/>
    <col min="9226" max="9226" width="18" style="47" bestFit="1" customWidth="1"/>
    <col min="9227" max="9227" width="14" style="47" bestFit="1" customWidth="1"/>
    <col min="9228" max="9228" width="10" style="47" bestFit="1" customWidth="1"/>
    <col min="9229" max="9229" width="11" style="47" bestFit="1" customWidth="1"/>
    <col min="9230" max="9230" width="18" style="47" bestFit="1" customWidth="1"/>
    <col min="9231" max="9232" width="9" style="47" bestFit="1" customWidth="1"/>
    <col min="9233" max="9233" width="11" style="47" bestFit="1" customWidth="1"/>
    <col min="9234" max="9472" width="9.140625" style="47"/>
    <col min="9473" max="9473" width="14" style="47" bestFit="1" customWidth="1"/>
    <col min="9474" max="9474" width="8" style="47" bestFit="1" customWidth="1"/>
    <col min="9475" max="9475" width="11" style="47" bestFit="1" customWidth="1"/>
    <col min="9476" max="9476" width="12" style="47" bestFit="1" customWidth="1"/>
    <col min="9477" max="9477" width="49" style="47" bestFit="1" customWidth="1"/>
    <col min="9478" max="9478" width="16" style="47" bestFit="1" customWidth="1"/>
    <col min="9479" max="9479" width="35" style="47" bestFit="1" customWidth="1"/>
    <col min="9480" max="9480" width="31" style="47" bestFit="1" customWidth="1"/>
    <col min="9481" max="9481" width="9" style="47" bestFit="1" customWidth="1"/>
    <col min="9482" max="9482" width="18" style="47" bestFit="1" customWidth="1"/>
    <col min="9483" max="9483" width="14" style="47" bestFit="1" customWidth="1"/>
    <col min="9484" max="9484" width="10" style="47" bestFit="1" customWidth="1"/>
    <col min="9485" max="9485" width="11" style="47" bestFit="1" customWidth="1"/>
    <col min="9486" max="9486" width="18" style="47" bestFit="1" customWidth="1"/>
    <col min="9487" max="9488" width="9" style="47" bestFit="1" customWidth="1"/>
    <col min="9489" max="9489" width="11" style="47" bestFit="1" customWidth="1"/>
    <col min="9490" max="9728" width="9.140625" style="47"/>
    <col min="9729" max="9729" width="14" style="47" bestFit="1" customWidth="1"/>
    <col min="9730" max="9730" width="8" style="47" bestFit="1" customWidth="1"/>
    <col min="9731" max="9731" width="11" style="47" bestFit="1" customWidth="1"/>
    <col min="9732" max="9732" width="12" style="47" bestFit="1" customWidth="1"/>
    <col min="9733" max="9733" width="49" style="47" bestFit="1" customWidth="1"/>
    <col min="9734" max="9734" width="16" style="47" bestFit="1" customWidth="1"/>
    <col min="9735" max="9735" width="35" style="47" bestFit="1" customWidth="1"/>
    <col min="9736" max="9736" width="31" style="47" bestFit="1" customWidth="1"/>
    <col min="9737" max="9737" width="9" style="47" bestFit="1" customWidth="1"/>
    <col min="9738" max="9738" width="18" style="47" bestFit="1" customWidth="1"/>
    <col min="9739" max="9739" width="14" style="47" bestFit="1" customWidth="1"/>
    <col min="9740" max="9740" width="10" style="47" bestFit="1" customWidth="1"/>
    <col min="9741" max="9741" width="11" style="47" bestFit="1" customWidth="1"/>
    <col min="9742" max="9742" width="18" style="47" bestFit="1" customWidth="1"/>
    <col min="9743" max="9744" width="9" style="47" bestFit="1" customWidth="1"/>
    <col min="9745" max="9745" width="11" style="47" bestFit="1" customWidth="1"/>
    <col min="9746" max="9984" width="9.140625" style="47"/>
    <col min="9985" max="9985" width="14" style="47" bestFit="1" customWidth="1"/>
    <col min="9986" max="9986" width="8" style="47" bestFit="1" customWidth="1"/>
    <col min="9987" max="9987" width="11" style="47" bestFit="1" customWidth="1"/>
    <col min="9988" max="9988" width="12" style="47" bestFit="1" customWidth="1"/>
    <col min="9989" max="9989" width="49" style="47" bestFit="1" customWidth="1"/>
    <col min="9990" max="9990" width="16" style="47" bestFit="1" customWidth="1"/>
    <col min="9991" max="9991" width="35" style="47" bestFit="1" customWidth="1"/>
    <col min="9992" max="9992" width="31" style="47" bestFit="1" customWidth="1"/>
    <col min="9993" max="9993" width="9" style="47" bestFit="1" customWidth="1"/>
    <col min="9994" max="9994" width="18" style="47" bestFit="1" customWidth="1"/>
    <col min="9995" max="9995" width="14" style="47" bestFit="1" customWidth="1"/>
    <col min="9996" max="9996" width="10" style="47" bestFit="1" customWidth="1"/>
    <col min="9997" max="9997" width="11" style="47" bestFit="1" customWidth="1"/>
    <col min="9998" max="9998" width="18" style="47" bestFit="1" customWidth="1"/>
    <col min="9999" max="10000" width="9" style="47" bestFit="1" customWidth="1"/>
    <col min="10001" max="10001" width="11" style="47" bestFit="1" customWidth="1"/>
    <col min="10002" max="10240" width="9.140625" style="47"/>
    <col min="10241" max="10241" width="14" style="47" bestFit="1" customWidth="1"/>
    <col min="10242" max="10242" width="8" style="47" bestFit="1" customWidth="1"/>
    <col min="10243" max="10243" width="11" style="47" bestFit="1" customWidth="1"/>
    <col min="10244" max="10244" width="12" style="47" bestFit="1" customWidth="1"/>
    <col min="10245" max="10245" width="49" style="47" bestFit="1" customWidth="1"/>
    <col min="10246" max="10246" width="16" style="47" bestFit="1" customWidth="1"/>
    <col min="10247" max="10247" width="35" style="47" bestFit="1" customWidth="1"/>
    <col min="10248" max="10248" width="31" style="47" bestFit="1" customWidth="1"/>
    <col min="10249" max="10249" width="9" style="47" bestFit="1" customWidth="1"/>
    <col min="10250" max="10250" width="18" style="47" bestFit="1" customWidth="1"/>
    <col min="10251" max="10251" width="14" style="47" bestFit="1" customWidth="1"/>
    <col min="10252" max="10252" width="10" style="47" bestFit="1" customWidth="1"/>
    <col min="10253" max="10253" width="11" style="47" bestFit="1" customWidth="1"/>
    <col min="10254" max="10254" width="18" style="47" bestFit="1" customWidth="1"/>
    <col min="10255" max="10256" width="9" style="47" bestFit="1" customWidth="1"/>
    <col min="10257" max="10257" width="11" style="47" bestFit="1" customWidth="1"/>
    <col min="10258" max="10496" width="9.140625" style="47"/>
    <col min="10497" max="10497" width="14" style="47" bestFit="1" customWidth="1"/>
    <col min="10498" max="10498" width="8" style="47" bestFit="1" customWidth="1"/>
    <col min="10499" max="10499" width="11" style="47" bestFit="1" customWidth="1"/>
    <col min="10500" max="10500" width="12" style="47" bestFit="1" customWidth="1"/>
    <col min="10501" max="10501" width="49" style="47" bestFit="1" customWidth="1"/>
    <col min="10502" max="10502" width="16" style="47" bestFit="1" customWidth="1"/>
    <col min="10503" max="10503" width="35" style="47" bestFit="1" customWidth="1"/>
    <col min="10504" max="10504" width="31" style="47" bestFit="1" customWidth="1"/>
    <col min="10505" max="10505" width="9" style="47" bestFit="1" customWidth="1"/>
    <col min="10506" max="10506" width="18" style="47" bestFit="1" customWidth="1"/>
    <col min="10507" max="10507" width="14" style="47" bestFit="1" customWidth="1"/>
    <col min="10508" max="10508" width="10" style="47" bestFit="1" customWidth="1"/>
    <col min="10509" max="10509" width="11" style="47" bestFit="1" customWidth="1"/>
    <col min="10510" max="10510" width="18" style="47" bestFit="1" customWidth="1"/>
    <col min="10511" max="10512" width="9" style="47" bestFit="1" customWidth="1"/>
    <col min="10513" max="10513" width="11" style="47" bestFit="1" customWidth="1"/>
    <col min="10514" max="10752" width="9.140625" style="47"/>
    <col min="10753" max="10753" width="14" style="47" bestFit="1" customWidth="1"/>
    <col min="10754" max="10754" width="8" style="47" bestFit="1" customWidth="1"/>
    <col min="10755" max="10755" width="11" style="47" bestFit="1" customWidth="1"/>
    <col min="10756" max="10756" width="12" style="47" bestFit="1" customWidth="1"/>
    <col min="10757" max="10757" width="49" style="47" bestFit="1" customWidth="1"/>
    <col min="10758" max="10758" width="16" style="47" bestFit="1" customWidth="1"/>
    <col min="10759" max="10759" width="35" style="47" bestFit="1" customWidth="1"/>
    <col min="10760" max="10760" width="31" style="47" bestFit="1" customWidth="1"/>
    <col min="10761" max="10761" width="9" style="47" bestFit="1" customWidth="1"/>
    <col min="10762" max="10762" width="18" style="47" bestFit="1" customWidth="1"/>
    <col min="10763" max="10763" width="14" style="47" bestFit="1" customWidth="1"/>
    <col min="10764" max="10764" width="10" style="47" bestFit="1" customWidth="1"/>
    <col min="10765" max="10765" width="11" style="47" bestFit="1" customWidth="1"/>
    <col min="10766" max="10766" width="18" style="47" bestFit="1" customWidth="1"/>
    <col min="10767" max="10768" width="9" style="47" bestFit="1" customWidth="1"/>
    <col min="10769" max="10769" width="11" style="47" bestFit="1" customWidth="1"/>
    <col min="10770" max="11008" width="9.140625" style="47"/>
    <col min="11009" max="11009" width="14" style="47" bestFit="1" customWidth="1"/>
    <col min="11010" max="11010" width="8" style="47" bestFit="1" customWidth="1"/>
    <col min="11011" max="11011" width="11" style="47" bestFit="1" customWidth="1"/>
    <col min="11012" max="11012" width="12" style="47" bestFit="1" customWidth="1"/>
    <col min="11013" max="11013" width="49" style="47" bestFit="1" customWidth="1"/>
    <col min="11014" max="11014" width="16" style="47" bestFit="1" customWidth="1"/>
    <col min="11015" max="11015" width="35" style="47" bestFit="1" customWidth="1"/>
    <col min="11016" max="11016" width="31" style="47" bestFit="1" customWidth="1"/>
    <col min="11017" max="11017" width="9" style="47" bestFit="1" customWidth="1"/>
    <col min="11018" max="11018" width="18" style="47" bestFit="1" customWidth="1"/>
    <col min="11019" max="11019" width="14" style="47" bestFit="1" customWidth="1"/>
    <col min="11020" max="11020" width="10" style="47" bestFit="1" customWidth="1"/>
    <col min="11021" max="11021" width="11" style="47" bestFit="1" customWidth="1"/>
    <col min="11022" max="11022" width="18" style="47" bestFit="1" customWidth="1"/>
    <col min="11023" max="11024" width="9" style="47" bestFit="1" customWidth="1"/>
    <col min="11025" max="11025" width="11" style="47" bestFit="1" customWidth="1"/>
    <col min="11026" max="11264" width="9.140625" style="47"/>
    <col min="11265" max="11265" width="14" style="47" bestFit="1" customWidth="1"/>
    <col min="11266" max="11266" width="8" style="47" bestFit="1" customWidth="1"/>
    <col min="11267" max="11267" width="11" style="47" bestFit="1" customWidth="1"/>
    <col min="11268" max="11268" width="12" style="47" bestFit="1" customWidth="1"/>
    <col min="11269" max="11269" width="49" style="47" bestFit="1" customWidth="1"/>
    <col min="11270" max="11270" width="16" style="47" bestFit="1" customWidth="1"/>
    <col min="11271" max="11271" width="35" style="47" bestFit="1" customWidth="1"/>
    <col min="11272" max="11272" width="31" style="47" bestFit="1" customWidth="1"/>
    <col min="11273" max="11273" width="9" style="47" bestFit="1" customWidth="1"/>
    <col min="11274" max="11274" width="18" style="47" bestFit="1" customWidth="1"/>
    <col min="11275" max="11275" width="14" style="47" bestFit="1" customWidth="1"/>
    <col min="11276" max="11276" width="10" style="47" bestFit="1" customWidth="1"/>
    <col min="11277" max="11277" width="11" style="47" bestFit="1" customWidth="1"/>
    <col min="11278" max="11278" width="18" style="47" bestFit="1" customWidth="1"/>
    <col min="11279" max="11280" width="9" style="47" bestFit="1" customWidth="1"/>
    <col min="11281" max="11281" width="11" style="47" bestFit="1" customWidth="1"/>
    <col min="11282" max="11520" width="9.140625" style="47"/>
    <col min="11521" max="11521" width="14" style="47" bestFit="1" customWidth="1"/>
    <col min="11522" max="11522" width="8" style="47" bestFit="1" customWidth="1"/>
    <col min="11523" max="11523" width="11" style="47" bestFit="1" customWidth="1"/>
    <col min="11524" max="11524" width="12" style="47" bestFit="1" customWidth="1"/>
    <col min="11525" max="11525" width="49" style="47" bestFit="1" customWidth="1"/>
    <col min="11526" max="11526" width="16" style="47" bestFit="1" customWidth="1"/>
    <col min="11527" max="11527" width="35" style="47" bestFit="1" customWidth="1"/>
    <col min="11528" max="11528" width="31" style="47" bestFit="1" customWidth="1"/>
    <col min="11529" max="11529" width="9" style="47" bestFit="1" customWidth="1"/>
    <col min="11530" max="11530" width="18" style="47" bestFit="1" customWidth="1"/>
    <col min="11531" max="11531" width="14" style="47" bestFit="1" customWidth="1"/>
    <col min="11532" max="11532" width="10" style="47" bestFit="1" customWidth="1"/>
    <col min="11533" max="11533" width="11" style="47" bestFit="1" customWidth="1"/>
    <col min="11534" max="11534" width="18" style="47" bestFit="1" customWidth="1"/>
    <col min="11535" max="11536" width="9" style="47" bestFit="1" customWidth="1"/>
    <col min="11537" max="11537" width="11" style="47" bestFit="1" customWidth="1"/>
    <col min="11538" max="11776" width="9.140625" style="47"/>
    <col min="11777" max="11777" width="14" style="47" bestFit="1" customWidth="1"/>
    <col min="11778" max="11778" width="8" style="47" bestFit="1" customWidth="1"/>
    <col min="11779" max="11779" width="11" style="47" bestFit="1" customWidth="1"/>
    <col min="11780" max="11780" width="12" style="47" bestFit="1" customWidth="1"/>
    <col min="11781" max="11781" width="49" style="47" bestFit="1" customWidth="1"/>
    <col min="11782" max="11782" width="16" style="47" bestFit="1" customWidth="1"/>
    <col min="11783" max="11783" width="35" style="47" bestFit="1" customWidth="1"/>
    <col min="11784" max="11784" width="31" style="47" bestFit="1" customWidth="1"/>
    <col min="11785" max="11785" width="9" style="47" bestFit="1" customWidth="1"/>
    <col min="11786" max="11786" width="18" style="47" bestFit="1" customWidth="1"/>
    <col min="11787" max="11787" width="14" style="47" bestFit="1" customWidth="1"/>
    <col min="11788" max="11788" width="10" style="47" bestFit="1" customWidth="1"/>
    <col min="11789" max="11789" width="11" style="47" bestFit="1" customWidth="1"/>
    <col min="11790" max="11790" width="18" style="47" bestFit="1" customWidth="1"/>
    <col min="11791" max="11792" width="9" style="47" bestFit="1" customWidth="1"/>
    <col min="11793" max="11793" width="11" style="47" bestFit="1" customWidth="1"/>
    <col min="11794" max="12032" width="9.140625" style="47"/>
    <col min="12033" max="12033" width="14" style="47" bestFit="1" customWidth="1"/>
    <col min="12034" max="12034" width="8" style="47" bestFit="1" customWidth="1"/>
    <col min="12035" max="12035" width="11" style="47" bestFit="1" customWidth="1"/>
    <col min="12036" max="12036" width="12" style="47" bestFit="1" customWidth="1"/>
    <col min="12037" max="12037" width="49" style="47" bestFit="1" customWidth="1"/>
    <col min="12038" max="12038" width="16" style="47" bestFit="1" customWidth="1"/>
    <col min="12039" max="12039" width="35" style="47" bestFit="1" customWidth="1"/>
    <col min="12040" max="12040" width="31" style="47" bestFit="1" customWidth="1"/>
    <col min="12041" max="12041" width="9" style="47" bestFit="1" customWidth="1"/>
    <col min="12042" max="12042" width="18" style="47" bestFit="1" customWidth="1"/>
    <col min="12043" max="12043" width="14" style="47" bestFit="1" customWidth="1"/>
    <col min="12044" max="12044" width="10" style="47" bestFit="1" customWidth="1"/>
    <col min="12045" max="12045" width="11" style="47" bestFit="1" customWidth="1"/>
    <col min="12046" max="12046" width="18" style="47" bestFit="1" customWidth="1"/>
    <col min="12047" max="12048" width="9" style="47" bestFit="1" customWidth="1"/>
    <col min="12049" max="12049" width="11" style="47" bestFit="1" customWidth="1"/>
    <col min="12050" max="12288" width="9.140625" style="47"/>
    <col min="12289" max="12289" width="14" style="47" bestFit="1" customWidth="1"/>
    <col min="12290" max="12290" width="8" style="47" bestFit="1" customWidth="1"/>
    <col min="12291" max="12291" width="11" style="47" bestFit="1" customWidth="1"/>
    <col min="12292" max="12292" width="12" style="47" bestFit="1" customWidth="1"/>
    <col min="12293" max="12293" width="49" style="47" bestFit="1" customWidth="1"/>
    <col min="12294" max="12294" width="16" style="47" bestFit="1" customWidth="1"/>
    <col min="12295" max="12295" width="35" style="47" bestFit="1" customWidth="1"/>
    <col min="12296" max="12296" width="31" style="47" bestFit="1" customWidth="1"/>
    <col min="12297" max="12297" width="9" style="47" bestFit="1" customWidth="1"/>
    <col min="12298" max="12298" width="18" style="47" bestFit="1" customWidth="1"/>
    <col min="12299" max="12299" width="14" style="47" bestFit="1" customWidth="1"/>
    <col min="12300" max="12300" width="10" style="47" bestFit="1" customWidth="1"/>
    <col min="12301" max="12301" width="11" style="47" bestFit="1" customWidth="1"/>
    <col min="12302" max="12302" width="18" style="47" bestFit="1" customWidth="1"/>
    <col min="12303" max="12304" width="9" style="47" bestFit="1" customWidth="1"/>
    <col min="12305" max="12305" width="11" style="47" bestFit="1" customWidth="1"/>
    <col min="12306" max="12544" width="9.140625" style="47"/>
    <col min="12545" max="12545" width="14" style="47" bestFit="1" customWidth="1"/>
    <col min="12546" max="12546" width="8" style="47" bestFit="1" customWidth="1"/>
    <col min="12547" max="12547" width="11" style="47" bestFit="1" customWidth="1"/>
    <col min="12548" max="12548" width="12" style="47" bestFit="1" customWidth="1"/>
    <col min="12549" max="12549" width="49" style="47" bestFit="1" customWidth="1"/>
    <col min="12550" max="12550" width="16" style="47" bestFit="1" customWidth="1"/>
    <col min="12551" max="12551" width="35" style="47" bestFit="1" customWidth="1"/>
    <col min="12552" max="12552" width="31" style="47" bestFit="1" customWidth="1"/>
    <col min="12553" max="12553" width="9" style="47" bestFit="1" customWidth="1"/>
    <col min="12554" max="12554" width="18" style="47" bestFit="1" customWidth="1"/>
    <col min="12555" max="12555" width="14" style="47" bestFit="1" customWidth="1"/>
    <col min="12556" max="12556" width="10" style="47" bestFit="1" customWidth="1"/>
    <col min="12557" max="12557" width="11" style="47" bestFit="1" customWidth="1"/>
    <col min="12558" max="12558" width="18" style="47" bestFit="1" customWidth="1"/>
    <col min="12559" max="12560" width="9" style="47" bestFit="1" customWidth="1"/>
    <col min="12561" max="12561" width="11" style="47" bestFit="1" customWidth="1"/>
    <col min="12562" max="12800" width="9.140625" style="47"/>
    <col min="12801" max="12801" width="14" style="47" bestFit="1" customWidth="1"/>
    <col min="12802" max="12802" width="8" style="47" bestFit="1" customWidth="1"/>
    <col min="12803" max="12803" width="11" style="47" bestFit="1" customWidth="1"/>
    <col min="12804" max="12804" width="12" style="47" bestFit="1" customWidth="1"/>
    <col min="12805" max="12805" width="49" style="47" bestFit="1" customWidth="1"/>
    <col min="12806" max="12806" width="16" style="47" bestFit="1" customWidth="1"/>
    <col min="12807" max="12807" width="35" style="47" bestFit="1" customWidth="1"/>
    <col min="12808" max="12808" width="31" style="47" bestFit="1" customWidth="1"/>
    <col min="12809" max="12809" width="9" style="47" bestFit="1" customWidth="1"/>
    <col min="12810" max="12810" width="18" style="47" bestFit="1" customWidth="1"/>
    <col min="12811" max="12811" width="14" style="47" bestFit="1" customWidth="1"/>
    <col min="12812" max="12812" width="10" style="47" bestFit="1" customWidth="1"/>
    <col min="12813" max="12813" width="11" style="47" bestFit="1" customWidth="1"/>
    <col min="12814" max="12814" width="18" style="47" bestFit="1" customWidth="1"/>
    <col min="12815" max="12816" width="9" style="47" bestFit="1" customWidth="1"/>
    <col min="12817" max="12817" width="11" style="47" bestFit="1" customWidth="1"/>
    <col min="12818" max="13056" width="9.140625" style="47"/>
    <col min="13057" max="13057" width="14" style="47" bestFit="1" customWidth="1"/>
    <col min="13058" max="13058" width="8" style="47" bestFit="1" customWidth="1"/>
    <col min="13059" max="13059" width="11" style="47" bestFit="1" customWidth="1"/>
    <col min="13060" max="13060" width="12" style="47" bestFit="1" customWidth="1"/>
    <col min="13061" max="13061" width="49" style="47" bestFit="1" customWidth="1"/>
    <col min="13062" max="13062" width="16" style="47" bestFit="1" customWidth="1"/>
    <col min="13063" max="13063" width="35" style="47" bestFit="1" customWidth="1"/>
    <col min="13064" max="13064" width="31" style="47" bestFit="1" customWidth="1"/>
    <col min="13065" max="13065" width="9" style="47" bestFit="1" customWidth="1"/>
    <col min="13066" max="13066" width="18" style="47" bestFit="1" customWidth="1"/>
    <col min="13067" max="13067" width="14" style="47" bestFit="1" customWidth="1"/>
    <col min="13068" max="13068" width="10" style="47" bestFit="1" customWidth="1"/>
    <col min="13069" max="13069" width="11" style="47" bestFit="1" customWidth="1"/>
    <col min="13070" max="13070" width="18" style="47" bestFit="1" customWidth="1"/>
    <col min="13071" max="13072" width="9" style="47" bestFit="1" customWidth="1"/>
    <col min="13073" max="13073" width="11" style="47" bestFit="1" customWidth="1"/>
    <col min="13074" max="13312" width="9.140625" style="47"/>
    <col min="13313" max="13313" width="14" style="47" bestFit="1" customWidth="1"/>
    <col min="13314" max="13314" width="8" style="47" bestFit="1" customWidth="1"/>
    <col min="13315" max="13315" width="11" style="47" bestFit="1" customWidth="1"/>
    <col min="13316" max="13316" width="12" style="47" bestFit="1" customWidth="1"/>
    <col min="13317" max="13317" width="49" style="47" bestFit="1" customWidth="1"/>
    <col min="13318" max="13318" width="16" style="47" bestFit="1" customWidth="1"/>
    <col min="13319" max="13319" width="35" style="47" bestFit="1" customWidth="1"/>
    <col min="13320" max="13320" width="31" style="47" bestFit="1" customWidth="1"/>
    <col min="13321" max="13321" width="9" style="47" bestFit="1" customWidth="1"/>
    <col min="13322" max="13322" width="18" style="47" bestFit="1" customWidth="1"/>
    <col min="13323" max="13323" width="14" style="47" bestFit="1" customWidth="1"/>
    <col min="13324" max="13324" width="10" style="47" bestFit="1" customWidth="1"/>
    <col min="13325" max="13325" width="11" style="47" bestFit="1" customWidth="1"/>
    <col min="13326" max="13326" width="18" style="47" bestFit="1" customWidth="1"/>
    <col min="13327" max="13328" width="9" style="47" bestFit="1" customWidth="1"/>
    <col min="13329" max="13329" width="11" style="47" bestFit="1" customWidth="1"/>
    <col min="13330" max="13568" width="9.140625" style="47"/>
    <col min="13569" max="13569" width="14" style="47" bestFit="1" customWidth="1"/>
    <col min="13570" max="13570" width="8" style="47" bestFit="1" customWidth="1"/>
    <col min="13571" max="13571" width="11" style="47" bestFit="1" customWidth="1"/>
    <col min="13572" max="13572" width="12" style="47" bestFit="1" customWidth="1"/>
    <col min="13573" max="13573" width="49" style="47" bestFit="1" customWidth="1"/>
    <col min="13574" max="13574" width="16" style="47" bestFit="1" customWidth="1"/>
    <col min="13575" max="13575" width="35" style="47" bestFit="1" customWidth="1"/>
    <col min="13576" max="13576" width="31" style="47" bestFit="1" customWidth="1"/>
    <col min="13577" max="13577" width="9" style="47" bestFit="1" customWidth="1"/>
    <col min="13578" max="13578" width="18" style="47" bestFit="1" customWidth="1"/>
    <col min="13579" max="13579" width="14" style="47" bestFit="1" customWidth="1"/>
    <col min="13580" max="13580" width="10" style="47" bestFit="1" customWidth="1"/>
    <col min="13581" max="13581" width="11" style="47" bestFit="1" customWidth="1"/>
    <col min="13582" max="13582" width="18" style="47" bestFit="1" customWidth="1"/>
    <col min="13583" max="13584" width="9" style="47" bestFit="1" customWidth="1"/>
    <col min="13585" max="13585" width="11" style="47" bestFit="1" customWidth="1"/>
    <col min="13586" max="13824" width="9.140625" style="47"/>
    <col min="13825" max="13825" width="14" style="47" bestFit="1" customWidth="1"/>
    <col min="13826" max="13826" width="8" style="47" bestFit="1" customWidth="1"/>
    <col min="13827" max="13827" width="11" style="47" bestFit="1" customWidth="1"/>
    <col min="13828" max="13828" width="12" style="47" bestFit="1" customWidth="1"/>
    <col min="13829" max="13829" width="49" style="47" bestFit="1" customWidth="1"/>
    <col min="13830" max="13830" width="16" style="47" bestFit="1" customWidth="1"/>
    <col min="13831" max="13831" width="35" style="47" bestFit="1" customWidth="1"/>
    <col min="13832" max="13832" width="31" style="47" bestFit="1" customWidth="1"/>
    <col min="13833" max="13833" width="9" style="47" bestFit="1" customWidth="1"/>
    <col min="13834" max="13834" width="18" style="47" bestFit="1" customWidth="1"/>
    <col min="13835" max="13835" width="14" style="47" bestFit="1" customWidth="1"/>
    <col min="13836" max="13836" width="10" style="47" bestFit="1" customWidth="1"/>
    <col min="13837" max="13837" width="11" style="47" bestFit="1" customWidth="1"/>
    <col min="13838" max="13838" width="18" style="47" bestFit="1" customWidth="1"/>
    <col min="13839" max="13840" width="9" style="47" bestFit="1" customWidth="1"/>
    <col min="13841" max="13841" width="11" style="47" bestFit="1" customWidth="1"/>
    <col min="13842" max="14080" width="9.140625" style="47"/>
    <col min="14081" max="14081" width="14" style="47" bestFit="1" customWidth="1"/>
    <col min="14082" max="14082" width="8" style="47" bestFit="1" customWidth="1"/>
    <col min="14083" max="14083" width="11" style="47" bestFit="1" customWidth="1"/>
    <col min="14084" max="14084" width="12" style="47" bestFit="1" customWidth="1"/>
    <col min="14085" max="14085" width="49" style="47" bestFit="1" customWidth="1"/>
    <col min="14086" max="14086" width="16" style="47" bestFit="1" customWidth="1"/>
    <col min="14087" max="14087" width="35" style="47" bestFit="1" customWidth="1"/>
    <col min="14088" max="14088" width="31" style="47" bestFit="1" customWidth="1"/>
    <col min="14089" max="14089" width="9" style="47" bestFit="1" customWidth="1"/>
    <col min="14090" max="14090" width="18" style="47" bestFit="1" customWidth="1"/>
    <col min="14091" max="14091" width="14" style="47" bestFit="1" customWidth="1"/>
    <col min="14092" max="14092" width="10" style="47" bestFit="1" customWidth="1"/>
    <col min="14093" max="14093" width="11" style="47" bestFit="1" customWidth="1"/>
    <col min="14094" max="14094" width="18" style="47" bestFit="1" customWidth="1"/>
    <col min="14095" max="14096" width="9" style="47" bestFit="1" customWidth="1"/>
    <col min="14097" max="14097" width="11" style="47" bestFit="1" customWidth="1"/>
    <col min="14098" max="14336" width="9.140625" style="47"/>
    <col min="14337" max="14337" width="14" style="47" bestFit="1" customWidth="1"/>
    <col min="14338" max="14338" width="8" style="47" bestFit="1" customWidth="1"/>
    <col min="14339" max="14339" width="11" style="47" bestFit="1" customWidth="1"/>
    <col min="14340" max="14340" width="12" style="47" bestFit="1" customWidth="1"/>
    <col min="14341" max="14341" width="49" style="47" bestFit="1" customWidth="1"/>
    <col min="14342" max="14342" width="16" style="47" bestFit="1" customWidth="1"/>
    <col min="14343" max="14343" width="35" style="47" bestFit="1" customWidth="1"/>
    <col min="14344" max="14344" width="31" style="47" bestFit="1" customWidth="1"/>
    <col min="14345" max="14345" width="9" style="47" bestFit="1" customWidth="1"/>
    <col min="14346" max="14346" width="18" style="47" bestFit="1" customWidth="1"/>
    <col min="14347" max="14347" width="14" style="47" bestFit="1" customWidth="1"/>
    <col min="14348" max="14348" width="10" style="47" bestFit="1" customWidth="1"/>
    <col min="14349" max="14349" width="11" style="47" bestFit="1" customWidth="1"/>
    <col min="14350" max="14350" width="18" style="47" bestFit="1" customWidth="1"/>
    <col min="14351" max="14352" width="9" style="47" bestFit="1" customWidth="1"/>
    <col min="14353" max="14353" width="11" style="47" bestFit="1" customWidth="1"/>
    <col min="14354" max="14592" width="9.140625" style="47"/>
    <col min="14593" max="14593" width="14" style="47" bestFit="1" customWidth="1"/>
    <col min="14594" max="14594" width="8" style="47" bestFit="1" customWidth="1"/>
    <col min="14595" max="14595" width="11" style="47" bestFit="1" customWidth="1"/>
    <col min="14596" max="14596" width="12" style="47" bestFit="1" customWidth="1"/>
    <col min="14597" max="14597" width="49" style="47" bestFit="1" customWidth="1"/>
    <col min="14598" max="14598" width="16" style="47" bestFit="1" customWidth="1"/>
    <col min="14599" max="14599" width="35" style="47" bestFit="1" customWidth="1"/>
    <col min="14600" max="14600" width="31" style="47" bestFit="1" customWidth="1"/>
    <col min="14601" max="14601" width="9" style="47" bestFit="1" customWidth="1"/>
    <col min="14602" max="14602" width="18" style="47" bestFit="1" customWidth="1"/>
    <col min="14603" max="14603" width="14" style="47" bestFit="1" customWidth="1"/>
    <col min="14604" max="14604" width="10" style="47" bestFit="1" customWidth="1"/>
    <col min="14605" max="14605" width="11" style="47" bestFit="1" customWidth="1"/>
    <col min="14606" max="14606" width="18" style="47" bestFit="1" customWidth="1"/>
    <col min="14607" max="14608" width="9" style="47" bestFit="1" customWidth="1"/>
    <col min="14609" max="14609" width="11" style="47" bestFit="1" customWidth="1"/>
    <col min="14610" max="14848" width="9.140625" style="47"/>
    <col min="14849" max="14849" width="14" style="47" bestFit="1" customWidth="1"/>
    <col min="14850" max="14850" width="8" style="47" bestFit="1" customWidth="1"/>
    <col min="14851" max="14851" width="11" style="47" bestFit="1" customWidth="1"/>
    <col min="14852" max="14852" width="12" style="47" bestFit="1" customWidth="1"/>
    <col min="14853" max="14853" width="49" style="47" bestFit="1" customWidth="1"/>
    <col min="14854" max="14854" width="16" style="47" bestFit="1" customWidth="1"/>
    <col min="14855" max="14855" width="35" style="47" bestFit="1" customWidth="1"/>
    <col min="14856" max="14856" width="31" style="47" bestFit="1" customWidth="1"/>
    <col min="14857" max="14857" width="9" style="47" bestFit="1" customWidth="1"/>
    <col min="14858" max="14858" width="18" style="47" bestFit="1" customWidth="1"/>
    <col min="14859" max="14859" width="14" style="47" bestFit="1" customWidth="1"/>
    <col min="14860" max="14860" width="10" style="47" bestFit="1" customWidth="1"/>
    <col min="14861" max="14861" width="11" style="47" bestFit="1" customWidth="1"/>
    <col min="14862" max="14862" width="18" style="47" bestFit="1" customWidth="1"/>
    <col min="14863" max="14864" width="9" style="47" bestFit="1" customWidth="1"/>
    <col min="14865" max="14865" width="11" style="47" bestFit="1" customWidth="1"/>
    <col min="14866" max="15104" width="9.140625" style="47"/>
    <col min="15105" max="15105" width="14" style="47" bestFit="1" customWidth="1"/>
    <col min="15106" max="15106" width="8" style="47" bestFit="1" customWidth="1"/>
    <col min="15107" max="15107" width="11" style="47" bestFit="1" customWidth="1"/>
    <col min="15108" max="15108" width="12" style="47" bestFit="1" customWidth="1"/>
    <col min="15109" max="15109" width="49" style="47" bestFit="1" customWidth="1"/>
    <col min="15110" max="15110" width="16" style="47" bestFit="1" customWidth="1"/>
    <col min="15111" max="15111" width="35" style="47" bestFit="1" customWidth="1"/>
    <col min="15112" max="15112" width="31" style="47" bestFit="1" customWidth="1"/>
    <col min="15113" max="15113" width="9" style="47" bestFit="1" customWidth="1"/>
    <col min="15114" max="15114" width="18" style="47" bestFit="1" customWidth="1"/>
    <col min="15115" max="15115" width="14" style="47" bestFit="1" customWidth="1"/>
    <col min="15116" max="15116" width="10" style="47" bestFit="1" customWidth="1"/>
    <col min="15117" max="15117" width="11" style="47" bestFit="1" customWidth="1"/>
    <col min="15118" max="15118" width="18" style="47" bestFit="1" customWidth="1"/>
    <col min="15119" max="15120" width="9" style="47" bestFit="1" customWidth="1"/>
    <col min="15121" max="15121" width="11" style="47" bestFit="1" customWidth="1"/>
    <col min="15122" max="15360" width="9.140625" style="47"/>
    <col min="15361" max="15361" width="14" style="47" bestFit="1" customWidth="1"/>
    <col min="15362" max="15362" width="8" style="47" bestFit="1" customWidth="1"/>
    <col min="15363" max="15363" width="11" style="47" bestFit="1" customWidth="1"/>
    <col min="15364" max="15364" width="12" style="47" bestFit="1" customWidth="1"/>
    <col min="15365" max="15365" width="49" style="47" bestFit="1" customWidth="1"/>
    <col min="15366" max="15366" width="16" style="47" bestFit="1" customWidth="1"/>
    <col min="15367" max="15367" width="35" style="47" bestFit="1" customWidth="1"/>
    <col min="15368" max="15368" width="31" style="47" bestFit="1" customWidth="1"/>
    <col min="15369" max="15369" width="9" style="47" bestFit="1" customWidth="1"/>
    <col min="15370" max="15370" width="18" style="47" bestFit="1" customWidth="1"/>
    <col min="15371" max="15371" width="14" style="47" bestFit="1" customWidth="1"/>
    <col min="15372" max="15372" width="10" style="47" bestFit="1" customWidth="1"/>
    <col min="15373" max="15373" width="11" style="47" bestFit="1" customWidth="1"/>
    <col min="15374" max="15374" width="18" style="47" bestFit="1" customWidth="1"/>
    <col min="15375" max="15376" width="9" style="47" bestFit="1" customWidth="1"/>
    <col min="15377" max="15377" width="11" style="47" bestFit="1" customWidth="1"/>
    <col min="15378" max="15616" width="9.140625" style="47"/>
    <col min="15617" max="15617" width="14" style="47" bestFit="1" customWidth="1"/>
    <col min="15618" max="15618" width="8" style="47" bestFit="1" customWidth="1"/>
    <col min="15619" max="15619" width="11" style="47" bestFit="1" customWidth="1"/>
    <col min="15620" max="15620" width="12" style="47" bestFit="1" customWidth="1"/>
    <col min="15621" max="15621" width="49" style="47" bestFit="1" customWidth="1"/>
    <col min="15622" max="15622" width="16" style="47" bestFit="1" customWidth="1"/>
    <col min="15623" max="15623" width="35" style="47" bestFit="1" customWidth="1"/>
    <col min="15624" max="15624" width="31" style="47" bestFit="1" customWidth="1"/>
    <col min="15625" max="15625" width="9" style="47" bestFit="1" customWidth="1"/>
    <col min="15626" max="15626" width="18" style="47" bestFit="1" customWidth="1"/>
    <col min="15627" max="15627" width="14" style="47" bestFit="1" customWidth="1"/>
    <col min="15628" max="15628" width="10" style="47" bestFit="1" customWidth="1"/>
    <col min="15629" max="15629" width="11" style="47" bestFit="1" customWidth="1"/>
    <col min="15630" max="15630" width="18" style="47" bestFit="1" customWidth="1"/>
    <col min="15631" max="15632" width="9" style="47" bestFit="1" customWidth="1"/>
    <col min="15633" max="15633" width="11" style="47" bestFit="1" customWidth="1"/>
    <col min="15634" max="15872" width="9.140625" style="47"/>
    <col min="15873" max="15873" width="14" style="47" bestFit="1" customWidth="1"/>
    <col min="15874" max="15874" width="8" style="47" bestFit="1" customWidth="1"/>
    <col min="15875" max="15875" width="11" style="47" bestFit="1" customWidth="1"/>
    <col min="15876" max="15876" width="12" style="47" bestFit="1" customWidth="1"/>
    <col min="15877" max="15877" width="49" style="47" bestFit="1" customWidth="1"/>
    <col min="15878" max="15878" width="16" style="47" bestFit="1" customWidth="1"/>
    <col min="15879" max="15879" width="35" style="47" bestFit="1" customWidth="1"/>
    <col min="15880" max="15880" width="31" style="47" bestFit="1" customWidth="1"/>
    <col min="15881" max="15881" width="9" style="47" bestFit="1" customWidth="1"/>
    <col min="15882" max="15882" width="18" style="47" bestFit="1" customWidth="1"/>
    <col min="15883" max="15883" width="14" style="47" bestFit="1" customWidth="1"/>
    <col min="15884" max="15884" width="10" style="47" bestFit="1" customWidth="1"/>
    <col min="15885" max="15885" width="11" style="47" bestFit="1" customWidth="1"/>
    <col min="15886" max="15886" width="18" style="47" bestFit="1" customWidth="1"/>
    <col min="15887" max="15888" width="9" style="47" bestFit="1" customWidth="1"/>
    <col min="15889" max="15889" width="11" style="47" bestFit="1" customWidth="1"/>
    <col min="15890" max="16128" width="9.140625" style="47"/>
    <col min="16129" max="16129" width="14" style="47" bestFit="1" customWidth="1"/>
    <col min="16130" max="16130" width="8" style="47" bestFit="1" customWidth="1"/>
    <col min="16131" max="16131" width="11" style="47" bestFit="1" customWidth="1"/>
    <col min="16132" max="16132" width="12" style="47" bestFit="1" customWidth="1"/>
    <col min="16133" max="16133" width="49" style="47" bestFit="1" customWidth="1"/>
    <col min="16134" max="16134" width="16" style="47" bestFit="1" customWidth="1"/>
    <col min="16135" max="16135" width="35" style="47" bestFit="1" customWidth="1"/>
    <col min="16136" max="16136" width="31" style="47" bestFit="1" customWidth="1"/>
    <col min="16137" max="16137" width="9" style="47" bestFit="1" customWidth="1"/>
    <col min="16138" max="16138" width="18" style="47" bestFit="1" customWidth="1"/>
    <col min="16139" max="16139" width="14" style="47" bestFit="1" customWidth="1"/>
    <col min="16140" max="16140" width="10" style="47" bestFit="1" customWidth="1"/>
    <col min="16141" max="16141" width="11" style="47" bestFit="1" customWidth="1"/>
    <col min="16142" max="16142" width="18" style="47" bestFit="1" customWidth="1"/>
    <col min="16143" max="16144" width="9" style="47" bestFit="1" customWidth="1"/>
    <col min="16145" max="16145" width="11" style="47" bestFit="1" customWidth="1"/>
    <col min="16146" max="16384" width="9.140625" style="47"/>
  </cols>
  <sheetData>
    <row r="1" spans="1:17" x14ac:dyDescent="0.2">
      <c r="A1" s="48" t="s">
        <v>58</v>
      </c>
      <c r="B1" s="48" t="s">
        <v>59</v>
      </c>
      <c r="C1" s="48" t="s">
        <v>60</v>
      </c>
      <c r="D1" s="48" t="s">
        <v>61</v>
      </c>
      <c r="E1" s="48" t="s">
        <v>62</v>
      </c>
      <c r="F1" s="48" t="s">
        <v>63</v>
      </c>
      <c r="G1" s="48" t="s">
        <v>64</v>
      </c>
      <c r="H1" s="48" t="s">
        <v>13</v>
      </c>
      <c r="I1" s="48" t="s">
        <v>65</v>
      </c>
      <c r="J1" s="48" t="s">
        <v>66</v>
      </c>
      <c r="K1" s="48" t="s">
        <v>67</v>
      </c>
      <c r="L1" s="48" t="s">
        <v>68</v>
      </c>
      <c r="M1" s="48" t="s">
        <v>69</v>
      </c>
      <c r="N1" s="48" t="s">
        <v>70</v>
      </c>
      <c r="O1" s="48" t="s">
        <v>71</v>
      </c>
      <c r="P1" s="48" t="s">
        <v>72</v>
      </c>
      <c r="Q1" s="48" t="s">
        <v>73</v>
      </c>
    </row>
    <row r="2" spans="1:17" x14ac:dyDescent="0.2">
      <c r="A2" s="49" t="s">
        <v>74</v>
      </c>
      <c r="B2" s="49" t="s">
        <v>75</v>
      </c>
      <c r="C2" s="49" t="s">
        <v>21</v>
      </c>
      <c r="D2" s="49" t="s">
        <v>22</v>
      </c>
      <c r="E2" s="49" t="s">
        <v>20</v>
      </c>
      <c r="F2" s="49" t="s">
        <v>23</v>
      </c>
      <c r="G2" s="49" t="s">
        <v>76</v>
      </c>
      <c r="H2" s="49" t="s">
        <v>19</v>
      </c>
      <c r="I2" s="49" t="s">
        <v>77</v>
      </c>
      <c r="J2" s="49" t="s">
        <v>78</v>
      </c>
      <c r="K2" s="49" t="s">
        <v>27</v>
      </c>
      <c r="L2" s="49" t="s">
        <v>27</v>
      </c>
      <c r="M2" s="49" t="s">
        <v>79</v>
      </c>
      <c r="N2" s="50">
        <v>43880.403101851851</v>
      </c>
      <c r="O2" s="49" t="s">
        <v>80</v>
      </c>
      <c r="P2" s="49" t="s">
        <v>81</v>
      </c>
      <c r="Q2" s="49" t="s">
        <v>80</v>
      </c>
    </row>
    <row r="3" spans="1:17" x14ac:dyDescent="0.2">
      <c r="A3" s="49" t="s">
        <v>74</v>
      </c>
      <c r="B3" s="49" t="s">
        <v>75</v>
      </c>
      <c r="C3" s="49" t="s">
        <v>30</v>
      </c>
      <c r="D3" s="49" t="s">
        <v>31</v>
      </c>
      <c r="E3" s="49" t="s">
        <v>29</v>
      </c>
      <c r="F3" s="49" t="s">
        <v>32</v>
      </c>
      <c r="G3" s="49" t="s">
        <v>82</v>
      </c>
      <c r="H3" s="49" t="s">
        <v>28</v>
      </c>
      <c r="I3" s="49" t="s">
        <v>77</v>
      </c>
      <c r="J3" s="49" t="s">
        <v>78</v>
      </c>
      <c r="K3" s="49" t="s">
        <v>33</v>
      </c>
      <c r="L3" s="49" t="s">
        <v>27</v>
      </c>
      <c r="M3" s="49" t="s">
        <v>79</v>
      </c>
      <c r="N3" s="50">
        <v>43879.418599537035</v>
      </c>
      <c r="O3" s="49" t="s">
        <v>83</v>
      </c>
      <c r="P3" s="49" t="s">
        <v>81</v>
      </c>
      <c r="Q3" s="49" t="s">
        <v>80</v>
      </c>
    </row>
    <row r="4" spans="1:17" x14ac:dyDescent="0.2">
      <c r="A4" s="49" t="s">
        <v>74</v>
      </c>
      <c r="B4" s="49" t="s">
        <v>75</v>
      </c>
      <c r="C4" s="49" t="s">
        <v>36</v>
      </c>
      <c r="D4" s="49" t="s">
        <v>37</v>
      </c>
      <c r="E4" s="49" t="s">
        <v>35</v>
      </c>
      <c r="F4" s="49" t="s">
        <v>38</v>
      </c>
      <c r="G4" s="49" t="s">
        <v>84</v>
      </c>
      <c r="H4" s="49" t="s">
        <v>34</v>
      </c>
      <c r="I4" s="49" t="s">
        <v>85</v>
      </c>
      <c r="J4" s="49" t="s">
        <v>78</v>
      </c>
      <c r="K4" s="49" t="s">
        <v>39</v>
      </c>
      <c r="L4" s="49" t="s">
        <v>27</v>
      </c>
      <c r="M4" s="49" t="s">
        <v>79</v>
      </c>
      <c r="N4" s="50">
        <v>43880.685196759259</v>
      </c>
      <c r="O4" s="49" t="s">
        <v>80</v>
      </c>
      <c r="P4" s="49" t="s">
        <v>80</v>
      </c>
      <c r="Q4" s="49" t="s">
        <v>85</v>
      </c>
    </row>
    <row r="5" spans="1:17" x14ac:dyDescent="0.2">
      <c r="A5" s="49" t="s">
        <v>74</v>
      </c>
      <c r="B5" s="49" t="s">
        <v>75</v>
      </c>
      <c r="C5" s="49" t="s">
        <v>42</v>
      </c>
      <c r="D5" s="49" t="s">
        <v>43</v>
      </c>
      <c r="E5" s="49" t="s">
        <v>41</v>
      </c>
      <c r="F5" s="49" t="s">
        <v>44</v>
      </c>
      <c r="G5" s="49" t="s">
        <v>86</v>
      </c>
      <c r="H5" s="49" t="s">
        <v>40</v>
      </c>
      <c r="I5" s="49" t="s">
        <v>85</v>
      </c>
      <c r="J5" s="49" t="s">
        <v>78</v>
      </c>
      <c r="K5" s="49" t="s">
        <v>45</v>
      </c>
      <c r="L5" s="49" t="s">
        <v>27</v>
      </c>
      <c r="M5" s="49" t="s">
        <v>79</v>
      </c>
      <c r="N5" s="50">
        <v>43861.673043981486</v>
      </c>
      <c r="O5" s="49" t="s">
        <v>80</v>
      </c>
      <c r="P5" s="49" t="s">
        <v>81</v>
      </c>
      <c r="Q5" s="49" t="s">
        <v>81</v>
      </c>
    </row>
    <row r="6" spans="1:17" x14ac:dyDescent="0.2">
      <c r="A6" s="49" t="s">
        <v>74</v>
      </c>
      <c r="B6" s="49" t="s">
        <v>75</v>
      </c>
      <c r="C6" s="49" t="s">
        <v>48</v>
      </c>
      <c r="D6" s="49" t="s">
        <v>49</v>
      </c>
      <c r="E6" s="49" t="s">
        <v>47</v>
      </c>
      <c r="F6" s="49" t="s">
        <v>50</v>
      </c>
      <c r="G6" s="49" t="s">
        <v>87</v>
      </c>
      <c r="H6" s="49" t="s">
        <v>46</v>
      </c>
      <c r="I6" s="49" t="s">
        <v>85</v>
      </c>
      <c r="J6" s="49" t="s">
        <v>78</v>
      </c>
      <c r="K6" s="49" t="s">
        <v>88</v>
      </c>
      <c r="L6" s="49" t="s">
        <v>27</v>
      </c>
      <c r="M6" s="49" t="s">
        <v>79</v>
      </c>
      <c r="N6" s="50">
        <v>43867.480324074073</v>
      </c>
      <c r="O6" s="49" t="s">
        <v>80</v>
      </c>
      <c r="P6" s="49" t="s">
        <v>81</v>
      </c>
      <c r="Q6" s="49" t="s">
        <v>81</v>
      </c>
    </row>
    <row r="7" spans="1:17" x14ac:dyDescent="0.2">
      <c r="A7" s="49" t="s">
        <v>74</v>
      </c>
      <c r="B7" s="49" t="s">
        <v>75</v>
      </c>
      <c r="C7" s="49" t="s">
        <v>89</v>
      </c>
      <c r="D7" s="49" t="s">
        <v>55</v>
      </c>
      <c r="E7" s="49" t="s">
        <v>53</v>
      </c>
      <c r="F7" s="49" t="s">
        <v>56</v>
      </c>
      <c r="G7" s="49" t="s">
        <v>90</v>
      </c>
      <c r="H7" s="49" t="s">
        <v>52</v>
      </c>
      <c r="I7" s="49" t="s">
        <v>85</v>
      </c>
      <c r="J7" s="49" t="s">
        <v>78</v>
      </c>
      <c r="K7" s="49" t="s">
        <v>57</v>
      </c>
      <c r="L7" s="49" t="s">
        <v>27</v>
      </c>
      <c r="M7" s="49" t="s">
        <v>79</v>
      </c>
      <c r="N7" s="50">
        <v>43880.503576388888</v>
      </c>
      <c r="O7" s="49" t="s">
        <v>80</v>
      </c>
      <c r="P7" s="49" t="s">
        <v>81</v>
      </c>
      <c r="Q7" s="49" t="s">
        <v>81</v>
      </c>
    </row>
    <row r="8" spans="1:17" x14ac:dyDescent="0.2">
      <c r="A8" s="49" t="s">
        <v>74</v>
      </c>
      <c r="B8" s="49" t="s">
        <v>75</v>
      </c>
      <c r="C8" s="49" t="s">
        <v>91</v>
      </c>
      <c r="D8" s="52" t="s">
        <v>92</v>
      </c>
      <c r="E8" s="49" t="s">
        <v>93</v>
      </c>
      <c r="F8" s="49" t="s">
        <v>94</v>
      </c>
      <c r="G8" s="49" t="s">
        <v>95</v>
      </c>
      <c r="H8" s="49" t="s">
        <v>96</v>
      </c>
      <c r="I8" s="49" t="s">
        <v>77</v>
      </c>
      <c r="J8" s="49" t="s">
        <v>78</v>
      </c>
      <c r="K8" s="49" t="s">
        <v>97</v>
      </c>
      <c r="L8" s="49" t="s">
        <v>27</v>
      </c>
      <c r="M8" s="49" t="s">
        <v>79</v>
      </c>
      <c r="N8" s="50">
        <v>43879.613518518519</v>
      </c>
      <c r="O8" s="49" t="s">
        <v>83</v>
      </c>
      <c r="P8" s="49" t="s">
        <v>81</v>
      </c>
      <c r="Q8" s="49" t="s">
        <v>80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A82B3-16C6-4A3C-ABBF-B2A7CC8DEA34}">
  <sheetPr codeName="Feuil4"/>
  <dimension ref="A1:Q15"/>
  <sheetViews>
    <sheetView workbookViewId="0">
      <selection activeCell="H7" sqref="H7"/>
    </sheetView>
  </sheetViews>
  <sheetFormatPr baseColWidth="10" defaultColWidth="11.140625" defaultRowHeight="25.5" customHeight="1" x14ac:dyDescent="0.2"/>
  <cols>
    <col min="1" max="15" width="11.140625" style="26" customWidth="1"/>
    <col min="16" max="16" width="20.140625" style="26" customWidth="1"/>
    <col min="17" max="17" width="11.140625" style="26" customWidth="1"/>
    <col min="18" max="271" width="11.140625" style="27"/>
    <col min="272" max="272" width="20.140625" style="27" customWidth="1"/>
    <col min="273" max="527" width="11.140625" style="27"/>
    <col min="528" max="528" width="20.140625" style="27" customWidth="1"/>
    <col min="529" max="783" width="11.140625" style="27"/>
    <col min="784" max="784" width="20.140625" style="27" customWidth="1"/>
    <col min="785" max="1039" width="11.140625" style="27"/>
    <col min="1040" max="1040" width="20.140625" style="27" customWidth="1"/>
    <col min="1041" max="1295" width="11.140625" style="27"/>
    <col min="1296" max="1296" width="20.140625" style="27" customWidth="1"/>
    <col min="1297" max="1551" width="11.140625" style="27"/>
    <col min="1552" max="1552" width="20.140625" style="27" customWidth="1"/>
    <col min="1553" max="1807" width="11.140625" style="27"/>
    <col min="1808" max="1808" width="20.140625" style="27" customWidth="1"/>
    <col min="1809" max="2063" width="11.140625" style="27"/>
    <col min="2064" max="2064" width="20.140625" style="27" customWidth="1"/>
    <col min="2065" max="2319" width="11.140625" style="27"/>
    <col min="2320" max="2320" width="20.140625" style="27" customWidth="1"/>
    <col min="2321" max="2575" width="11.140625" style="27"/>
    <col min="2576" max="2576" width="20.140625" style="27" customWidth="1"/>
    <col min="2577" max="2831" width="11.140625" style="27"/>
    <col min="2832" max="2832" width="20.140625" style="27" customWidth="1"/>
    <col min="2833" max="3087" width="11.140625" style="27"/>
    <col min="3088" max="3088" width="20.140625" style="27" customWidth="1"/>
    <col min="3089" max="3343" width="11.140625" style="27"/>
    <col min="3344" max="3344" width="20.140625" style="27" customWidth="1"/>
    <col min="3345" max="3599" width="11.140625" style="27"/>
    <col min="3600" max="3600" width="20.140625" style="27" customWidth="1"/>
    <col min="3601" max="3855" width="11.140625" style="27"/>
    <col min="3856" max="3856" width="20.140625" style="27" customWidth="1"/>
    <col min="3857" max="4111" width="11.140625" style="27"/>
    <col min="4112" max="4112" width="20.140625" style="27" customWidth="1"/>
    <col min="4113" max="4367" width="11.140625" style="27"/>
    <col min="4368" max="4368" width="20.140625" style="27" customWidth="1"/>
    <col min="4369" max="4623" width="11.140625" style="27"/>
    <col min="4624" max="4624" width="20.140625" style="27" customWidth="1"/>
    <col min="4625" max="4879" width="11.140625" style="27"/>
    <col min="4880" max="4880" width="20.140625" style="27" customWidth="1"/>
    <col min="4881" max="5135" width="11.140625" style="27"/>
    <col min="5136" max="5136" width="20.140625" style="27" customWidth="1"/>
    <col min="5137" max="5391" width="11.140625" style="27"/>
    <col min="5392" max="5392" width="20.140625" style="27" customWidth="1"/>
    <col min="5393" max="5647" width="11.140625" style="27"/>
    <col min="5648" max="5648" width="20.140625" style="27" customWidth="1"/>
    <col min="5649" max="5903" width="11.140625" style="27"/>
    <col min="5904" max="5904" width="20.140625" style="27" customWidth="1"/>
    <col min="5905" max="6159" width="11.140625" style="27"/>
    <col min="6160" max="6160" width="20.140625" style="27" customWidth="1"/>
    <col min="6161" max="6415" width="11.140625" style="27"/>
    <col min="6416" max="6416" width="20.140625" style="27" customWidth="1"/>
    <col min="6417" max="6671" width="11.140625" style="27"/>
    <col min="6672" max="6672" width="20.140625" style="27" customWidth="1"/>
    <col min="6673" max="6927" width="11.140625" style="27"/>
    <col min="6928" max="6928" width="20.140625" style="27" customWidth="1"/>
    <col min="6929" max="7183" width="11.140625" style="27"/>
    <col min="7184" max="7184" width="20.140625" style="27" customWidth="1"/>
    <col min="7185" max="7439" width="11.140625" style="27"/>
    <col min="7440" max="7440" width="20.140625" style="27" customWidth="1"/>
    <col min="7441" max="7695" width="11.140625" style="27"/>
    <col min="7696" max="7696" width="20.140625" style="27" customWidth="1"/>
    <col min="7697" max="7951" width="11.140625" style="27"/>
    <col min="7952" max="7952" width="20.140625" style="27" customWidth="1"/>
    <col min="7953" max="8207" width="11.140625" style="27"/>
    <col min="8208" max="8208" width="20.140625" style="27" customWidth="1"/>
    <col min="8209" max="8463" width="11.140625" style="27"/>
    <col min="8464" max="8464" width="20.140625" style="27" customWidth="1"/>
    <col min="8465" max="8719" width="11.140625" style="27"/>
    <col min="8720" max="8720" width="20.140625" style="27" customWidth="1"/>
    <col min="8721" max="8975" width="11.140625" style="27"/>
    <col min="8976" max="8976" width="20.140625" style="27" customWidth="1"/>
    <col min="8977" max="9231" width="11.140625" style="27"/>
    <col min="9232" max="9232" width="20.140625" style="27" customWidth="1"/>
    <col min="9233" max="9487" width="11.140625" style="27"/>
    <col min="9488" max="9488" width="20.140625" style="27" customWidth="1"/>
    <col min="9489" max="9743" width="11.140625" style="27"/>
    <col min="9744" max="9744" width="20.140625" style="27" customWidth="1"/>
    <col min="9745" max="9999" width="11.140625" style="27"/>
    <col min="10000" max="10000" width="20.140625" style="27" customWidth="1"/>
    <col min="10001" max="10255" width="11.140625" style="27"/>
    <col min="10256" max="10256" width="20.140625" style="27" customWidth="1"/>
    <col min="10257" max="10511" width="11.140625" style="27"/>
    <col min="10512" max="10512" width="20.140625" style="27" customWidth="1"/>
    <col min="10513" max="10767" width="11.140625" style="27"/>
    <col min="10768" max="10768" width="20.140625" style="27" customWidth="1"/>
    <col min="10769" max="11023" width="11.140625" style="27"/>
    <col min="11024" max="11024" width="20.140625" style="27" customWidth="1"/>
    <col min="11025" max="11279" width="11.140625" style="27"/>
    <col min="11280" max="11280" width="20.140625" style="27" customWidth="1"/>
    <col min="11281" max="11535" width="11.140625" style="27"/>
    <col min="11536" max="11536" width="20.140625" style="27" customWidth="1"/>
    <col min="11537" max="11791" width="11.140625" style="27"/>
    <col min="11792" max="11792" width="20.140625" style="27" customWidth="1"/>
    <col min="11793" max="12047" width="11.140625" style="27"/>
    <col min="12048" max="12048" width="20.140625" style="27" customWidth="1"/>
    <col min="12049" max="12303" width="11.140625" style="27"/>
    <col min="12304" max="12304" width="20.140625" style="27" customWidth="1"/>
    <col min="12305" max="12559" width="11.140625" style="27"/>
    <col min="12560" max="12560" width="20.140625" style="27" customWidth="1"/>
    <col min="12561" max="12815" width="11.140625" style="27"/>
    <col min="12816" max="12816" width="20.140625" style="27" customWidth="1"/>
    <col min="12817" max="13071" width="11.140625" style="27"/>
    <col min="13072" max="13072" width="20.140625" style="27" customWidth="1"/>
    <col min="13073" max="13327" width="11.140625" style="27"/>
    <col min="13328" max="13328" width="20.140625" style="27" customWidth="1"/>
    <col min="13329" max="13583" width="11.140625" style="27"/>
    <col min="13584" max="13584" width="20.140625" style="27" customWidth="1"/>
    <col min="13585" max="13839" width="11.140625" style="27"/>
    <col min="13840" max="13840" width="20.140625" style="27" customWidth="1"/>
    <col min="13841" max="14095" width="11.140625" style="27"/>
    <col min="14096" max="14096" width="20.140625" style="27" customWidth="1"/>
    <col min="14097" max="14351" width="11.140625" style="27"/>
    <col min="14352" max="14352" width="20.140625" style="27" customWidth="1"/>
    <col min="14353" max="14607" width="11.140625" style="27"/>
    <col min="14608" max="14608" width="20.140625" style="27" customWidth="1"/>
    <col min="14609" max="14863" width="11.140625" style="27"/>
    <col min="14864" max="14864" width="20.140625" style="27" customWidth="1"/>
    <col min="14865" max="15119" width="11.140625" style="27"/>
    <col min="15120" max="15120" width="20.140625" style="27" customWidth="1"/>
    <col min="15121" max="15375" width="11.140625" style="27"/>
    <col min="15376" max="15376" width="20.140625" style="27" customWidth="1"/>
    <col min="15377" max="15631" width="11.140625" style="27"/>
    <col min="15632" max="15632" width="20.140625" style="27" customWidth="1"/>
    <col min="15633" max="15887" width="11.140625" style="27"/>
    <col min="15888" max="15888" width="20.140625" style="27" customWidth="1"/>
    <col min="15889" max="16143" width="11.140625" style="27"/>
    <col min="16144" max="16144" width="20.140625" style="27" customWidth="1"/>
    <col min="16145" max="16384" width="11.140625" style="27"/>
  </cols>
  <sheetData>
    <row r="1" spans="1:17" ht="25.5" customHeight="1" x14ac:dyDescent="0.2">
      <c r="A1" s="74" t="s">
        <v>98</v>
      </c>
      <c r="B1" s="74"/>
      <c r="C1" s="74"/>
      <c r="D1" s="74"/>
      <c r="E1" s="74"/>
      <c r="F1" s="74"/>
      <c r="G1" s="74"/>
      <c r="H1" s="74"/>
    </row>
    <row r="4" spans="1:17" ht="25.5" customHeight="1" x14ac:dyDescent="0.2">
      <c r="A4" s="26">
        <v>1</v>
      </c>
      <c r="B4" s="26">
        <v>2</v>
      </c>
      <c r="C4" s="26">
        <v>3</v>
      </c>
      <c r="D4" s="26">
        <v>4</v>
      </c>
      <c r="E4" s="26">
        <v>5</v>
      </c>
      <c r="F4" s="26">
        <v>6</v>
      </c>
      <c r="G4" s="26">
        <v>7</v>
      </c>
      <c r="H4" s="26">
        <v>8</v>
      </c>
      <c r="I4" s="26">
        <v>9</v>
      </c>
      <c r="J4" s="26">
        <v>10</v>
      </c>
      <c r="K4" s="26">
        <v>11</v>
      </c>
      <c r="L4" s="26">
        <v>12</v>
      </c>
      <c r="M4" s="26">
        <v>13</v>
      </c>
      <c r="N4" s="26">
        <v>14</v>
      </c>
      <c r="O4" s="26">
        <v>15</v>
      </c>
      <c r="P4" s="26">
        <v>16</v>
      </c>
      <c r="Q4" s="26">
        <v>17</v>
      </c>
    </row>
    <row r="6" spans="1:17" s="54" customFormat="1" ht="25.5" customHeight="1" x14ac:dyDescent="0.2">
      <c r="A6" s="53" t="s">
        <v>99</v>
      </c>
      <c r="B6" s="53" t="s">
        <v>100</v>
      </c>
      <c r="C6" s="53" t="s">
        <v>101</v>
      </c>
      <c r="D6" s="53" t="s">
        <v>102</v>
      </c>
      <c r="E6" s="53" t="s">
        <v>103</v>
      </c>
      <c r="F6" s="53" t="s">
        <v>104</v>
      </c>
      <c r="G6" s="53" t="s">
        <v>105</v>
      </c>
      <c r="H6" s="53" t="s">
        <v>106</v>
      </c>
      <c r="I6" s="53" t="s">
        <v>7</v>
      </c>
      <c r="J6" s="53" t="s">
        <v>8</v>
      </c>
      <c r="K6" s="53" t="s">
        <v>107</v>
      </c>
      <c r="L6" s="53" t="s">
        <v>108</v>
      </c>
      <c r="M6" s="53" t="s">
        <v>109</v>
      </c>
      <c r="N6" s="53" t="s">
        <v>102</v>
      </c>
      <c r="O6" s="53" t="s">
        <v>110</v>
      </c>
      <c r="P6" s="53" t="s">
        <v>9</v>
      </c>
      <c r="Q6" s="53" t="s">
        <v>111</v>
      </c>
    </row>
    <row r="7" spans="1:17" ht="20.100000000000001" customHeight="1" x14ac:dyDescent="0.2">
      <c r="A7" s="55" t="s">
        <v>112</v>
      </c>
      <c r="B7" s="56">
        <v>43880</v>
      </c>
      <c r="C7" s="55" t="s">
        <v>113</v>
      </c>
      <c r="D7" s="57">
        <v>1000</v>
      </c>
      <c r="E7" s="56" t="s">
        <v>114</v>
      </c>
      <c r="F7" s="56">
        <v>43891</v>
      </c>
      <c r="G7" s="58" t="s">
        <v>19</v>
      </c>
      <c r="H7" s="58" t="s">
        <v>115</v>
      </c>
      <c r="I7" s="59">
        <v>12</v>
      </c>
      <c r="J7" s="59">
        <v>12</v>
      </c>
      <c r="K7" s="55" t="s">
        <v>116</v>
      </c>
      <c r="L7" s="55"/>
      <c r="M7" s="55" t="s">
        <v>117</v>
      </c>
      <c r="N7" s="57">
        <v>1000</v>
      </c>
      <c r="O7" s="55" t="s">
        <v>75</v>
      </c>
      <c r="P7" s="60" t="s">
        <v>118</v>
      </c>
      <c r="Q7" s="61" t="s">
        <v>114</v>
      </c>
    </row>
    <row r="8" spans="1:17" ht="20.100000000000001" customHeight="1" x14ac:dyDescent="0.2">
      <c r="A8" s="62" t="s">
        <v>112</v>
      </c>
      <c r="B8" s="63">
        <v>43880</v>
      </c>
      <c r="C8" s="62" t="s">
        <v>113</v>
      </c>
      <c r="D8" s="64">
        <v>2000</v>
      </c>
      <c r="E8" s="63" t="s">
        <v>114</v>
      </c>
      <c r="F8" s="63">
        <v>43891</v>
      </c>
      <c r="G8" s="58" t="s">
        <v>28</v>
      </c>
      <c r="H8" s="58" t="s">
        <v>119</v>
      </c>
      <c r="I8" s="65">
        <v>4</v>
      </c>
      <c r="J8" s="65">
        <v>4</v>
      </c>
      <c r="K8" s="62" t="s">
        <v>116</v>
      </c>
      <c r="L8" s="62"/>
      <c r="M8" s="62" t="s">
        <v>117</v>
      </c>
      <c r="N8" s="64">
        <v>2000</v>
      </c>
      <c r="O8" s="62" t="s">
        <v>75</v>
      </c>
      <c r="P8" s="62" t="s">
        <v>120</v>
      </c>
      <c r="Q8" s="66" t="s">
        <v>114</v>
      </c>
    </row>
    <row r="9" spans="1:17" ht="20.100000000000001" customHeight="1" x14ac:dyDescent="0.2">
      <c r="A9" s="62" t="s">
        <v>112</v>
      </c>
      <c r="B9" s="63">
        <v>43881</v>
      </c>
      <c r="C9" s="62" t="s">
        <v>113</v>
      </c>
      <c r="D9" s="64">
        <v>2000</v>
      </c>
      <c r="E9" s="63" t="s">
        <v>114</v>
      </c>
      <c r="F9" s="63">
        <v>43892</v>
      </c>
      <c r="G9" s="58" t="s">
        <v>28</v>
      </c>
      <c r="H9" s="58" t="s">
        <v>119</v>
      </c>
      <c r="I9" s="65">
        <v>6</v>
      </c>
      <c r="J9" s="65">
        <v>6</v>
      </c>
      <c r="K9" s="62" t="s">
        <v>116</v>
      </c>
      <c r="L9" s="62"/>
      <c r="M9" s="62" t="s">
        <v>117</v>
      </c>
      <c r="N9" s="64">
        <v>2000</v>
      </c>
      <c r="O9" s="62" t="s">
        <v>75</v>
      </c>
      <c r="P9" s="60" t="s">
        <v>118</v>
      </c>
      <c r="Q9" s="66" t="s">
        <v>114</v>
      </c>
    </row>
    <row r="10" spans="1:17" ht="20.100000000000001" customHeight="1" x14ac:dyDescent="0.2">
      <c r="A10" s="60" t="s">
        <v>112</v>
      </c>
      <c r="B10" s="67">
        <v>43881</v>
      </c>
      <c r="C10" s="60" t="s">
        <v>113</v>
      </c>
      <c r="D10" s="68">
        <v>3000</v>
      </c>
      <c r="E10" s="67" t="s">
        <v>114</v>
      </c>
      <c r="F10" s="67">
        <v>43889</v>
      </c>
      <c r="G10" s="58" t="s">
        <v>34</v>
      </c>
      <c r="H10" s="58" t="s">
        <v>121</v>
      </c>
      <c r="I10" s="69">
        <v>270</v>
      </c>
      <c r="J10" s="69">
        <v>270</v>
      </c>
      <c r="K10" s="60" t="s">
        <v>116</v>
      </c>
      <c r="L10" s="60"/>
      <c r="M10" s="60" t="s">
        <v>117</v>
      </c>
      <c r="N10" s="68">
        <v>3000</v>
      </c>
      <c r="O10" s="60" t="s">
        <v>75</v>
      </c>
      <c r="P10" s="62" t="s">
        <v>122</v>
      </c>
      <c r="Q10" s="70" t="s">
        <v>114</v>
      </c>
    </row>
    <row r="11" spans="1:17" ht="20.100000000000001" customHeight="1" x14ac:dyDescent="0.2">
      <c r="A11" s="60" t="s">
        <v>112</v>
      </c>
      <c r="B11" s="67">
        <v>43881</v>
      </c>
      <c r="C11" s="60" t="s">
        <v>113</v>
      </c>
      <c r="D11" s="68">
        <v>3000</v>
      </c>
      <c r="E11" s="67" t="s">
        <v>114</v>
      </c>
      <c r="F11" s="67">
        <v>43890</v>
      </c>
      <c r="G11" s="58" t="s">
        <v>34</v>
      </c>
      <c r="H11" s="58" t="s">
        <v>121</v>
      </c>
      <c r="I11" s="69">
        <v>30</v>
      </c>
      <c r="J11" s="69">
        <v>30</v>
      </c>
      <c r="K11" s="60" t="s">
        <v>116</v>
      </c>
      <c r="L11" s="60"/>
      <c r="M11" s="60" t="s">
        <v>117</v>
      </c>
      <c r="N11" s="68">
        <v>3000</v>
      </c>
      <c r="O11" s="60" t="s">
        <v>75</v>
      </c>
      <c r="P11" s="62" t="s">
        <v>120</v>
      </c>
      <c r="Q11" s="70" t="s">
        <v>114</v>
      </c>
    </row>
    <row r="12" spans="1:17" ht="20.100000000000001" customHeight="1" x14ac:dyDescent="0.2">
      <c r="A12" s="62" t="s">
        <v>112</v>
      </c>
      <c r="B12" s="63">
        <v>43880</v>
      </c>
      <c r="C12" s="62" t="s">
        <v>113</v>
      </c>
      <c r="D12" s="64">
        <v>4000</v>
      </c>
      <c r="E12" s="63" t="s">
        <v>114</v>
      </c>
      <c r="F12" s="63">
        <v>43887</v>
      </c>
      <c r="G12" s="58" t="s">
        <v>40</v>
      </c>
      <c r="H12" s="58" t="s">
        <v>123</v>
      </c>
      <c r="I12" s="65">
        <v>6</v>
      </c>
      <c r="J12" s="65">
        <v>6</v>
      </c>
      <c r="K12" s="62" t="s">
        <v>116</v>
      </c>
      <c r="L12" s="62"/>
      <c r="M12" s="62" t="s">
        <v>117</v>
      </c>
      <c r="N12" s="64">
        <v>4000</v>
      </c>
      <c r="O12" s="62" t="s">
        <v>75</v>
      </c>
      <c r="P12" s="60" t="s">
        <v>120</v>
      </c>
      <c r="Q12" s="66" t="s">
        <v>114</v>
      </c>
    </row>
    <row r="13" spans="1:17" ht="20.100000000000001" customHeight="1" x14ac:dyDescent="0.2">
      <c r="A13" s="60" t="s">
        <v>112</v>
      </c>
      <c r="B13" s="67">
        <v>43880</v>
      </c>
      <c r="C13" s="60" t="s">
        <v>113</v>
      </c>
      <c r="D13" s="68">
        <v>5000</v>
      </c>
      <c r="E13" s="67" t="s">
        <v>114</v>
      </c>
      <c r="F13" s="67">
        <v>43888</v>
      </c>
      <c r="G13" s="58" t="s">
        <v>46</v>
      </c>
      <c r="H13" s="58" t="s">
        <v>124</v>
      </c>
      <c r="I13" s="69">
        <v>20</v>
      </c>
      <c r="J13" s="69">
        <v>20</v>
      </c>
      <c r="K13" s="60" t="s">
        <v>116</v>
      </c>
      <c r="L13" s="60"/>
      <c r="M13" s="60" t="s">
        <v>117</v>
      </c>
      <c r="N13" s="68">
        <v>5000</v>
      </c>
      <c r="O13" s="60" t="s">
        <v>75</v>
      </c>
      <c r="P13" s="60" t="s">
        <v>118</v>
      </c>
      <c r="Q13" s="70" t="s">
        <v>114</v>
      </c>
    </row>
    <row r="14" spans="1:17" ht="20.100000000000001" customHeight="1" x14ac:dyDescent="0.2">
      <c r="A14" s="62" t="s">
        <v>112</v>
      </c>
      <c r="B14" s="63">
        <v>43891</v>
      </c>
      <c r="C14" s="62" t="s">
        <v>125</v>
      </c>
      <c r="D14" s="64">
        <v>1000</v>
      </c>
      <c r="E14" s="63">
        <v>43892</v>
      </c>
      <c r="F14" s="63">
        <v>43921</v>
      </c>
      <c r="G14" s="58" t="s">
        <v>52</v>
      </c>
      <c r="H14" s="58" t="s">
        <v>126</v>
      </c>
      <c r="I14" s="65">
        <v>500</v>
      </c>
      <c r="J14" s="65"/>
      <c r="K14" s="62" t="s">
        <v>116</v>
      </c>
      <c r="L14" s="62"/>
      <c r="M14" s="62" t="s">
        <v>127</v>
      </c>
      <c r="N14" s="64">
        <v>1000</v>
      </c>
      <c r="O14" s="62" t="s">
        <v>75</v>
      </c>
      <c r="P14" s="62"/>
      <c r="Q14" s="66" t="s">
        <v>114</v>
      </c>
    </row>
    <row r="15" spans="1:17" ht="20.100000000000001" customHeight="1" x14ac:dyDescent="0.2">
      <c r="A15" s="60" t="s">
        <v>112</v>
      </c>
      <c r="B15" s="67">
        <v>43892</v>
      </c>
      <c r="C15" s="60" t="s">
        <v>125</v>
      </c>
      <c r="D15" s="68">
        <v>2000</v>
      </c>
      <c r="E15" s="67">
        <v>43893</v>
      </c>
      <c r="F15" s="67">
        <v>43921</v>
      </c>
      <c r="G15" s="58" t="s">
        <v>96</v>
      </c>
      <c r="H15" s="58" t="s">
        <v>128</v>
      </c>
      <c r="I15" s="69">
        <v>1000</v>
      </c>
      <c r="J15" s="69"/>
      <c r="K15" s="60" t="s">
        <v>116</v>
      </c>
      <c r="L15" s="60"/>
      <c r="M15" s="60" t="s">
        <v>127</v>
      </c>
      <c r="N15" s="68">
        <v>2000</v>
      </c>
      <c r="O15" s="60" t="s">
        <v>75</v>
      </c>
      <c r="P15" s="60" t="s">
        <v>75</v>
      </c>
      <c r="Q15" s="70" t="s">
        <v>114</v>
      </c>
    </row>
  </sheetData>
  <autoFilter ref="A6:Q6" xr:uid="{17CB4B5C-3BA9-4341-A6F7-DBC1D9B94798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O6482"/>
  <sheetViews>
    <sheetView showGridLines="0" showZeros="0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1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5">
      <c r="A2"/>
      <c r="D2"/>
      <c r="E2"/>
      <c r="F2"/>
      <c r="G2"/>
      <c r="H2"/>
      <c r="I2"/>
      <c r="J2" s="22"/>
      <c r="K2"/>
      <c r="L2"/>
      <c r="M2" s="21"/>
      <c r="N2" s="21"/>
      <c r="O2" s="13" t="str">
        <f t="shared" ref="O2:O60" si="0">IF($A2="DOUBLON",A2,"")</f>
        <v/>
      </c>
    </row>
    <row r="3" spans="1:15" ht="20.100000000000001" customHeight="1" x14ac:dyDescent="0.25">
      <c r="A3"/>
      <c r="D3"/>
      <c r="E3"/>
      <c r="F3"/>
      <c r="G3"/>
      <c r="H3"/>
      <c r="I3"/>
      <c r="J3" s="22"/>
      <c r="K3"/>
      <c r="L3"/>
      <c r="M3" s="21"/>
      <c r="N3" s="21"/>
      <c r="O3" s="13" t="str">
        <f t="shared" si="0"/>
        <v/>
      </c>
    </row>
    <row r="4" spans="1:15" ht="20.100000000000001" customHeight="1" x14ac:dyDescent="0.25">
      <c r="A4"/>
      <c r="D4"/>
      <c r="E4"/>
      <c r="F4"/>
      <c r="G4"/>
      <c r="H4"/>
      <c r="I4"/>
      <c r="J4" s="22"/>
      <c r="K4"/>
      <c r="L4"/>
      <c r="M4" s="21"/>
      <c r="N4" s="21"/>
      <c r="O4" s="13" t="str">
        <f t="shared" si="0"/>
        <v/>
      </c>
    </row>
    <row r="5" spans="1:15" ht="20.100000000000001" customHeight="1" x14ac:dyDescent="0.25">
      <c r="A5"/>
      <c r="D5"/>
      <c r="E5"/>
      <c r="F5"/>
      <c r="G5"/>
      <c r="H5"/>
      <c r="I5"/>
      <c r="J5" s="22"/>
      <c r="K5"/>
      <c r="L5"/>
      <c r="M5" s="21"/>
      <c r="N5" s="21"/>
      <c r="O5" s="13" t="str">
        <f t="shared" si="0"/>
        <v/>
      </c>
    </row>
    <row r="6" spans="1:15" ht="20.100000000000001" customHeight="1" x14ac:dyDescent="0.25">
      <c r="A6"/>
      <c r="D6"/>
      <c r="E6"/>
      <c r="F6"/>
      <c r="G6"/>
      <c r="H6"/>
      <c r="I6"/>
      <c r="J6" s="22"/>
      <c r="K6"/>
      <c r="L6"/>
      <c r="M6" s="21"/>
      <c r="N6" s="21"/>
      <c r="O6" s="13" t="str">
        <f t="shared" si="0"/>
        <v/>
      </c>
    </row>
    <row r="7" spans="1:15" ht="20.100000000000001" customHeight="1" x14ac:dyDescent="0.25">
      <c r="A7"/>
      <c r="D7"/>
      <c r="E7"/>
      <c r="F7"/>
      <c r="G7"/>
      <c r="H7"/>
      <c r="I7"/>
      <c r="J7" s="22"/>
      <c r="K7"/>
      <c r="L7"/>
      <c r="M7" s="21"/>
      <c r="N7" s="21"/>
      <c r="O7" s="13" t="str">
        <f t="shared" si="0"/>
        <v/>
      </c>
    </row>
    <row r="8" spans="1:15" ht="20.100000000000001" customHeight="1" x14ac:dyDescent="0.25">
      <c r="A8"/>
      <c r="D8"/>
      <c r="E8"/>
      <c r="F8"/>
      <c r="G8"/>
      <c r="H8"/>
      <c r="I8"/>
      <c r="J8" s="22"/>
      <c r="K8"/>
      <c r="L8"/>
      <c r="M8" s="21"/>
      <c r="N8" s="21"/>
      <c r="O8" s="13" t="str">
        <f t="shared" si="0"/>
        <v/>
      </c>
    </row>
    <row r="9" spans="1:15" ht="20.100000000000001" customHeight="1" x14ac:dyDescent="0.25">
      <c r="A9"/>
      <c r="D9"/>
      <c r="E9"/>
      <c r="F9"/>
      <c r="G9"/>
      <c r="H9"/>
      <c r="I9"/>
      <c r="J9" s="22"/>
      <c r="K9"/>
      <c r="L9"/>
      <c r="M9" s="21"/>
      <c r="N9" s="21"/>
      <c r="O9" s="13" t="str">
        <f t="shared" si="0"/>
        <v/>
      </c>
    </row>
    <row r="10" spans="1:15" ht="20.100000000000001" customHeight="1" x14ac:dyDescent="0.25">
      <c r="A10"/>
      <c r="D10"/>
      <c r="E10"/>
      <c r="F10"/>
      <c r="G10"/>
      <c r="H10"/>
      <c r="I10"/>
      <c r="J10" s="22"/>
      <c r="K10"/>
      <c r="L10"/>
      <c r="M10" s="21"/>
      <c r="N10" s="21"/>
      <c r="O10" s="13" t="str">
        <f t="shared" si="0"/>
        <v/>
      </c>
    </row>
    <row r="11" spans="1:15" ht="20.100000000000001" customHeight="1" x14ac:dyDescent="0.2">
      <c r="A11"/>
      <c r="D11" s="6"/>
      <c r="E11" s="6"/>
      <c r="F11" s="6"/>
      <c r="G11" s="6"/>
      <c r="H11" s="18"/>
      <c r="I11" s="6"/>
      <c r="J11" s="23"/>
      <c r="K11" s="6"/>
      <c r="L11" s="6"/>
      <c r="M11" s="21"/>
      <c r="N11" s="21"/>
      <c r="O11" s="13" t="str">
        <f t="shared" si="0"/>
        <v/>
      </c>
    </row>
    <row r="12" spans="1:15" ht="20.100000000000001" customHeight="1" x14ac:dyDescent="0.2">
      <c r="A12"/>
      <c r="D12" s="6"/>
      <c r="E12" s="6"/>
      <c r="F12" s="6"/>
      <c r="G12" s="6"/>
      <c r="H12" s="18"/>
      <c r="I12" s="6"/>
      <c r="J12" s="23"/>
      <c r="K12" s="6"/>
      <c r="L12" s="6"/>
      <c r="M12" s="21"/>
      <c r="N12" s="21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18"/>
      <c r="I13" s="6"/>
      <c r="J13" s="23"/>
      <c r="K13" s="6"/>
      <c r="L13" s="6"/>
      <c r="M13" s="21"/>
      <c r="N13" s="21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1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1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1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1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1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1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1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1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1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1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1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1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1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1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1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1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1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1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1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1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18"/>
      <c r="I34" s="6"/>
      <c r="J34" s="23"/>
      <c r="K34" s="6"/>
      <c r="L34" s="6"/>
      <c r="M34" s="21"/>
      <c r="N34" s="21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18"/>
      <c r="I35" s="6"/>
      <c r="J35" s="23"/>
      <c r="K35" s="6"/>
      <c r="L35" s="6"/>
      <c r="M35" s="21"/>
      <c r="N35" s="21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19"/>
      <c r="I36" s="7"/>
      <c r="J36" s="24"/>
      <c r="K36" s="7"/>
      <c r="L36" s="7"/>
      <c r="M36" s="21"/>
      <c r="N36" s="21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19"/>
      <c r="I37" s="7"/>
      <c r="J37" s="24"/>
      <c r="K37" s="7"/>
      <c r="L37" s="7"/>
      <c r="M37" s="21"/>
      <c r="N37" s="21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19"/>
      <c r="I38" s="7"/>
      <c r="J38" s="24"/>
      <c r="K38" s="7"/>
      <c r="L38" s="7"/>
      <c r="M38" s="21"/>
      <c r="N38" s="21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19"/>
      <c r="I39" s="7"/>
      <c r="J39" s="24"/>
      <c r="K39" s="7"/>
      <c r="L39" s="7"/>
      <c r="M39" s="21"/>
      <c r="N39" s="21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19"/>
      <c r="I40" s="7"/>
      <c r="J40" s="24"/>
      <c r="K40" s="7"/>
      <c r="L40" s="7"/>
      <c r="M40" s="21"/>
      <c r="N40" s="21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19"/>
      <c r="I41" s="7"/>
      <c r="J41" s="24"/>
      <c r="K41" s="7"/>
      <c r="L41" s="7"/>
      <c r="M41" s="21"/>
      <c r="N41" s="21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19"/>
      <c r="I42" s="7"/>
      <c r="J42" s="24"/>
      <c r="K42" s="7"/>
      <c r="L42" s="7"/>
      <c r="M42" s="21"/>
      <c r="N42" s="21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19"/>
      <c r="I43" s="7"/>
      <c r="J43" s="24"/>
      <c r="K43" s="7"/>
      <c r="L43" s="7"/>
      <c r="M43" s="21"/>
      <c r="N43" s="21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19"/>
      <c r="I44" s="7"/>
      <c r="J44" s="24"/>
      <c r="K44" s="7"/>
      <c r="L44" s="7"/>
      <c r="M44" s="21"/>
      <c r="N44" s="21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19"/>
      <c r="I45" s="7"/>
      <c r="J45" s="24"/>
      <c r="K45" s="7"/>
      <c r="L45" s="7"/>
      <c r="M45" s="21"/>
      <c r="N45" s="21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19"/>
      <c r="I46" s="7"/>
      <c r="J46" s="24"/>
      <c r="K46" s="7"/>
      <c r="L46" s="7"/>
      <c r="M46" s="21"/>
      <c r="N46" s="21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19"/>
      <c r="I47" s="7"/>
      <c r="J47" s="24"/>
      <c r="K47" s="7"/>
      <c r="L47" s="7"/>
      <c r="M47" s="21"/>
      <c r="N47" s="21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19"/>
      <c r="I48" s="7"/>
      <c r="J48" s="24"/>
      <c r="K48" s="7"/>
      <c r="L48" s="7"/>
      <c r="M48" s="21"/>
      <c r="N48" s="21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19"/>
      <c r="I49" s="7"/>
      <c r="J49" s="24"/>
      <c r="K49" s="7"/>
      <c r="L49" s="7"/>
      <c r="M49" s="21"/>
      <c r="N49" s="21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19"/>
      <c r="I50" s="7"/>
      <c r="J50" s="24"/>
      <c r="K50" s="7"/>
      <c r="L50" s="7"/>
      <c r="M50" s="21"/>
      <c r="N50" s="21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19"/>
      <c r="I51" s="7"/>
      <c r="J51" s="24"/>
      <c r="K51" s="7"/>
      <c r="L51" s="7"/>
      <c r="M51" s="21"/>
      <c r="N51" s="21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19"/>
      <c r="I52" s="7"/>
      <c r="J52" s="24"/>
      <c r="K52" s="7"/>
      <c r="L52" s="7"/>
      <c r="M52" s="21"/>
      <c r="N52" s="21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19"/>
      <c r="I53" s="7"/>
      <c r="J53" s="24"/>
      <c r="K53" s="7"/>
      <c r="L53" s="7"/>
      <c r="M53" s="21"/>
      <c r="N53" s="21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19"/>
      <c r="I54" s="7"/>
      <c r="J54" s="24"/>
      <c r="K54" s="7"/>
      <c r="L54" s="7"/>
      <c r="M54" s="21"/>
      <c r="N54" s="21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19"/>
      <c r="I55" s="7"/>
      <c r="J55" s="24"/>
      <c r="K55" s="7"/>
      <c r="L55" s="7"/>
      <c r="M55" s="21"/>
      <c r="N55" s="21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19"/>
      <c r="I56" s="7"/>
      <c r="J56" s="24"/>
      <c r="K56" s="7"/>
      <c r="L56" s="7"/>
      <c r="M56" s="21"/>
      <c r="N56" s="21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19"/>
      <c r="I57" s="7"/>
      <c r="J57" s="24"/>
      <c r="K57" s="7"/>
      <c r="L57" s="7"/>
      <c r="M57" s="21"/>
      <c r="N57" s="21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19"/>
      <c r="I58" s="7"/>
      <c r="J58" s="24"/>
      <c r="K58" s="7"/>
      <c r="L58" s="7"/>
      <c r="M58" s="21"/>
      <c r="N58" s="21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19"/>
      <c r="I59" s="7"/>
      <c r="J59" s="24"/>
      <c r="K59" s="7"/>
      <c r="L59" s="7"/>
      <c r="M59" s="21"/>
      <c r="N59" s="21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19"/>
      <c r="I60" s="7"/>
      <c r="J60" s="24"/>
      <c r="K60" s="7"/>
      <c r="L60" s="7"/>
      <c r="M60" s="21"/>
      <c r="N60" s="21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1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1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1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1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1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1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1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1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1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1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1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1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1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1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1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1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1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1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1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1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1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1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1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1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1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1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1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1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1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1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19"/>
      <c r="I91" s="7"/>
      <c r="J91" s="24"/>
      <c r="K91" s="7"/>
      <c r="L91" s="7"/>
      <c r="M91" s="21" t="str">
        <f t="shared" ref="M91:M100" si="1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19"/>
      <c r="I92" s="7"/>
      <c r="J92" s="24"/>
      <c r="K92" s="7"/>
      <c r="L92" s="7"/>
      <c r="M92" s="21" t="str">
        <f t="shared" si="1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19"/>
      <c r="I93" s="7"/>
      <c r="J93" s="24"/>
      <c r="K93" s="7"/>
      <c r="L93" s="7"/>
      <c r="M93" s="21" t="str">
        <f t="shared" si="1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19"/>
      <c r="I94" s="7"/>
      <c r="J94" s="24"/>
      <c r="K94" s="7"/>
      <c r="L94" s="7"/>
      <c r="M94" s="21" t="str">
        <f t="shared" si="1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19"/>
      <c r="I95" s="7"/>
      <c r="J95" s="24"/>
      <c r="K95" s="7"/>
      <c r="L95" s="7"/>
      <c r="M95" s="21" t="str">
        <f t="shared" si="1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19"/>
      <c r="I96" s="7"/>
      <c r="J96" s="24"/>
      <c r="K96" s="7"/>
      <c r="L96" s="7"/>
      <c r="M96" s="21" t="str">
        <f t="shared" si="1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19"/>
      <c r="I97" s="7"/>
      <c r="J97" s="24"/>
      <c r="K97" s="7"/>
      <c r="L97" s="7"/>
      <c r="M97" s="21" t="str">
        <f t="shared" si="1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19"/>
      <c r="I98" s="7"/>
      <c r="J98" s="24"/>
      <c r="K98" s="7"/>
      <c r="L98" s="7"/>
      <c r="M98" s="21" t="str">
        <f t="shared" si="1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19"/>
      <c r="I99" s="7"/>
      <c r="J99" s="24"/>
      <c r="K99" s="7"/>
      <c r="L99" s="7"/>
      <c r="M99" s="21" t="str">
        <f t="shared" si="1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19"/>
      <c r="I100" s="7"/>
      <c r="J100" s="24"/>
      <c r="K100" s="7"/>
      <c r="L100" s="7"/>
      <c r="M100" s="21" t="str">
        <f t="shared" si="1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1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1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1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1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1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1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1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1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1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1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1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1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1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1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1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1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1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1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1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1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1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1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1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1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1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1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1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1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1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1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1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1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1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1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1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1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1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1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1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1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1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1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1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1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1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1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1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1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1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1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1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1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1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1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1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1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1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1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1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1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1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1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1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1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1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1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1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1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1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1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1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1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1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1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1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1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1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1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1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1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1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1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1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1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1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1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1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1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1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1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1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1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1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1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1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1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1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1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1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1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1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1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1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1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1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1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1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1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1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1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1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1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1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1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1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1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1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1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1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1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1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1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1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1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1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1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1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1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1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1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1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1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1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1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1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1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1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1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1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1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1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1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1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1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1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1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1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1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1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1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1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1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1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1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1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1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1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1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1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1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1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1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1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1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1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1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1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1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1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1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1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1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1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1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1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1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1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1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1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1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1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1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1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1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1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1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1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1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1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1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1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1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1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1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1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1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1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1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1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1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1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1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1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1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1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1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1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1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1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1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1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1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1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1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1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1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1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1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1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1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1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1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1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1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1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1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1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1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1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1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1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1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1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1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1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1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1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1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1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1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1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1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1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1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1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1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1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1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1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1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1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1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1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1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1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1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1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1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1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1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1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1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1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1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1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1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1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1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1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1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1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1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1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1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1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1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1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1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1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1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1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1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1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1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1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1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1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1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1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1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1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1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1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1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1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1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1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1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1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1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1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1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1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1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1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1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1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1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1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1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1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1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1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1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1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1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1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1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1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1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1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1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1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1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1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1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1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1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1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1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1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1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1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1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1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1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1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1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1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1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1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1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1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1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1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1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1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1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1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1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1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1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1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1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1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1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1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1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1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1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1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1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1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1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1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1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1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1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1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1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1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1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1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1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1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1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1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1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1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1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1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1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1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1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1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1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1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1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1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1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1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1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1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1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1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1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1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1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1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1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1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1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1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1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1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1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1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1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1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1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1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1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1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1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1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1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1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1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1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1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1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1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1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1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1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1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1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1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1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1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1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1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1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1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1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1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1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1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1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1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1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1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1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1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1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1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1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1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1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1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1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1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1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1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1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1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1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1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1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1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1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1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1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1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1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1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1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1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1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1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1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1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1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1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1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1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1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1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1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1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1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1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1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1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1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1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1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1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1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1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1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1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1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1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1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1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1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1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1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1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1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1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1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1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1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1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1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1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1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1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1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1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1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1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1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1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1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1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1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1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1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1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1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1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1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1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1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1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1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1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1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1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1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1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1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1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1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1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1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1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1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1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1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1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1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1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1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1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1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1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1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1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1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1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1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1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1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1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1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1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1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1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1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1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1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1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1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1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1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1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1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1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1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1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1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1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1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1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1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1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1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1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1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1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1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1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1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1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1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1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1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1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1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1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1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1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1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1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1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1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1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1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1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1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1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1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1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1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1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1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1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1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1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1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1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1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1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1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1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1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1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1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1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1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1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1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1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1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1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1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1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1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1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1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1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1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1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1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1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1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1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1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1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1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1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1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1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1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1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1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1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1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1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1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1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1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1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1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1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1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1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1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1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1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1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1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1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1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1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1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1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1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1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1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1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1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1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1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1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1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1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1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1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1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1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1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1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1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1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1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1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1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1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1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1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1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1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1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1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1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1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1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1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1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1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1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1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1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1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1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1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1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1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1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1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1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1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1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1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1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1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1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1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1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1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1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1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1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1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1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1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1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1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1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1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1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1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1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1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1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1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1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1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1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1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1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1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1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1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1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1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1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1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1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1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1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1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1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1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1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1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1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1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1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1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1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1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1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1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1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1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1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1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1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1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1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1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1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1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1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1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1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1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1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1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1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1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1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1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1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1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1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1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1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1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1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1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1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1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1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1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1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1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1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1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1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1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1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1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1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1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1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1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1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1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1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1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1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1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1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1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1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1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1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1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1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1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1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1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1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1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1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1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1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1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1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1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1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1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1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1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1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1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1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1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1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1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1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1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1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1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1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1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1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1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1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1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1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1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1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1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1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1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1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1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1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1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1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1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1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1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1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1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1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1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1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1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1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1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1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1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1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1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1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1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1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1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1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1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1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1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1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1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1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1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1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1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1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1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1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1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1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1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1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1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1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1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1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1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1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1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1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1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1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1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1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1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1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1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1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1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1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1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1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1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1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1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1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1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1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1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1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1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1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1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1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1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1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1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1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1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1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1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1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1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1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1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1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1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1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1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1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1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1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1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1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1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1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1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1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1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1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1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1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1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1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1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1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1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1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1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1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1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1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1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1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1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1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1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1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1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1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1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1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1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1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1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1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1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1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1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1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1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1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1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1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1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1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1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1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1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1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1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1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1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1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1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1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1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1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1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1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1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1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1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1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1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1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1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1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1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1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1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1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1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1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1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1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1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1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1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1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1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1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1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1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1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1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1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1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1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1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1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1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1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1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1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1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1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1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1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1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1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1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1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1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1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1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1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1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1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1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1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1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1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1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1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1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1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1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1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1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1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1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1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1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1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1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1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1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1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1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1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1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1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1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1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1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1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1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1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1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1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1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1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1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1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1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1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1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1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1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1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1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1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1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1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1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1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1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1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1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1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1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1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1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1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1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1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1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1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1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1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1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1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1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1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1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1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1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1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1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1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1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1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1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1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1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1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1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1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1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1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1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1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1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1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1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1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1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1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1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1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1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1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1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1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1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1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1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1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1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1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1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1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1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1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1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1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1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1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1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1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1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1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1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1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1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1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1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1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1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1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1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1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1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1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1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1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1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1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1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1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1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1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1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1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1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1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1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1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1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1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1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1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1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1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1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1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1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1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1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1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1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1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1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1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1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1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1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1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1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1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1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1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1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1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1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1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1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1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1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1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1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1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1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1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1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1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1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1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1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1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1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1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1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1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1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1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1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1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1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1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1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1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1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1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1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1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1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1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1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1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1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1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1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1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1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1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1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1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1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1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1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1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1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1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1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1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1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1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1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1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1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1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1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1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1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1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1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1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1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1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1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1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1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1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1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1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1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1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1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1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1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1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1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1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1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1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1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1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1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1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1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1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1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1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1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1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1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1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1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1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1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1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1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1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1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1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1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1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1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1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1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1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1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1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1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1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1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1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1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1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1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1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1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1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1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1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1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1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1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1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1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1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1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1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1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1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1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1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1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1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1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1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1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1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1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1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1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1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1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1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1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1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1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1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1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1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1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1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1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1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1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1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1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1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1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1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1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1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1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1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1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1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1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1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1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1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1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1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1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1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1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1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1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1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1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1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1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1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1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1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1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1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1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1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1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1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1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1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1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1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1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1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1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1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1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1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1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1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1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1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1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1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1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1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1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1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1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1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1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1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1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1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1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1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1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1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1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1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1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1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1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1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1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1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1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1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1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1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1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1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1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1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1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1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1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1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1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1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1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1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1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1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1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1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1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1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1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1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1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1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1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1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1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1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1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1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1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1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1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1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1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1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1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1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1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1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1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1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1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1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1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1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1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1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1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1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1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1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1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1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1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1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1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1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1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1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1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1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1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1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1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1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1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1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1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1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1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1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1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1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1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1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1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1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1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1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1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1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1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1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1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1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1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1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1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1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1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1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1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1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1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1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1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1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1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1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1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1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1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1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1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1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1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1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1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1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1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1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1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1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1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1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1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1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1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1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1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1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1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1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1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1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1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1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1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1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1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1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1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1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1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1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1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1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1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1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1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1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1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1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1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1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1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1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1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1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1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1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1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1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1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1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1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1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1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1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1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1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1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1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1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1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1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1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1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1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1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1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1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1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1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1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1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1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1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1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1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1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1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1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1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1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1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1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1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1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1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1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1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1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1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1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1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1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1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1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1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1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1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1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1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1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1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1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1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1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1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1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1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1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1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1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1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1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1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1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1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1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1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1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1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1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1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1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1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1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1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1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1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1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1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1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1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1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1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1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1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1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1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1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1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1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1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1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1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1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1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1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1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1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1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1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1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1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1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1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1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1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1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1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1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1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1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1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1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1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1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1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1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1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1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1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1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1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1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1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1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1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1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1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1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1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1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1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1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1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1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1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1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1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1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1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1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1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1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1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1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1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1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1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1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1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1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1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1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1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1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1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1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1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1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1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1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1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1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1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1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1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1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1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1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1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1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1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1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1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1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1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1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1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1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1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1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1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1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1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1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1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1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1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1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1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1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1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1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1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1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1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1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1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1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1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1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1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1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1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1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1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1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1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1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1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1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1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1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1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1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1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1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1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1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1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1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1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1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1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1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1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1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1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1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1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1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1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1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1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1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1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1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1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1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1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1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1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1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1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1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1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1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1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1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1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1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1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1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1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1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1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1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1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1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1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1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1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1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1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1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1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1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1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1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1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1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1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1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1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1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1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1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1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1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1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1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1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1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1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1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1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1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1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1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1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1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1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1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1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1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1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1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1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1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1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1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1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1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1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1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1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1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1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1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1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1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1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1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1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1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1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1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1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1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1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1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1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1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1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1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1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1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1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1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1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1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1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1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1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1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1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1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1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1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1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1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1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1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1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1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1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1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1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1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1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1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1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1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1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1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1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1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1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1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1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1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1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1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1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1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1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1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1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1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1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1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1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1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1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1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1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1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1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1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1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1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1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1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1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1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1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1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1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1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1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1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1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1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1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1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1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1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1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1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1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1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1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1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1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1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1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1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1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1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1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1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1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1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1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1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1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1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1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1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1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1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1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1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1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1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1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1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1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1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1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1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1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1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1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1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1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1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1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1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1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1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1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1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1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1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1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1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1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1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1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1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1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1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1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1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1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1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1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1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1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1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1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1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1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1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1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1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1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1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1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1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1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1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1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1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1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1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1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1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1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1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1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1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1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1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1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1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1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1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1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1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1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1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1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1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1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1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1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1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1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1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1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1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1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1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1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1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1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1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1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1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1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1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1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1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1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1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1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1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1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1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1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1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1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1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1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1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1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1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1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1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1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1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1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1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1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1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1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1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1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1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1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1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1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1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1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1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1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1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1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1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1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1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1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1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1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1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1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1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1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1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1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1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1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1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1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1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1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1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1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1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1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1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1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1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1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1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1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1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1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1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1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1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1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1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1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1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1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1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1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1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1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1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1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1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1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1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1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1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1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1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1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1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1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1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1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1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1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1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1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1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1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1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1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1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1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1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1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1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1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1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1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1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1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1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1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1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1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1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1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1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1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1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1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1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1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1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1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1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1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1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1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1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1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1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1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1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1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1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1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1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1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1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1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1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1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1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1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1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1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1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1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1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1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1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1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1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1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1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1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1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1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1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1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1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1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1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1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1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1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1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1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1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1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1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1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1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1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1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1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1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1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1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1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1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1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1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1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1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1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1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1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1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1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1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1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1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1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1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1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1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1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1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1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1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1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1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1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1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1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1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1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1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1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1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1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1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1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1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1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1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1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1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1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1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1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1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1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1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1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1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1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1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1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1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1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1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1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1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1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1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1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1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1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1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1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1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1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1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1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1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1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1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1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1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1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1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1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1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1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1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1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1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1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1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1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1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1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1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1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1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1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1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1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1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1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1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1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1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1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1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1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1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1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1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1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1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1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1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1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1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1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1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1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1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1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1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1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1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1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1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1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1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1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1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1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1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1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1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1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1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1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1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1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1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1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1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1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1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1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1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1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1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1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1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1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1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1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1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1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1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1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1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1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1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1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1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1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1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1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1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1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1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1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1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1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1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1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1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1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1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1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1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1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1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1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1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1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1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1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1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1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1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1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1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1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1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1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1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1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1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1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1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1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1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1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1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1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1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1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1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1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1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1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1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1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1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1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1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1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1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1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1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1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1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1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1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1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1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1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1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1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1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1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1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1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1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1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1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1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1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1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1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1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1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1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1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1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1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1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1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1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1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1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1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1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1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1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1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1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1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1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1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1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1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1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1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1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1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1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1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1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1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1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1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1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1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1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1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1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1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1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1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1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1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1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1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1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1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1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1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1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1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1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1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1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1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1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1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1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1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1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1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1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1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1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1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1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1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1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1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1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1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1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1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1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1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1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1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1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1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1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1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1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1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1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1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1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1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1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1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1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1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1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1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1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1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1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1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1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1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1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1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1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1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1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1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1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1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1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1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1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1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1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1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1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1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1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1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1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1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1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1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1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1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1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1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1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1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1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1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1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1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1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1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1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1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1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1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1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1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1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1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1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1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1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1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1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1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1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1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1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1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1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1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1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1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1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1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1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1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1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1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1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1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1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1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1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1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1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1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1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1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1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1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1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1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1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1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1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1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1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1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1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1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1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1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1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1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1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1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1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1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1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1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1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1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1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1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1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1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1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1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1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1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1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1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1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1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1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1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1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1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1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1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1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1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1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1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1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1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1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1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1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1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1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1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1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1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1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1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1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1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1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1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1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1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1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1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1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1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1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1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1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1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1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1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1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1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1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1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1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1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1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1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1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1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1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1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1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1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1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1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1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1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1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1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1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1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1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1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1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1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1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1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1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1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1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1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1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1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1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1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1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1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1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1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1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1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1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1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1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1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1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1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1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1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1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1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1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1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1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1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1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1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1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1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1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1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1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1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1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1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1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1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1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1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1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1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1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1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1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1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1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1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1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1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1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1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1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1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1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1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1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1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1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1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1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1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1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1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1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1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1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1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1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1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1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1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1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1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1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1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1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1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1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1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1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1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1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1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1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1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1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1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1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1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1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1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1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1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1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1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1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1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1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1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1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1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1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1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1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1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1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1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1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1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1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1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1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1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1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1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1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1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1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1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1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1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1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1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1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1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1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1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1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1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1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1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1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1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1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1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1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1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1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1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1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1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1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1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1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1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1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1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1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1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1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1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1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1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1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1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1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1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1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1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1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1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1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1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1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1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1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1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1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1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1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1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1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1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1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1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1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1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1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1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1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1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1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1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1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1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1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1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1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1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1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1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1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1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1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1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1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1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1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1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1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1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1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1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1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1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1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1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1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1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1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1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1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1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1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1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1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1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1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1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1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1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1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1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1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1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1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1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1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1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1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1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1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1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1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1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1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1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1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1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1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1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1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1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1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1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1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1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1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1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1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1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1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1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1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1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1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1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1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1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1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1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1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1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1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1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1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1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1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1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1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1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1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1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1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1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1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1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1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1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1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1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1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1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1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1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1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1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1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1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1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1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1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1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1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1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1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1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1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1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1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1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1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1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1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1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1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1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1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1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1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1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1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1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1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1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1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1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1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1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1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1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1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1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1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1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1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1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1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1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1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1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1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1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1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1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1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1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1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1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1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1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1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1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1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1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1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1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1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1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1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1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1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1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1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1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1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1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1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1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1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1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1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1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1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1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1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1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1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1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1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1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1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1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1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1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1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1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1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1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1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1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1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1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1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1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1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1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1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1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1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1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1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1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1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1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1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1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1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1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1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1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1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1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1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1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1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1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1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1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1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1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1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1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1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1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1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1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1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1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1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1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1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1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1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1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1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1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1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1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1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1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1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1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1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1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1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1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1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1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1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1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1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1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1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1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1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1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1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1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1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1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1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1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1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1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1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1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1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1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1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1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1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1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1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1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1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1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1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1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1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1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1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1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1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1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1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1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1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1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1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1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1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1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1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1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1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1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1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1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1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1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1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1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1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1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1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1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1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1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1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1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1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1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1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1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1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1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1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1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1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1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1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1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1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1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1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1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1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1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1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1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1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1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1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1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1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1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1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1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1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1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1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1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1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1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1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1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1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1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1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1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1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1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1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1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1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1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1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1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1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1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1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1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1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1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1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1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1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1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1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1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1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1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1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1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1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1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1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1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1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1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1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1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1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1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1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1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1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1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1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1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1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1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1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1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1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1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1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1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1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1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1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1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1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1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1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1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1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1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1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1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1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1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1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1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1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1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1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1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1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1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1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1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1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1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1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1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1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1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1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1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1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1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1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1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1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1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1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1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1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1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1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1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1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1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1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1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1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1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1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1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1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1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1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1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1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1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1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1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1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1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1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1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1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1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1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1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1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1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1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1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1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1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1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1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1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1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1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1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1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1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1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1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1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1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1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1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1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1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1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1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1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1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1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1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1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1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1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1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1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1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1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1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1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1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1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1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1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1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1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1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1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1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1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1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1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1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1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1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1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1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1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1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1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1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1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1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1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1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1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1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1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1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1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1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1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1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1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1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1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1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1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1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1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1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1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1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1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1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1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1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1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1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1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1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1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1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1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1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1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1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1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1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1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1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1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1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1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1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1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1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1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1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1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1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1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1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1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1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1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1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1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1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1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1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1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1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1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1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1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1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1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1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1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1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1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1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1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1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1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1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1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1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1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1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1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1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1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1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1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1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1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1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1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1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1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1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1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1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1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1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1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1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1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1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1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1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1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1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1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1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1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1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1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1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1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1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1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1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1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1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1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1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1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1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1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1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1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1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1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1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1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1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1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1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1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1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1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1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1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1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1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1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1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1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1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1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1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1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1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1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1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1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1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1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1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1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1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1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1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1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1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1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1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1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1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1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1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1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1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1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1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1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1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1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1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1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1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1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1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1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1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1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1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1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1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1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1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1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1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1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1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1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1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1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1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1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1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1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1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1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1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1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1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1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1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1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1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1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1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1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1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1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1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1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1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1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1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1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1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1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1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1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1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1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1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1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1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1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1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1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1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1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1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1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1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1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1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1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1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1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1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1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1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1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1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1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1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1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1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1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1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1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1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1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1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1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1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1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1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1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1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1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1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1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1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1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1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1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1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1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1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1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1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1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1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1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1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1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1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1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1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1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1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1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1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1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1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1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1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1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1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1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1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1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1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1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1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1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1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1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1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1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1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1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1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1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1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1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1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1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1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1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1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1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1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1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1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1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1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1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1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1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1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1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1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1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1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1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1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1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1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1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1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1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1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1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1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1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1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1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1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1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1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1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1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1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1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1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1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1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1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1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1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1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1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1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1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1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1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1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1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1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1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1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1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1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1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1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1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1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1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1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1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1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1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1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1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1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1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1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1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1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1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1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1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1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1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1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1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1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1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1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1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1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1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1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1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1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1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1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1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1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1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1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1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1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1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1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1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1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1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1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1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1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1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1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1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1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1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1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1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1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1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1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1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1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1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1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1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1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1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1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1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1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1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1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1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1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1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1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1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1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1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1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1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1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1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1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1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1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1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1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1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1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1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1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1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1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1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1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1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1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1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1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1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1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1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1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1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1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1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1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1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1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1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1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1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1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1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1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1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1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1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1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1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1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1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1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1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1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1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1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1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1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1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1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1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1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1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1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1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1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1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1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1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1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1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1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1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1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1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1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1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1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1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1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1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1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1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1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1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1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1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1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1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1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1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1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1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1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1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1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1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1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1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1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1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1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1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1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1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1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1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1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1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1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1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1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1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1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1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1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1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1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1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1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1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1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1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1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1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1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1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1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1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1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1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1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1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1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1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1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1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1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1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1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1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1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1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1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1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1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1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1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1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1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1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1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1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1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1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1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1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1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1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1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1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1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1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1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1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1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1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1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1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1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1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1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1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1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1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1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1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1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1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1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1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1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1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1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1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1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1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1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1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1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1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1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1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1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1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1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1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1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1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1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1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1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1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1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1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1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1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1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1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1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1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1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1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1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1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1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1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1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1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1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1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1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1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1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1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1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1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1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1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1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1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1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1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1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1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1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1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1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1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1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1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1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1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1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1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1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1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1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1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1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1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1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1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1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1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1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1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1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1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1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1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1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1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1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1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1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1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1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1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1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1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1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1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1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1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1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1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1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1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1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1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1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1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1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1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1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1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1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1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1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1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1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1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1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1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1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1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1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1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1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1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1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1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1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1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1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1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1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1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1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1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1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1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1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1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1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1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1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1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1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1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1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1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1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1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1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1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1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1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1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1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1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1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1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1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1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1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1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1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1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1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1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1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1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1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1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1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1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1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1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1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1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1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1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1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1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1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1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1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1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1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1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1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1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1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1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1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1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1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1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1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1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1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1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1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1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1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1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1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1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1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1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1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1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1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1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1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1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1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1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1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1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1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1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1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1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1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1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1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1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1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1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1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1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1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1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1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1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1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1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1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1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1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1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1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1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1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1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1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1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1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1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1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1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1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1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1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1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1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1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1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1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1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1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1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1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1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1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1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1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1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1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1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1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1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1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1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1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1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1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1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1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1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1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1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1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1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1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1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1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1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1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1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1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1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1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1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1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1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1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1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1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1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1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1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1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1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1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1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1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1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1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1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1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1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1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1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1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1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1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1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1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1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1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1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1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1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1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1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1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1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1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1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1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1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1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1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1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1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1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1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1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1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1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1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1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1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1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1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1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1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1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1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1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1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1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1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1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1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1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1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1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1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1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1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1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1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1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1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1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1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1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1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1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1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1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1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1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1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1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1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1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1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1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1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1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1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1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1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1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1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1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1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1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1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1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1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1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1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1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1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1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1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1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1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1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1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1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1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1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1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1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1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1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1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1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1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1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1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1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1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1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1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1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1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1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1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1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1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1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1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1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1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1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1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1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1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1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1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1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1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1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1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1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1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1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1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1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1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1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1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1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1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1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1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1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1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1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1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1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1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1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1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1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1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1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1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1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1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1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1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1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1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1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1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1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1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1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1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1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1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1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1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1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1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1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1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1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1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1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1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1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1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1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1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1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1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1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1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1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1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1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1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1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1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1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1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1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1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1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1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1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1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1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1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1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1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1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1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1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1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1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1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1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1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1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1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1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1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1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1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1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1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1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1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1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1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1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1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1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1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1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1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1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1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1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1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1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1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1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1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1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1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1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1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1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1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1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1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1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1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1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1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1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1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1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1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1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1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1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1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1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1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1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1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1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1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1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1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1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1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1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1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1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1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1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1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1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1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1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1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1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1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1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1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1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1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1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1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1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1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1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1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1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1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1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1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1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1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1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1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1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1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1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1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1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1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1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1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1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1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1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1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1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1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1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1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1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1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1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1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1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1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1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1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1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1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1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1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1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1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1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1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1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1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1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1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1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1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1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1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1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1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1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1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1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1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1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1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1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1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1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1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1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1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1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1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1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1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1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1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1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1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1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1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1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1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1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1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1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1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1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1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1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1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1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1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1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1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1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1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1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1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1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1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1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1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1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1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1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1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1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1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1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1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1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1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1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1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1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1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1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1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1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1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1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1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1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1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1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1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1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1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1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1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1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1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1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1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1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1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1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1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1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1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1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1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1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1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1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1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1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1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1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1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1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1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1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1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1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1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1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1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1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1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1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1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1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1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1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1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1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1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1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1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1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1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1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1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1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1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1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1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1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1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1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1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1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1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1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1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1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1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1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1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1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1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1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1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1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1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1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1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1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1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1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1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1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1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1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1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1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1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1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1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1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1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1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1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1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1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1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1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1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1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1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1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1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1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1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1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1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1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1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1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1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1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1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1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1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1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1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1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1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1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1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1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1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1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1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1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1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1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1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1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1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1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1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1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1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1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1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1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1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1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1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1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1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1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1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1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1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1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1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1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1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1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1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1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1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1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1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1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1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1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1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1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1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1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1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1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1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1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1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1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1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1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1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1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1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1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1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1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1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1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1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1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1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1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1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1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1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1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1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1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1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1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1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1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1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1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1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1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1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1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1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1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1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1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1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1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1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1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1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1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1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1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1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1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1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1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1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1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1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1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1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1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1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1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1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1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1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1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1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1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1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1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1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1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1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1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1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1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1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1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1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1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1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1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1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1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1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1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1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1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1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1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1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1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1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1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1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1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1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1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1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1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1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1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1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1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1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1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1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1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1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1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1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1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1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1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1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1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1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1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1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1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1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1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1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1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1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1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1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1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1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1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1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1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1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1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1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1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1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1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1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1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1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1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1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1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1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1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1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1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1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1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1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1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1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1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1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1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1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1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1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1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1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1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1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1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1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1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1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1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1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1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1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1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1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1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1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1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1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1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1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1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1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1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1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1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1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1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1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1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1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1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1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1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1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1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1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1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1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1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1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1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1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1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1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1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1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1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1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1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1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1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1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1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1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1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1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1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1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1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1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1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1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1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1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1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1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1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1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1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1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1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1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1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1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1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1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1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1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1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1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1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1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1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1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1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1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1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1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1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1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1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1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1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1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1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1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1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1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1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1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1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1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1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1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1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1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1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1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1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1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1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1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1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1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1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1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1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1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1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1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1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1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1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1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1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1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1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1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1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1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1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1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1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1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1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1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1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1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1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1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1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1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1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1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1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1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1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1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1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1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1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1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1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1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1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1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1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1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1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1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1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1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1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1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1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1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1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1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1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1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1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1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1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1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1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1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1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1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1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1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1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1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1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1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1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1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1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1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1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1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1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1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1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1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1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1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1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1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1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1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1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1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1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1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1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1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1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1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1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1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1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1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1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1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1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1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1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1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1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1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1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1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1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1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1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1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1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1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1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1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1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1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1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1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1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1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1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1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1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1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1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1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1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1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1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1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1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1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1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1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1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1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1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1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1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1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1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1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1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1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1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1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1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1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1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1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1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1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1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1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1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1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1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1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1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1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1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1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1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1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1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1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1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1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1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1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1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1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1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1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1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1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1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1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1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1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1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1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1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1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1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1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1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1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1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1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1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1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1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1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1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1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1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1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1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1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1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1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1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1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1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1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1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1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1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1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1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1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1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1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1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1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1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1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1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1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1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1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1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1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1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1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1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1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1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1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1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1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1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1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1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1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1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1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1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1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1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1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1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1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1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1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1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1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1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1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1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1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1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1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1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1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1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1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1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1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1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1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1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1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1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1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1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1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1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1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1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1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1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1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1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1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1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1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1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1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1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1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1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1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1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1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1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1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1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1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1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1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1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1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1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1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1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1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1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1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1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1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1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1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1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1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1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1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1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1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1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1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1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1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1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1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1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1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1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1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1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1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1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1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1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1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1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1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1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1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1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1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1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1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1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1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1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1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1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1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1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1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1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1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1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1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1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1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1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1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1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1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1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1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1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1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1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1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1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1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1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1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1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1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1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1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1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1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1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1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1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1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1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1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1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1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1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1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1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1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1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1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1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1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1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1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1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1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1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1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1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1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1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1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1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1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1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1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1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1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1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1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1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1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1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1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1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1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1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1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1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1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1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1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1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1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1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1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1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1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1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1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1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1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1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1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1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1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1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1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1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1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1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1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1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1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1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1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1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1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1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1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1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1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1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1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1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1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1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1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1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1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1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1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1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1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1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1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1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1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1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1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1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1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1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1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1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1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1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1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1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1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1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1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1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1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1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1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1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1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1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1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1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1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1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1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1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1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1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1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1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1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1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1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1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1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1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1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1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1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1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1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1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1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1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1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1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1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1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1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1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1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1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1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1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1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1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1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1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1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1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1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1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1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1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1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1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1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1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1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1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1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1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1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1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1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1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1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1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1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1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1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1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1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1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1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1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1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1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1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1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1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1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1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1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1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1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1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1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1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1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1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1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1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1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1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1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1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1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1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1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1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1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1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1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1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1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1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1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1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1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1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1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1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1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1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1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1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1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1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1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1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1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1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1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1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1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1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1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1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1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1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1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1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1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1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1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1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1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1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1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1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1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1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1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1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1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1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1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1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1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1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1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1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1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1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1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1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1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1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1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1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1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1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1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1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1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1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1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1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1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1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1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1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1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1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1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1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1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1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1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1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1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1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1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1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1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1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1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1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1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1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1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1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1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1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1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1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1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1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1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1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1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1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1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1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1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1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1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1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1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1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1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1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1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1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1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1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1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1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1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1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1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1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1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1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1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1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1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1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1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1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1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1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1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1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1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1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1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1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1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1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1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1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1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1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1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1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1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1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1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1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1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1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1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1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1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1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1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1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1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1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1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1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1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1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1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1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1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1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1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1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1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1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1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1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1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1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1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1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1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1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1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1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1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1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1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1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1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1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1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1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1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1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1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1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1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1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1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1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1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1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1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1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1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1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1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1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1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1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1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1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1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1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1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1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1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1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1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1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1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1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1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1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1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1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1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1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1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1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1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1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1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1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1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1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1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1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1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1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1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1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1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1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1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1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1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1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1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1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1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1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1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1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1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1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1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1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1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1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1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1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1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1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1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1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1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1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1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1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1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1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1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1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1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1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1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1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1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1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1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1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1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1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1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1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1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1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1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1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1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1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1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1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1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1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1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1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1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1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1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1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1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1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1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1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1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1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1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1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1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1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1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1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1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1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1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1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1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1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1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1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1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1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1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1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1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1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1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1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1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1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1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1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1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1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1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1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1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1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1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1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1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1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1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1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1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1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1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1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1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1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1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1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1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1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1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1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1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1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1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1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1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1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1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1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1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1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1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1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1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1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1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1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1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1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1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1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1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1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1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1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1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1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1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1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1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1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1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1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1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1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1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1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1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1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1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1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1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1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1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1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1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1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1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1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1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1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1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1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1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1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1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1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1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1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1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1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1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1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1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1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1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1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1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1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1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1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1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1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1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1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1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1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1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1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1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1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1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1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1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1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1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1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1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1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1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1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1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1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1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1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1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1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1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1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1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1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1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1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1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1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1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1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1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1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1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1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1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1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1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1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1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1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1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1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1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1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1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1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1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1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1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1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1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1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1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1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1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1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1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1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1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1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1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1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1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1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1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1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1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1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1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1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1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1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1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1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1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1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1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1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1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1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1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1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1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1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1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1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1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1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1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1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1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1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1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1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1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19"/>
      <c r="I6482" s="7"/>
      <c r="J6482" s="24"/>
      <c r="K6482" s="7"/>
      <c r="L6482" s="7"/>
    </row>
  </sheetData>
  <sheetProtection deleteRows="0"/>
  <conditionalFormatting sqref="G36:G63752">
    <cfRule type="cellIs" dxfId="10" priority="10" stopIfTrue="1" operator="equal">
      <formula>"non géré"</formula>
    </cfRule>
  </conditionalFormatting>
  <conditionalFormatting sqref="M11:M60 A11:A60 O2:O60">
    <cfRule type="expression" dxfId="9" priority="9">
      <formula>$A2="DOUBLON"</formula>
    </cfRule>
  </conditionalFormatting>
  <conditionalFormatting sqref="M1:M1048576">
    <cfRule type="timePeriod" dxfId="8" priority="3" timePeriod="nextWeek">
      <formula>AND(ROUNDDOWN(M1,0)-TODAY()&gt;(7-WEEKDAY(TODAY())),ROUNDDOWN(M1,0)-TODAY()&lt;(15-WEEKDAY(TODAY())))</formula>
    </cfRule>
    <cfRule type="timePeriod" dxfId="7" priority="6" timePeriod="tomorrow">
      <formula>FLOOR(M1,1)=TODAY()+1</formula>
    </cfRule>
    <cfRule type="timePeriod" dxfId="6" priority="7" timePeriod="today">
      <formula>FLOOR(M1,1)=TODAY()</formula>
    </cfRule>
    <cfRule type="timePeriod" dxfId="5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4" priority="2" operator="containsText" text="Pas de date précise">
      <formula>NOT(ISERROR(SEARCH("Pas de date précise",N1)))</formula>
    </cfRule>
    <cfRule type="timePeriod" dxfId="3" priority="4" timePeriod="thisWeek">
      <formula>AND(TODAY()-ROUNDDOWN(N1,0)&lt;=WEEKDAY(TODAY())-1,ROUNDDOWN(N1,0)-TODAY()&lt;=7-WEEKDAY(TODAY()))</formula>
    </cfRule>
    <cfRule type="timePeriod" dxfId="2" priority="5" timePeriod="tomorrow">
      <formula>FLOOR(N1,1)=TODAY()+1</formula>
    </cfRule>
    <cfRule type="containsErrors" dxfId="1" priority="11">
      <formula>ISERROR(N1)</formula>
    </cfRule>
  </conditionalFormatting>
  <conditionalFormatting sqref="A1:XFD1048576">
    <cfRule type="cellIs" dxfId="0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</vt:lpstr>
      <vt:lpstr>ExtractionReappro</vt:lpstr>
      <vt:lpstr>Ruptures</vt:lpstr>
      <vt:lpstr>X3</vt:lpstr>
      <vt:lpstr>Synthèse 2</vt:lpstr>
      <vt:lpstr>Synthèse!Criteres</vt:lpstr>
      <vt:lpstr>'Synthèse 2'!Criteres</vt:lpstr>
      <vt:lpstr>Synthèse!Impression_des_titres</vt:lpstr>
      <vt:lpstr>'Synthèse 2'!Impression_des_titres</vt:lpstr>
      <vt:lpstr>Synthèse!Zone_d_impression</vt:lpstr>
      <vt:lpstr>'Synthèse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2020-02-20T01:03:06Z</cp:lastPrinted>
  <dcterms:created xsi:type="dcterms:W3CDTF">1996-10-21T11:03:58Z</dcterms:created>
  <dcterms:modified xsi:type="dcterms:W3CDTF">2020-02-24T23:19:53Z</dcterms:modified>
</cp:coreProperties>
</file>