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04F8ABF9-66B4-442F-868B-8772D59B14CC}" xr6:coauthVersionLast="45" xr6:coauthVersionMax="45" xr10:uidLastSave="{00000000-0000-0000-0000-000000000000}"/>
  <bookViews>
    <workbookView xWindow="-120" yWindow="-120" windowWidth="24240" windowHeight="13140" xr2:uid="{870A093C-3A1D-416E-A6CB-5D4FD5EDA0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2" i="1"/>
</calcChain>
</file>

<file path=xl/sharedStrings.xml><?xml version="1.0" encoding="utf-8"?>
<sst xmlns="http://schemas.openxmlformats.org/spreadsheetml/2006/main" count="78" uniqueCount="38">
  <si>
    <t>Statut Prépa</t>
  </si>
  <si>
    <t>Code</t>
  </si>
  <si>
    <t>Désignation</t>
  </si>
  <si>
    <t>FP</t>
  </si>
  <si>
    <t>VP</t>
  </si>
  <si>
    <t>DIL</t>
  </si>
  <si>
    <t>Indicateur présence en stock</t>
  </si>
  <si>
    <t>Date de rupture</t>
  </si>
  <si>
    <t>Zone</t>
  </si>
  <si>
    <t>Qté. en attente</t>
  </si>
  <si>
    <t>Qté Cdée</t>
  </si>
  <si>
    <t>Qté Prép</t>
  </si>
  <si>
    <t>A</t>
  </si>
  <si>
    <t>FP C</t>
  </si>
  <si>
    <t>VP C</t>
  </si>
  <si>
    <t>Rupture</t>
  </si>
  <si>
    <t>C</t>
  </si>
  <si>
    <t>b</t>
  </si>
  <si>
    <t>B</t>
  </si>
  <si>
    <t>c</t>
  </si>
  <si>
    <t>CODE A</t>
  </si>
  <si>
    <t>PRODUIT A</t>
  </si>
  <si>
    <t>FP A</t>
  </si>
  <si>
    <t>VP A</t>
  </si>
  <si>
    <t>5CH</t>
  </si>
  <si>
    <t>Préparée Totalement</t>
  </si>
  <si>
    <t>CODE B</t>
  </si>
  <si>
    <t>PRODUIT B</t>
  </si>
  <si>
    <t>FP B</t>
  </si>
  <si>
    <t>VP B</t>
  </si>
  <si>
    <t>DIL B</t>
  </si>
  <si>
    <t>Expédiée</t>
  </si>
  <si>
    <t>CODE C</t>
  </si>
  <si>
    <t>PRODUIT C</t>
  </si>
  <si>
    <t>DIL C</t>
  </si>
  <si>
    <t>En traitement RFX</t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</si>
  <si>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</si>
  <si>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r>
      <t xml:space="preserve">Date réception prévue  </t>
    </r>
    <r>
      <rPr>
        <b/>
        <sz val="12"/>
        <color rgb="FFFF0000"/>
        <rFont val="Arial"/>
        <family val="2"/>
      </rPr>
      <t>CLIENT</t>
    </r>
    <r>
      <rPr>
        <b/>
        <sz val="12"/>
        <rFont val="Arial"/>
        <family val="2"/>
      </rPr>
      <t xml:space="preserve"> </t>
    </r>
    <r>
      <rPr>
        <b/>
        <sz val="12"/>
        <color theme="4" tint="-0.249977111117893"/>
        <rFont val="Arial"/>
        <family val="2"/>
      </rPr>
      <t>APRÈS-MIDI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</si>
</sst>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4" tint="-0.249977111117893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B2D1F9"/>
        <bgColor indexed="64"/>
      </patternFill>
    </fill>
    <fill>
      <patternFill patternType="solid">
        <fgColor rgb="FFCDC8ED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 style="hair">
        <color rgb="FFCAEAEF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ont>
        <color theme="2" tint="-0.24994659260841701"/>
      </font>
      <numFmt numFmtId="0" formatCode="General"/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980FD-DF8F-4A9E-9DBC-3009DA68A7A4}">
  <dimension ref="A1:N14"/>
  <sheetViews>
    <sheetView tabSelected="1" workbookViewId="0">
      <selection activeCell="N2" sqref="N2"/>
    </sheetView>
  </sheetViews>
  <sheetFormatPr baseColWidth="10" defaultRowHeight="15" x14ac:dyDescent="0.25"/>
  <cols>
    <col min="1" max="1" width="10.140625" bestFit="1" customWidth="1"/>
    <col min="2" max="2" width="8.28515625" bestFit="1" customWidth="1"/>
    <col min="3" max="3" width="10.85546875" bestFit="1" customWidth="1"/>
    <col min="4" max="4" width="4.85546875" bestFit="1" customWidth="1"/>
    <col min="5" max="5" width="5.140625" bestFit="1" customWidth="1"/>
    <col min="6" max="6" width="5.7109375" bestFit="1" customWidth="1"/>
    <col min="7" max="7" width="11.140625" bestFit="1" customWidth="1"/>
    <col min="8" max="8" width="11.28515625" bestFit="1" customWidth="1"/>
    <col min="9" max="9" width="5.42578125" bestFit="1" customWidth="1"/>
    <col min="10" max="10" width="7.5703125" bestFit="1" customWidth="1"/>
    <col min="11" max="11" width="11.28515625" bestFit="1" customWidth="1"/>
    <col min="12" max="12" width="10.7109375" bestFit="1" customWidth="1"/>
    <col min="13" max="14" width="21.5703125" bestFit="1" customWidth="1"/>
  </cols>
  <sheetData>
    <row r="1" spans="1:14" ht="47.2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1" t="s">
        <v>7</v>
      </c>
      <c r="I1" s="5" t="s">
        <v>8</v>
      </c>
      <c r="J1" s="5" t="s">
        <v>9</v>
      </c>
      <c r="K1" s="6" t="s">
        <v>10</v>
      </c>
      <c r="L1" s="6" t="s">
        <v>11</v>
      </c>
      <c r="M1" s="7" t="s">
        <v>36</v>
      </c>
      <c r="N1" s="7" t="s">
        <v>37</v>
      </c>
    </row>
    <row r="2" spans="1:14" ht="15.75" x14ac:dyDescent="0.25">
      <c r="A2" s="8"/>
      <c r="B2" s="9" t="s">
        <v>12</v>
      </c>
      <c r="C2" s="9" t="s">
        <v>12</v>
      </c>
      <c r="D2" s="10" t="s">
        <v>13</v>
      </c>
      <c r="E2" s="10" t="s">
        <v>14</v>
      </c>
      <c r="F2" s="10" t="s">
        <v>12</v>
      </c>
      <c r="G2" s="10" t="s">
        <v>15</v>
      </c>
      <c r="H2" s="11">
        <v>43881</v>
      </c>
      <c r="I2" s="11" t="s">
        <v>16</v>
      </c>
      <c r="J2" s="12"/>
      <c r="K2" s="10"/>
      <c r="L2" s="10"/>
      <c r="M2" s="13"/>
      <c r="N2" s="13" t="str">
        <f ca="1">IF(OR(M2="",M2&lt;TODAY()),"pas de date précise",WORKDAY.INTL(M2,1,11,X$2:X$12))</f>
        <v>pas de date précise</v>
      </c>
    </row>
    <row r="3" spans="1:14" ht="15.75" x14ac:dyDescent="0.25">
      <c r="A3" s="14"/>
      <c r="B3" s="15" t="s">
        <v>17</v>
      </c>
      <c r="C3" s="15" t="s">
        <v>18</v>
      </c>
      <c r="D3" s="16" t="s">
        <v>13</v>
      </c>
      <c r="E3" s="16" t="s">
        <v>14</v>
      </c>
      <c r="F3" s="16" t="s">
        <v>18</v>
      </c>
      <c r="G3" s="16" t="s">
        <v>15</v>
      </c>
      <c r="H3" s="17">
        <v>43882</v>
      </c>
      <c r="I3" s="17" t="s">
        <v>16</v>
      </c>
      <c r="J3" s="18"/>
      <c r="K3" s="16"/>
      <c r="L3" s="16"/>
      <c r="M3" s="19"/>
      <c r="N3" s="13" t="str">
        <f t="shared" ref="N3:N14" ca="1" si="0">IF(OR(M3="",M3&lt;TODAY()),"pas de date précise",WORKDAY.INTL(M3,1,11,X$2:X$12))</f>
        <v>pas de date précise</v>
      </c>
    </row>
    <row r="4" spans="1:14" ht="15.75" x14ac:dyDescent="0.25">
      <c r="A4" s="8"/>
      <c r="B4" s="9" t="s">
        <v>19</v>
      </c>
      <c r="C4" s="9" t="s">
        <v>16</v>
      </c>
      <c r="D4" s="10" t="s">
        <v>13</v>
      </c>
      <c r="E4" s="10" t="s">
        <v>14</v>
      </c>
      <c r="F4" s="10" t="s">
        <v>16</v>
      </c>
      <c r="G4" s="10" t="s">
        <v>15</v>
      </c>
      <c r="H4" s="11">
        <v>43883</v>
      </c>
      <c r="I4" s="11" t="s">
        <v>16</v>
      </c>
      <c r="J4" s="12"/>
      <c r="K4" s="10"/>
      <c r="L4" s="10"/>
      <c r="M4" s="13"/>
      <c r="N4" s="13" t="str">
        <f t="shared" ca="1" si="0"/>
        <v>pas de date précise</v>
      </c>
    </row>
    <row r="5" spans="1:14" ht="15.75" x14ac:dyDescent="0.25">
      <c r="A5" s="14"/>
      <c r="B5" s="15" t="s">
        <v>20</v>
      </c>
      <c r="C5" s="15" t="s">
        <v>21</v>
      </c>
      <c r="D5" s="16" t="s">
        <v>22</v>
      </c>
      <c r="E5" s="16" t="s">
        <v>23</v>
      </c>
      <c r="F5" s="16" t="s">
        <v>24</v>
      </c>
      <c r="G5" s="16" t="s">
        <v>15</v>
      </c>
      <c r="H5" s="17">
        <v>43895</v>
      </c>
      <c r="I5" s="17" t="s">
        <v>12</v>
      </c>
      <c r="J5" s="18">
        <v>19</v>
      </c>
      <c r="K5" s="16" t="e">
        <v>#REF!</v>
      </c>
      <c r="L5" s="16" t="e">
        <v>#REF!</v>
      </c>
      <c r="M5" s="19"/>
      <c r="N5" s="13" t="str">
        <f t="shared" ca="1" si="0"/>
        <v>pas de date précise</v>
      </c>
    </row>
    <row r="6" spans="1:14" ht="15.75" x14ac:dyDescent="0.25">
      <c r="A6" s="8">
        <v>43897</v>
      </c>
      <c r="B6" s="9" t="s">
        <v>20</v>
      </c>
      <c r="C6" s="9" t="s">
        <v>21</v>
      </c>
      <c r="D6" s="10" t="s">
        <v>22</v>
      </c>
      <c r="E6" s="10" t="s">
        <v>23</v>
      </c>
      <c r="F6" s="10"/>
      <c r="G6" s="10"/>
      <c r="H6" s="11"/>
      <c r="I6" s="11"/>
      <c r="J6" s="12"/>
      <c r="K6" s="10">
        <v>1000</v>
      </c>
      <c r="L6" s="10">
        <v>1000</v>
      </c>
      <c r="M6" s="13">
        <v>43897</v>
      </c>
      <c r="N6" s="13" t="str">
        <f t="shared" ca="1" si="0"/>
        <v>pas de date précise</v>
      </c>
    </row>
    <row r="7" spans="1:14" ht="24" x14ac:dyDescent="0.25">
      <c r="A7" s="14" t="s">
        <v>25</v>
      </c>
      <c r="B7" s="15" t="s">
        <v>20</v>
      </c>
      <c r="C7" s="15" t="s">
        <v>21</v>
      </c>
      <c r="D7" s="16"/>
      <c r="E7" s="16"/>
      <c r="F7" s="16"/>
      <c r="G7" s="16"/>
      <c r="H7" s="17"/>
      <c r="I7" s="17"/>
      <c r="J7" s="18"/>
      <c r="K7" s="16">
        <v>12</v>
      </c>
      <c r="L7" s="16">
        <v>12</v>
      </c>
      <c r="M7" s="19">
        <v>43900</v>
      </c>
      <c r="N7" s="13">
        <f t="shared" ca="1" si="0"/>
        <v>43901</v>
      </c>
    </row>
    <row r="8" spans="1:14" ht="15.75" x14ac:dyDescent="0.25">
      <c r="A8" s="8"/>
      <c r="B8" s="9" t="s">
        <v>26</v>
      </c>
      <c r="C8" s="9" t="s">
        <v>27</v>
      </c>
      <c r="D8" s="10" t="s">
        <v>28</v>
      </c>
      <c r="E8" s="10" t="s">
        <v>29</v>
      </c>
      <c r="F8" s="10" t="s">
        <v>30</v>
      </c>
      <c r="G8" s="10" t="s">
        <v>15</v>
      </c>
      <c r="H8" s="11">
        <v>43896</v>
      </c>
      <c r="I8" s="11" t="s">
        <v>18</v>
      </c>
      <c r="J8" s="12">
        <v>39</v>
      </c>
      <c r="K8" s="10" t="e">
        <v>#REF!</v>
      </c>
      <c r="L8" s="10" t="e">
        <v>#REF!</v>
      </c>
      <c r="M8" s="13"/>
      <c r="N8" s="13" t="str">
        <f t="shared" ca="1" si="0"/>
        <v>pas de date précise</v>
      </c>
    </row>
    <row r="9" spans="1:14" ht="15.75" x14ac:dyDescent="0.25">
      <c r="A9" s="14" t="s">
        <v>31</v>
      </c>
      <c r="B9" s="15" t="s">
        <v>26</v>
      </c>
      <c r="C9" s="15" t="s">
        <v>27</v>
      </c>
      <c r="D9" s="16"/>
      <c r="E9" s="16"/>
      <c r="F9" s="16"/>
      <c r="G9" s="16"/>
      <c r="H9" s="17"/>
      <c r="I9" s="16"/>
      <c r="J9" s="18"/>
      <c r="K9" s="16">
        <v>1</v>
      </c>
      <c r="L9" s="16">
        <v>1</v>
      </c>
      <c r="M9" s="19">
        <v>43899</v>
      </c>
      <c r="N9" s="13">
        <f t="shared" ca="1" si="0"/>
        <v>43900</v>
      </c>
    </row>
    <row r="10" spans="1:14" ht="24" x14ac:dyDescent="0.25">
      <c r="A10" s="8" t="s">
        <v>25</v>
      </c>
      <c r="B10" s="9" t="s">
        <v>26</v>
      </c>
      <c r="C10" s="9" t="s">
        <v>27</v>
      </c>
      <c r="D10" s="10"/>
      <c r="E10" s="10"/>
      <c r="F10" s="10"/>
      <c r="G10" s="10"/>
      <c r="H10" s="11"/>
      <c r="I10" s="10"/>
      <c r="J10" s="12"/>
      <c r="K10" s="10">
        <v>2</v>
      </c>
      <c r="L10" s="10">
        <v>2</v>
      </c>
      <c r="M10" s="13">
        <v>43900</v>
      </c>
      <c r="N10" s="13">
        <f t="shared" ca="1" si="0"/>
        <v>43901</v>
      </c>
    </row>
    <row r="11" spans="1:14" ht="15.75" x14ac:dyDescent="0.25">
      <c r="A11" s="14"/>
      <c r="B11" s="15" t="s">
        <v>32</v>
      </c>
      <c r="C11" s="15" t="s">
        <v>33</v>
      </c>
      <c r="D11" s="16" t="s">
        <v>13</v>
      </c>
      <c r="E11" s="16" t="s">
        <v>14</v>
      </c>
      <c r="F11" s="16" t="s">
        <v>34</v>
      </c>
      <c r="G11" s="16" t="s">
        <v>15</v>
      </c>
      <c r="H11" s="17">
        <v>43897</v>
      </c>
      <c r="I11" s="16" t="s">
        <v>16</v>
      </c>
      <c r="J11" s="18">
        <v>78</v>
      </c>
      <c r="K11" s="16" t="e">
        <v>#REF!</v>
      </c>
      <c r="L11" s="16" t="e">
        <v>#REF!</v>
      </c>
      <c r="M11" s="19"/>
      <c r="N11" s="13" t="str">
        <f t="shared" ca="1" si="0"/>
        <v>pas de date précise</v>
      </c>
    </row>
    <row r="12" spans="1:14" ht="15.75" x14ac:dyDescent="0.25">
      <c r="A12" s="8" t="s">
        <v>31</v>
      </c>
      <c r="B12" s="9" t="s">
        <v>32</v>
      </c>
      <c r="C12" s="9" t="s">
        <v>33</v>
      </c>
      <c r="D12" s="10"/>
      <c r="E12" s="10"/>
      <c r="F12" s="10"/>
      <c r="G12" s="10"/>
      <c r="H12" s="11"/>
      <c r="I12" s="10"/>
      <c r="J12" s="12"/>
      <c r="K12" s="10">
        <v>10</v>
      </c>
      <c r="L12" s="10">
        <v>10</v>
      </c>
      <c r="M12" s="13">
        <v>43899</v>
      </c>
      <c r="N12" s="13">
        <f t="shared" ca="1" si="0"/>
        <v>43900</v>
      </c>
    </row>
    <row r="13" spans="1:14" ht="24" x14ac:dyDescent="0.25">
      <c r="A13" s="14" t="s">
        <v>25</v>
      </c>
      <c r="B13" s="15" t="s">
        <v>32</v>
      </c>
      <c r="C13" s="15" t="s">
        <v>33</v>
      </c>
      <c r="D13" s="16"/>
      <c r="E13" s="16"/>
      <c r="F13" s="16"/>
      <c r="G13" s="16"/>
      <c r="H13" s="17"/>
      <c r="I13" s="16"/>
      <c r="J13" s="18"/>
      <c r="K13" s="16">
        <v>11</v>
      </c>
      <c r="L13" s="16">
        <v>11</v>
      </c>
      <c r="M13" s="19">
        <v>43900</v>
      </c>
      <c r="N13" s="13">
        <f t="shared" ca="1" si="0"/>
        <v>43901</v>
      </c>
    </row>
    <row r="14" spans="1:14" ht="36" x14ac:dyDescent="0.25">
      <c r="A14" s="8" t="s">
        <v>35</v>
      </c>
      <c r="B14" s="9" t="s">
        <v>32</v>
      </c>
      <c r="C14" s="9" t="s">
        <v>33</v>
      </c>
      <c r="D14" s="10"/>
      <c r="E14" s="10"/>
      <c r="F14" s="10"/>
      <c r="G14" s="10"/>
      <c r="H14" s="11"/>
      <c r="I14" s="10"/>
      <c r="J14" s="12"/>
      <c r="K14" s="10">
        <v>12</v>
      </c>
      <c r="L14" s="10">
        <v>12</v>
      </c>
      <c r="M14" s="13">
        <v>43901</v>
      </c>
      <c r="N14" s="13">
        <f t="shared" ca="1" si="0"/>
        <v>43902</v>
      </c>
    </row>
  </sheetData>
  <conditionalFormatting sqref="G2:G14">
    <cfRule type="cellIs" dxfId="2" priority="3" stopIfTrue="1" operator="equal">
      <formula>"non géré"</formula>
    </cfRule>
  </conditionalFormatting>
  <conditionalFormatting sqref="B2:C14">
    <cfRule type="expression" dxfId="1" priority="2">
      <formula>B2=OFFSET(B2,-1,0)</formula>
    </cfRule>
  </conditionalFormatting>
  <conditionalFormatting sqref="J2:J14">
    <cfRule type="expression" dxfId="0" priority="1">
      <formula>AND(ISNUMBER($J2),OR(AND($G2="Rupture",$J2&gt;=$K2),AND($G2="Non géré",$J2&gt;$K2)))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ogautier076@gmail.com</cp:lastModifiedBy>
  <dcterms:created xsi:type="dcterms:W3CDTF">2020-03-09T01:03:23Z</dcterms:created>
  <dcterms:modified xsi:type="dcterms:W3CDTF">2020-03-09T10:47:00Z</dcterms:modified>
</cp:coreProperties>
</file>